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85" yWindow="2595" windowWidth="8475" windowHeight="4725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'台帳データ'!$A$1:$L$36</definedName>
    <definedName name="小分類">INDIRECT(TEXT("'大分類・小分類'!$D$"&amp;'台帳データ'!$N$7+'台帳データ'!$AJ$7&amp;":$D$"&amp;'台帳データ'!$O$7,0))</definedName>
    <definedName name="大分類">OFFSET('台帳データ'!$P$2,0,0,COUNTA('大分類・小分類'!$A$2:$A$999),1)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<sst xmlns="http://schemas.openxmlformats.org/spreadsheetml/2006/main" count="448" uniqueCount="528">
  <si>
    <t>凡例</t>
  </si>
  <si>
    <t>入力項目</t>
  </si>
  <si>
    <t>台帳名</t>
  </si>
  <si>
    <t>○○○点検台帳</t>
  </si>
  <si>
    <t>施設分類コード</t>
  </si>
  <si>
    <t>台帳ID</t>
  </si>
  <si>
    <t>01001</t>
  </si>
  <si>
    <t>大分類</t>
  </si>
  <si>
    <t>小分類</t>
  </si>
  <si>
    <t>項目情報</t>
  </si>
  <si>
    <t>項目番号</t>
  </si>
  <si>
    <t>項目</t>
  </si>
  <si>
    <t>項目データ</t>
  </si>
  <si>
    <t>型</t>
  </si>
  <si>
    <t>必須</t>
  </si>
  <si>
    <t>入力範囲</t>
  </si>
  <si>
    <t>備考</t>
  </si>
  <si>
    <t>点検日</t>
  </si>
  <si>
    <t>○</t>
  </si>
  <si>
    <t>点検日を入力して下さい　例：2011/1/2</t>
  </si>
  <si>
    <t>2</t>
  </si>
  <si>
    <t>1</t>
  </si>
  <si>
    <t>001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</si>
  <si>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</si>
  <si>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</si>
  <si>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</si>
  <si>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</si>
  <si>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</si>
  <si>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</si>
  <si>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</si>
  <si>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</si>
  <si>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</si>
  <si>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</si>
  <si>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</si>
  <si>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</si>
  <si>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</si>
  <si>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</si>
  <si>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</si>
  <si>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</si>
  <si>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</si>
  <si>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</si>
  <si>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</si>
  <si>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</si>
  <si>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</si>
  <si>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</si>
  <si>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</si>
  <si>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</si>
  <si>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</si>
  <si>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</si>
  <si>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</si>
  <si>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</si>
  <si>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</si>
  <si>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</si>
  <si>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</si>
  <si>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</si>
  <si>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</si>
  <si>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</si>
  <si>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</si>
  <si>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</si>
  <si>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</si>
  <si>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</si>
  <si>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</si>
  <si>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</si>
  <si>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</si>
  <si>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</si>
  <si>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</si>
  <si>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</si>
  <si>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</si>
  <si>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</si>
  <si>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</si>
  <si>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</si>
  <si>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</si>
  <si>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</si>
  <si>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</si>
  <si>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</si>
  <si>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</si>
  <si>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</si>
  <si>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</si>
  <si>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</si>
  <si>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</si>
  <si>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</si>
  <si>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</si>
  <si>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</si>
  <si>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</si>
  <si>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</si>
  <si>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</si>
  <si>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</si>
  <si>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</si>
  <si>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</si>
  <si>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</si>
  <si>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</si>
  <si>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</si>
  <si>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</si>
  <si>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</si>
  <si>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</si>
  <si>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</si>
  <si>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</si>
  <si>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</si>
  <si>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</si>
  <si>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</si>
  <si>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</si>
  <si>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</si>
  <si>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</si>
  <si>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</si>
  <si>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</si>
  <si>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</si>
  <si>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</si>
  <si>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</si>
  <si>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</si>
  <si>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</si>
  <si>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</si>
  <si>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</si>
  <si>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</si>
  <si>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</si>
  <si>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</si>
  <si>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</si>
  <si>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</si>
  <si>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</si>
  <si>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</si>
  <si>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</si>
  <si>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</si>
  <si>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</si>
  <si>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</si>
  <si>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</si>
  <si>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</si>
  <si>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</si>
  <si>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</si>
  <si>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</si>
  <si>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</si>
  <si>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</si>
  <si>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</si>
  <si>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</si>
  <si>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</si>
  <si>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</si>
  <si>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</si>
  <si>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</si>
  <si>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</si>
  <si>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</si>
  <si>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</si>
  <si>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</si>
  <si>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</si>
  <si>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</si>
  <si>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</si>
  <si>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</si>
  <si>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</si>
  <si>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</si>
  <si>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</si>
  <si>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</si>
  <si>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</si>
  <si>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</si>
  <si>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</si>
  <si>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</si>
  <si>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</si>
  <si>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</si>
  <si>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</si>
  <si>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</si>
  <si>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</si>
  <si>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</si>
  <si>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</si>
  <si>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</si>
  <si>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</si>
  <si>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</si>
  <si>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</si>
  <si>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</si>
  <si>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</si>
  <si>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</si>
  <si>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</si>
  <si>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</si>
  <si>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</si>
  <si>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</si>
  <si>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</si>
  <si>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</si>
  <si>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</si>
  <si>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</si>
  <si>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</si>
  <si>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</si>
  <si>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</si>
  <si>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</si>
  <si>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</si>
  <si>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</si>
  <si>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</si>
  <si>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</si>
  <si>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</si>
  <si>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</si>
  <si>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</si>
  <si>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</si>
  <si>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</si>
  <si>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</si>
  <si>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</si>
  <si>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</si>
  <si>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</si>
  <si>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</si>
  <si>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</si>
  <si>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</si>
  <si>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</si>
  <si>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</si>
  <si>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</si>
  <si>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</si>
  <si>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</si>
  <si>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</si>
  <si>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</si>
  <si>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</si>
  <si>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</si>
  <si>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</si>
  <si>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</si>
  <si>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</si>
  <si>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○</t>
  </si>
  <si>
    <t>大分類コード</t>
  </si>
  <si>
    <t>大分類名称</t>
  </si>
  <si>
    <t>小分類コード</t>
  </si>
  <si>
    <t>小分類名称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</si>
  <si>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</si>
  <si>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</si>
  <si>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</si>
  <si>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</si>
  <si>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</si>
  <si>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</si>
  <si>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</si>
  <si>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</si>
  <si>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</si>
  <si>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</si>
  <si>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</si>
  <si>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</si>
  <si>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</si>
  <si>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</si>
  <si>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</si>
  <si>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</si>
  <si>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数値</t>
  </si>
  <si>
    <t>2011/3/3</t>
  </si>
  <si>
    <t>2011/3/1</t>
  </si>
  <si>
    <t>2011/12/3</t>
  </si>
  <si>
    <t/>
  </si>
  <si>
    <t>未チェック</t>
  </si>
  <si>
    <t>P0010</t>
  </si>
  <si>
    <t>水門［江東地区］</t>
  </si>
  <si>
    <t>p1010</t>
  </si>
  <si>
    <t>新砂水門</t>
  </si>
  <si>
    <t>p1020</t>
  </si>
  <si>
    <t>あけぼの水門</t>
  </si>
  <si>
    <t>p1030</t>
  </si>
  <si>
    <t>辰巳水門</t>
  </si>
  <si>
    <t>p1040</t>
  </si>
  <si>
    <t>東雲水門</t>
  </si>
  <si>
    <t>p1050</t>
  </si>
  <si>
    <t>豊洲水門</t>
  </si>
  <si>
    <t>P0020</t>
  </si>
  <si>
    <t>水門［中央地区］</t>
  </si>
  <si>
    <t>p1060</t>
  </si>
  <si>
    <t>佃水門</t>
  </si>
  <si>
    <t>p1070</t>
  </si>
  <si>
    <t>朝潮水門</t>
  </si>
  <si>
    <t>p1080</t>
  </si>
  <si>
    <t>浜前水門</t>
  </si>
  <si>
    <t>P0030</t>
  </si>
  <si>
    <t>水門［港地区］</t>
  </si>
  <si>
    <t>p1090</t>
  </si>
  <si>
    <t>築地川水門</t>
  </si>
  <si>
    <t>p1100</t>
  </si>
  <si>
    <t>汐留川水門</t>
  </si>
  <si>
    <t>p1110</t>
  </si>
  <si>
    <t>古川水門</t>
  </si>
  <si>
    <t>p1120</t>
  </si>
  <si>
    <t>日の出水門</t>
  </si>
  <si>
    <t>p1130</t>
  </si>
  <si>
    <t>高浜水門</t>
  </si>
  <si>
    <t>p1140</t>
  </si>
  <si>
    <t>天王洲水門</t>
  </si>
  <si>
    <t>p1150</t>
  </si>
  <si>
    <t>目黒川水門</t>
  </si>
  <si>
    <t>P0040</t>
  </si>
  <si>
    <t xml:space="preserve">水門［港南地区］ </t>
  </si>
  <si>
    <t>p1160</t>
  </si>
  <si>
    <t>貴船水門</t>
  </si>
  <si>
    <t>p1170</t>
  </si>
  <si>
    <t>呑川水門</t>
  </si>
  <si>
    <t>p1180</t>
  </si>
  <si>
    <t>北前堀水門</t>
  </si>
  <si>
    <t>p1190</t>
  </si>
  <si>
    <t>南前堀水門</t>
  </si>
  <si>
    <t>P0110</t>
  </si>
  <si>
    <t xml:space="preserve">排水機場［江東地区］ </t>
  </si>
  <si>
    <t>p2010</t>
  </si>
  <si>
    <t>砂町排水機場</t>
  </si>
  <si>
    <t>p2020</t>
  </si>
  <si>
    <t>辰巳排水機場</t>
  </si>
  <si>
    <t>P0120</t>
  </si>
  <si>
    <t>排水機場［港地区］</t>
  </si>
  <si>
    <t>p2030</t>
  </si>
  <si>
    <t>浜離宮排水機場</t>
  </si>
  <si>
    <t>p2040</t>
  </si>
  <si>
    <t>芝浦排水機場</t>
  </si>
  <si>
    <t>P0210</t>
  </si>
  <si>
    <t>陸こう［江東地区］</t>
  </si>
  <si>
    <t>p3010</t>
  </si>
  <si>
    <t>豊G-9</t>
  </si>
  <si>
    <t>p3020</t>
  </si>
  <si>
    <t>東G-7</t>
  </si>
  <si>
    <t>p3030</t>
  </si>
  <si>
    <t>東G-11</t>
  </si>
  <si>
    <t>P0220</t>
  </si>
  <si>
    <t>陸こう［中央地区］</t>
  </si>
  <si>
    <t>p3040</t>
  </si>
  <si>
    <t>晴G-3</t>
  </si>
  <si>
    <t>p3050</t>
  </si>
  <si>
    <t>晴G-4</t>
  </si>
  <si>
    <t>p3060</t>
  </si>
  <si>
    <t>晴G-5</t>
  </si>
  <si>
    <t>p3070</t>
  </si>
  <si>
    <t>晴G-6-①</t>
  </si>
  <si>
    <t>p3080</t>
  </si>
  <si>
    <t>晴G-6-②</t>
  </si>
  <si>
    <t>p3090</t>
  </si>
  <si>
    <t>晴G-7</t>
  </si>
  <si>
    <t>p3100</t>
  </si>
  <si>
    <t>晴G-8</t>
  </si>
  <si>
    <t>p3110</t>
  </si>
  <si>
    <t>晴G-9</t>
  </si>
  <si>
    <t>p3120</t>
  </si>
  <si>
    <t>晴G-11</t>
  </si>
  <si>
    <t>p3130</t>
  </si>
  <si>
    <t>晴G-12</t>
  </si>
  <si>
    <t>p3140</t>
  </si>
  <si>
    <t>晴G-13</t>
  </si>
  <si>
    <t>p3150</t>
  </si>
  <si>
    <t>晴G-14</t>
  </si>
  <si>
    <t>p3151</t>
  </si>
  <si>
    <t>晴G-15</t>
  </si>
  <si>
    <t>p3160</t>
  </si>
  <si>
    <t>月G-5</t>
  </si>
  <si>
    <t>p3170</t>
  </si>
  <si>
    <t>月G-7-①</t>
  </si>
  <si>
    <t>p3180</t>
  </si>
  <si>
    <t>月G-7-②</t>
  </si>
  <si>
    <t>p3190</t>
  </si>
  <si>
    <t>月G-11</t>
  </si>
  <si>
    <t>p3200</t>
  </si>
  <si>
    <t>月G-17</t>
  </si>
  <si>
    <t>p3210</t>
  </si>
  <si>
    <t>月G-18</t>
  </si>
  <si>
    <t>p3220</t>
  </si>
  <si>
    <t>月G-21</t>
  </si>
  <si>
    <t>p3230</t>
  </si>
  <si>
    <t>月G-23</t>
  </si>
  <si>
    <t>p3240</t>
  </si>
  <si>
    <t>月G-24</t>
  </si>
  <si>
    <t>p3250</t>
  </si>
  <si>
    <t>月G-25</t>
  </si>
  <si>
    <t>P0230</t>
  </si>
  <si>
    <t>陸こう［港地区］</t>
  </si>
  <si>
    <t>p3260</t>
  </si>
  <si>
    <t>竹G-1</t>
  </si>
  <si>
    <t>p3270</t>
  </si>
  <si>
    <t>竹G-2</t>
  </si>
  <si>
    <t>p3280</t>
  </si>
  <si>
    <t>竹G-3</t>
  </si>
  <si>
    <t>p3290</t>
  </si>
  <si>
    <t>竹G-4-①</t>
  </si>
  <si>
    <t>p3300</t>
  </si>
  <si>
    <t>竹G-4-②</t>
  </si>
  <si>
    <t>p3310</t>
  </si>
  <si>
    <t>竹G-5</t>
  </si>
  <si>
    <t>p3320</t>
  </si>
  <si>
    <t>日G-1</t>
  </si>
  <si>
    <t>p3330</t>
  </si>
  <si>
    <t>日G-2-①</t>
  </si>
  <si>
    <t>p3340</t>
  </si>
  <si>
    <t>日G-2-②</t>
  </si>
  <si>
    <t>p3350</t>
  </si>
  <si>
    <t>日G-3</t>
  </si>
  <si>
    <t>p3355</t>
  </si>
  <si>
    <t>日G-4</t>
  </si>
  <si>
    <t>p3360</t>
  </si>
  <si>
    <t>芝G-7</t>
  </si>
  <si>
    <t>p3370</t>
  </si>
  <si>
    <t>芝G-8</t>
  </si>
  <si>
    <t>p3380</t>
  </si>
  <si>
    <t>芝G-9</t>
  </si>
  <si>
    <t>p3390</t>
  </si>
  <si>
    <t>芝G-11</t>
  </si>
  <si>
    <t>p3400</t>
  </si>
  <si>
    <t>芝G-12</t>
  </si>
  <si>
    <t>p3410</t>
  </si>
  <si>
    <t>芝G-13</t>
  </si>
  <si>
    <t>p3420</t>
  </si>
  <si>
    <t>芝G-14</t>
  </si>
  <si>
    <t>p3430</t>
  </si>
  <si>
    <t>芝G-15</t>
  </si>
  <si>
    <t>p3440</t>
  </si>
  <si>
    <t>芝G-16</t>
  </si>
  <si>
    <t>p3450</t>
  </si>
  <si>
    <t>芝G-17</t>
  </si>
  <si>
    <t>p3460</t>
  </si>
  <si>
    <t>芝G-18</t>
  </si>
  <si>
    <t>P0240</t>
  </si>
  <si>
    <t xml:space="preserve">陸こう［港南地区］ </t>
  </si>
  <si>
    <t>p3470</t>
  </si>
  <si>
    <t>港G-2</t>
  </si>
  <si>
    <t>p3480</t>
  </si>
  <si>
    <t>港南G-1</t>
  </si>
  <si>
    <t>p3490</t>
  </si>
  <si>
    <t>港南G-2</t>
  </si>
  <si>
    <t>p3500</t>
  </si>
  <si>
    <t>港南G-3</t>
  </si>
  <si>
    <t>P0310</t>
  </si>
  <si>
    <t xml:space="preserve">逆流防止扉［江東地区］ </t>
  </si>
  <si>
    <t>p4010</t>
  </si>
  <si>
    <t>豊V-12</t>
  </si>
  <si>
    <t>p4015</t>
  </si>
  <si>
    <t>東V-4</t>
  </si>
  <si>
    <t>P0320</t>
  </si>
  <si>
    <t>逆流防止扉［中央地区］</t>
  </si>
  <si>
    <t>p4020</t>
  </si>
  <si>
    <t>晴V-11</t>
  </si>
  <si>
    <t>p4030</t>
  </si>
  <si>
    <t>月V-7</t>
  </si>
  <si>
    <t>p4040</t>
  </si>
  <si>
    <t>月V-11</t>
  </si>
  <si>
    <t>p4050</t>
  </si>
  <si>
    <t>月V-15</t>
  </si>
  <si>
    <t>p4060</t>
  </si>
  <si>
    <t>月V-16</t>
  </si>
  <si>
    <t>p4070</t>
  </si>
  <si>
    <t>月V-18</t>
  </si>
  <si>
    <t>p4080</t>
  </si>
  <si>
    <t>月V-19</t>
  </si>
  <si>
    <t>P0330</t>
  </si>
  <si>
    <t>逆流防止扉［港地区］</t>
  </si>
  <si>
    <t>p4090</t>
  </si>
  <si>
    <t>竹V-1</t>
  </si>
  <si>
    <t>p4100</t>
  </si>
  <si>
    <t>芝V-1</t>
  </si>
  <si>
    <t>p4110</t>
  </si>
  <si>
    <t>芝V-2</t>
  </si>
  <si>
    <t>p4120</t>
  </si>
  <si>
    <t>芝V-3</t>
  </si>
  <si>
    <t>p4130</t>
  </si>
  <si>
    <t>芝V-4</t>
  </si>
  <si>
    <t>p4140</t>
  </si>
  <si>
    <t>港V-1</t>
  </si>
  <si>
    <t>p4150</t>
  </si>
  <si>
    <t>港V-2</t>
  </si>
  <si>
    <t>p4160</t>
  </si>
  <si>
    <t>港V-3</t>
  </si>
  <si>
    <t>p4170</t>
  </si>
  <si>
    <t>港V-4</t>
  </si>
  <si>
    <t>P0340</t>
  </si>
  <si>
    <t xml:space="preserve">逆流防止扉［港南地区］ </t>
  </si>
  <si>
    <t>p4180</t>
  </si>
  <si>
    <t>勝V-1-①</t>
  </si>
  <si>
    <t>p4190</t>
  </si>
  <si>
    <t>勝V-1-②</t>
  </si>
  <si>
    <t>p4200</t>
  </si>
  <si>
    <t>勝V-2-①</t>
  </si>
  <si>
    <t>p4210</t>
  </si>
  <si>
    <t>勝V-2-②</t>
  </si>
  <si>
    <t>p4220</t>
  </si>
  <si>
    <t>勝V-3-①</t>
  </si>
  <si>
    <t>p4230</t>
  </si>
  <si>
    <t>勝V-3-②</t>
  </si>
  <si>
    <t>p4240</t>
  </si>
  <si>
    <t>勝V-4-①</t>
  </si>
  <si>
    <t>p4250</t>
  </si>
  <si>
    <t>勝V-4-②</t>
  </si>
  <si>
    <t>p4260</t>
  </si>
  <si>
    <t>勝V-5-①</t>
  </si>
  <si>
    <t>p4270</t>
  </si>
  <si>
    <t>勝V-5-②</t>
  </si>
  <si>
    <t>p4280</t>
  </si>
  <si>
    <t>勝V-6-①</t>
  </si>
  <si>
    <t>p4290</t>
  </si>
  <si>
    <t>勝V-6-②</t>
  </si>
  <si>
    <t>p4300</t>
  </si>
  <si>
    <t>勝V-7-①</t>
  </si>
  <si>
    <t>p4310</t>
  </si>
  <si>
    <t>勝V-7-②</t>
  </si>
  <si>
    <t>p4320</t>
  </si>
  <si>
    <t>勝V-8-①</t>
  </si>
  <si>
    <t>p4330</t>
  </si>
  <si>
    <t>勝V-8-②</t>
  </si>
  <si>
    <t>p4340</t>
  </si>
  <si>
    <t>勝V-9-①</t>
  </si>
  <si>
    <t>p4350</t>
  </si>
  <si>
    <t>勝V-9-②</t>
  </si>
  <si>
    <t>p4360</t>
  </si>
  <si>
    <t>品V-1</t>
  </si>
  <si>
    <t>p4370</t>
  </si>
  <si>
    <t>平V-1</t>
  </si>
  <si>
    <t>p4380</t>
  </si>
  <si>
    <t>港南V-2</t>
  </si>
  <si>
    <t>施設台帳［陸こう］</t>
  </si>
  <si>
    <t>50200</t>
  </si>
  <si>
    <t>00300</t>
  </si>
  <si>
    <t>施設名</t>
  </si>
  <si>
    <t>文字列</t>
  </si>
  <si>
    <t>255</t>
  </si>
  <si>
    <t>単位［-］、</t>
  </si>
  <si>
    <t>種類</t>
  </si>
  <si>
    <t>地区名</t>
  </si>
  <si>
    <t>地名</t>
  </si>
  <si>
    <t>施設番号</t>
  </si>
  <si>
    <t>操作</t>
  </si>
  <si>
    <t>有効径間(m)</t>
  </si>
  <si>
    <t>数値</t>
  </si>
  <si>
    <t>0</t>
  </si>
  <si>
    <t>単位［m］、 小数第2位まで</t>
  </si>
  <si>
    <t>高さ(m)</t>
  </si>
  <si>
    <t>扉体 よこ幅 (mm)</t>
  </si>
  <si>
    <t>100000</t>
  </si>
  <si>
    <t>単位［mm］、 小数第2位まで</t>
  </si>
  <si>
    <t>扉体 たて幅(mm)</t>
  </si>
  <si>
    <t>扉体 形式</t>
  </si>
  <si>
    <t>扉体 重量(kg)</t>
  </si>
  <si>
    <t>単位［kg］、</t>
  </si>
  <si>
    <t>閉鎖所要時間(分)</t>
  </si>
  <si>
    <t>単位［分］、</t>
  </si>
  <si>
    <t>操作方式</t>
  </si>
  <si>
    <t>出力(kw)</t>
  </si>
  <si>
    <t>10</t>
  </si>
  <si>
    <t>単位［kw］、 小数第2位まで</t>
  </si>
  <si>
    <t>製造年月</t>
  </si>
  <si>
    <t>改造年月</t>
  </si>
  <si>
    <t>設置高 敷高　(A.P.)(m)</t>
  </si>
  <si>
    <t>設置高 天端高(A.P.)(m)</t>
  </si>
  <si>
    <t>護岸の天端高 (A.P.)(m)</t>
  </si>
  <si>
    <t>施工業者</t>
  </si>
  <si>
    <t>備考1</t>
  </si>
  <si>
    <t>備考2</t>
  </si>
  <si>
    <t>備考3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</si>
</sst>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1" borderId="29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1" xfId="0" applyNumberFormat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14" xfId="0" applyNumberFormat="1" applyFill="1" applyBorder="1" applyAlignment="1">
      <alignment horizontal="center"/>
    </xf>
    <xf numFmtId="49" fontId="0" fillId="23" borderId="32" xfId="0" applyNumberFormat="1" applyFill="1" applyBorder="1" applyAlignment="1">
      <alignment horizontal="center"/>
    </xf>
    <xf numFmtId="49" fontId="0" fillId="23" borderId="33" xfId="0" applyNumberFormat="1" applyFill="1" applyBorder="1" applyAlignment="1">
      <alignment horizontal="center"/>
    </xf>
    <xf numFmtId="49" fontId="0" fillId="23" borderId="34" xfId="0" applyNumberFormat="1" applyFill="1" applyBorder="1" applyAlignment="1">
      <alignment horizontal="center"/>
    </xf>
    <xf numFmtId="49" fontId="0" fillId="0" borderId="31" xfId="0" applyNumberFormat="1" applyBorder="1" applyAlignment="1">
      <alignment horizontal="left"/>
    </xf>
    <xf numFmtId="49" fontId="0" fillId="0" borderId="35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5" xfId="0" applyNumberFormat="1" applyFill="1" applyBorder="1" applyAlignment="1">
      <alignment/>
    </xf>
    <xf numFmtId="49" fontId="0" fillId="21" borderId="29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23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21.875" style="1" customWidth="1"/>
    <col min="5" max="5" width="7.125" style="1" bestFit="1" customWidth="1"/>
    <col min="6" max="6" width="5.25390625" style="1" bestFit="1" customWidth="1"/>
    <col min="7" max="7" width="9.50390625" style="1" bestFit="1" customWidth="1"/>
    <col min="8" max="8" width="11.625" style="1" bestFit="1" customWidth="1"/>
    <col min="9" max="9" width="52.625" style="1" customWidth="1"/>
    <col min="10" max="10" width="0.875" style="1" customWidth="1"/>
    <col min="11" max="11" width="1.00390625" style="1" hidden="1" customWidth="1"/>
    <col min="12" max="12" width="0.875" style="1" hidden="1" customWidth="1"/>
    <col min="13" max="13" width="5.50390625" style="1" hidden="1" customWidth="1"/>
    <col min="14" max="17" width="5.50390625" style="41" hidden="1" customWidth="1"/>
    <col min="18" max="18" width="5.50390625" style="1" hidden="1" customWidth="1"/>
    <col min="19" max="16384" width="9.00390625" style="1" customWidth="1"/>
  </cols>
  <sheetData>
    <row r="1" spans="1:9" ht="14.25" thickBot="1">
      <c r="A1" s="3"/>
      <c r="B1" s="4"/>
      <c r="C1" s="4"/>
      <c r="D1" s="4"/>
      <c r="E1" s="4"/>
      <c r="F1" s="4"/>
      <c r="G1" s="4"/>
      <c r="H1" s="4"/>
      <c r="I1" s="4"/>
    </row>
    <row r="2" spans="1:16" ht="14.2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P2" s="1"/>
    </row>
    <row r="3" spans="1:17" ht="14.25" thickBot="1">
      <c r="A3" s="5"/>
      <c r="B3" s="2"/>
      <c r="C3" s="2"/>
      <c r="D3" s="2"/>
      <c r="E3" s="2"/>
      <c r="F3" s="2"/>
      <c r="G3" s="43" t="s">
        <v>232</v>
      </c>
      <c r="H3" s="43"/>
      <c r="I3" s="2"/>
      <c r="P3" s="41" t="e">
        <f ca="1">IF(COUNTA(OFFSET('大分類・小分類'!$B$2,Q3,0,999,1)),INDEX(OFFSET('大分類・小分類'!$B$2,Q3,0,999,1),MATCH("*",OFFSET('大分類・小分類'!$B$2,Q3,0,999,1),0)),"")</f>
        <v>#N/A</v>
      </c>
      <c r="Q3" s="41" t="e">
        <f ca="1">MATCH(OFFSET(Q3,-1,-1),'大分類・小分類'!$B$2:$B$999,0)</f>
        <v>#N/A</v>
      </c>
    </row>
    <row r="4" spans="1:17" ht="14.25" thickBot="1">
      <c r="A4" s="5"/>
      <c r="B4" s="7" t="s">
        <v>2</v>
      </c>
      <c r="C4" s="8" t="s">
        <v>489</v>
      </c>
      <c r="D4" s="9"/>
      <c r="E4" s="10"/>
      <c r="F4" s="10"/>
      <c r="G4" s="43"/>
      <c r="H4" s="43"/>
      <c r="P4" s="41" t="e">
        <f ca="1">IF(COUNTA(OFFSET('大分類・小分類'!$B$2,Q4,0,999,1)),INDEX(OFFSET('大分類・小分類'!$B$2,Q4,0,999,1),MATCH("*",OFFSET('大分類・小分類'!$B$2,Q4,0,999,1),0)),"")</f>
        <v>#N/A</v>
      </c>
      <c r="Q4" s="41" t="e">
        <f ca="1">MATCH(OFFSET(Q4,-1,-1),'大分類・小分類'!$B$2:$B$999,0)</f>
        <v>#N/A</v>
      </c>
    </row>
    <row r="5" spans="1:17" ht="13.5">
      <c r="A5" s="5"/>
      <c r="B5" s="11" t="s">
        <v>4</v>
      </c>
      <c r="C5" s="12" t="s">
        <v>490</v>
      </c>
      <c r="D5" s="13"/>
      <c r="E5" s="2"/>
      <c r="F5" s="2"/>
      <c r="G5" s="43"/>
      <c r="H5" s="43"/>
      <c r="P5" s="41" t="e">
        <f ca="1">IF(COUNTA(OFFSET('大分類・小分類'!$B$2,Q5,0,999,1)),INDEX(OFFSET('大分類・小分類'!$B$2,Q5,0,999,1),MATCH("*",OFFSET('大分類・小分類'!$B$2,Q5,0,999,1),0)),"")</f>
        <v>#N/A</v>
      </c>
      <c r="Q5" s="41" t="e">
        <f ca="1">MATCH(OFFSET(Q5,-1,-1),'大分類・小分類'!$B$2:$B$999,0)</f>
        <v>#N/A</v>
      </c>
    </row>
    <row r="6" spans="1:17" ht="13.5">
      <c r="A6" s="5"/>
      <c r="B6" s="11" t="s">
        <v>5</v>
      </c>
      <c r="C6" s="14" t="s">
        <v>491</v>
      </c>
      <c r="D6" s="15"/>
      <c r="E6" s="2"/>
      <c r="F6" s="2"/>
      <c r="G6" s="43"/>
      <c r="H6" s="43"/>
      <c r="P6" s="41" t="e">
        <f ca="1">IF(COUNTA(OFFSET('大分類・小分類'!$B$2,Q6,0,999,1)),INDEX(OFFSET('大分類・小分類'!$B$2,Q6,0,999,1),MATCH("*",OFFSET('大分類・小分類'!$B$2,Q6,0,999,1),0)),"")</f>
        <v>#N/A</v>
      </c>
      <c r="Q6" s="41" t="e">
        <f ca="1">MATCH(OFFSET(Q6,-1,-1),'大分類・小分類'!$B$2:$B$999,0)</f>
        <v>#N/A</v>
      </c>
    </row>
    <row r="7" spans="1:17" ht="13.5">
      <c r="A7" s="5"/>
      <c r="B7" s="11" t="s">
        <v>7</v>
      </c>
      <c r="C7" s="16"/>
      <c r="D7" s="40">
        <f>IF(C7="","",VLOOKUP(C7,IF({1,0},'大分類・小分類'!$B$2:$B$999,'大分類・小分類'!$A$2:$A$999),2,FALSE))</f>
      </c>
      <c r="E7" s="2"/>
      <c r="F7" s="2"/>
      <c r="G7" s="2"/>
      <c r="H7" s="2"/>
      <c r="N7" s="1" t="e">
        <f>MATCH(C7,'大分類・小分類'!$B$2:$B$999,0)+1</f>
        <v>#N/A</v>
      </c>
      <c r="O7" s="41" t="e">
        <f ca="1">IF(COUNTA(OFFSET('大分類・小分類'!$B$2,MATCH(C7,'大分類・小分類'!$B$2:$B$999,0),0,999,1)),MATCH(0,INDEX(0/(OFFSET('大分類・小分類'!$B$2,MATCH(C7,'大分類・小分類'!$B$2:$B$999,0),0,999,1)&lt;&gt;""),),0)+N7-1,N7+COUNTA(OFFSET('大分類・小分類'!$B$2,N7-1,2,999,1)))</f>
        <v>#N/A</v>
      </c>
      <c r="P7" s="41" t="e">
        <f ca="1">IF(COUNTA(OFFSET('大分類・小分類'!$B$2,Q7,0,999,1)),INDEX(OFFSET('大分類・小分類'!$B$2,Q7,0,999,1),MATCH("*",OFFSET('大分類・小分類'!$B$2,Q7,0,999,1),0)),"")</f>
        <v>#N/A</v>
      </c>
      <c r="Q7" s="41" t="e">
        <f ca="1">MATCH(OFFSET(Q7,-1,-1),'大分類・小分類'!$B$2:$B$999,0)</f>
        <v>#N/A</v>
      </c>
    </row>
    <row r="8" spans="1:17" ht="14.25" thickBot="1">
      <c r="A8" s="5"/>
      <c r="B8" s="17" t="s">
        <v>8</v>
      </c>
      <c r="C8" s="18" t="s">
        <v>231</v>
      </c>
      <c r="D8" s="40">
        <f>IF(C8="","",VLOOKUP(C8,IF({1,0},'大分類・小分類'!$D$2:$D$999,'大分類・小分類'!$C$2:$C$999),2,FALSE))</f>
      </c>
      <c r="E8" s="2"/>
      <c r="F8" s="2"/>
      <c r="G8" s="2"/>
      <c r="H8" s="2"/>
      <c r="I8" s="2"/>
      <c r="P8" s="41" t="e">
        <f ca="1">IF(COUNTA(OFFSET('大分類・小分類'!$B$2,Q8,0,999,1)),INDEX(OFFSET('大分類・小分類'!$B$2,Q8,0,999,1),MATCH("*",OFFSET('大分類・小分類'!$B$2,Q8,0,999,1),0)),"")</f>
        <v>#N/A</v>
      </c>
      <c r="Q8" s="41" t="e">
        <f ca="1">MATCH(OFFSET(Q8,-1,-1),'大分類・小分類'!$B$2:$B$999,0)</f>
        <v>#N/A</v>
      </c>
    </row>
    <row r="9" spans="1:17" ht="14.25" thickBot="1">
      <c r="A9" s="5"/>
      <c r="B9" s="2"/>
      <c r="C9" s="2"/>
      <c r="D9" s="2"/>
      <c r="E9" s="2"/>
      <c r="F9" s="2"/>
      <c r="G9" s="2"/>
      <c r="H9" s="2"/>
      <c r="I9" s="2"/>
      <c r="P9" s="41" t="e">
        <f ca="1">IF(COUNTA(OFFSET('大分類・小分類'!$B$2,Q9,0,999,1)),INDEX(OFFSET('大分類・小分類'!$B$2,Q9,0,999,1),MATCH("*",OFFSET('大分類・小分類'!$B$2,Q9,0,999,1),0)),"")</f>
        <v>#N/A</v>
      </c>
      <c r="Q9" s="41" t="e">
        <f ca="1">MATCH(OFFSET(Q9,-1,-1),'大分類・小分類'!$B$2:$B$999,0)</f>
        <v>#N/A</v>
      </c>
    </row>
    <row r="10" spans="1:17" ht="13.5">
      <c r="A10" s="5"/>
      <c r="B10" s="44" t="s">
        <v>9</v>
      </c>
      <c r="C10" s="45"/>
      <c r="D10" s="45"/>
      <c r="E10" s="45"/>
      <c r="F10" s="45"/>
      <c r="G10" s="45"/>
      <c r="H10" s="45"/>
      <c r="I10" s="45"/>
      <c r="P10" s="41" t="e">
        <f ca="1">IF(COUNTA(OFFSET('大分類・小分類'!$B$2,Q10,0,999,1)),INDEX(OFFSET('大分類・小分類'!$B$2,Q10,0,999,1),MATCH("*",OFFSET('大分類・小分類'!$B$2,Q10,0,999,1),0)),"")</f>
        <v>#N/A</v>
      </c>
      <c r="Q10" s="41" t="e">
        <f ca="1">MATCH(OFFSET(Q10,-1,-1),'大分類・小分類'!$B$2:$B$999,0)</f>
        <v>#N/A</v>
      </c>
    </row>
    <row r="11" spans="1:17" ht="14.25" thickBot="1">
      <c r="A11" s="5"/>
      <c r="B11" s="19" t="s">
        <v>10</v>
      </c>
      <c r="C11" s="20" t="s">
        <v>11</v>
      </c>
      <c r="D11" s="20" t="s">
        <v>12</v>
      </c>
      <c r="E11" s="20" t="s">
        <v>13</v>
      </c>
      <c r="F11" s="20" t="s">
        <v>14</v>
      </c>
      <c r="G11" s="46" t="s">
        <v>15</v>
      </c>
      <c r="H11" s="47"/>
      <c r="I11" s="20" t="s">
        <v>16</v>
      </c>
      <c r="P11" s="41" t="e">
        <f ca="1">IF(COUNTA(OFFSET('大分類・小分類'!$B$2,Q11,0,999,1)),INDEX(OFFSET('大分類・小分類'!$B$2,Q11,0,999,1),MATCH("*",OFFSET('大分類・小分類'!$B$2,Q11,0,999,1),0)),"")</f>
        <v>#N/A</v>
      </c>
      <c r="Q11" s="41" t="e">
        <f ca="1">MATCH(OFFSET(Q11,-1,-1),'大分類・小分類'!$B$2:$B$999,0)</f>
        <v>#N/A</v>
      </c>
    </row>
    <row r="12" spans="1:17" ht="13.5">
      <c r="A12" s="5"/>
      <c r="B12" s="21">
        <v>1</v>
      </c>
      <c r="C12" s="22" t="s">
        <v>492</v>
      </c>
      <c r="D12" s="35" t="s">
        <v>231</v>
      </c>
      <c r="E12" s="23" t="s">
        <v>493</v>
      </c>
      <c r="F12" s="23" t="s">
        <v>18</v>
      </c>
      <c r="G12" s="24" t="s">
        <v>494</v>
      </c>
      <c r="H12" s="24" t="s">
        <v>231</v>
      </c>
      <c r="I12" s="22" t="s">
        <v>495</v>
      </c>
      <c r="K12" s="1">
        <v>1</v>
      </c>
      <c r="P12" s="41" t="e">
        <f ca="1">IF(COUNTA(OFFSET('大分類・小分類'!$B$2,Q12,0,999,1)),INDEX(OFFSET('大分類・小分類'!$B$2,Q12,0,999,1),MATCH("*",OFFSET('大分類・小分類'!$B$2,Q12,0,999,1),0)),"")</f>
        <v>#N/A</v>
      </c>
      <c r="Q12" s="41" t="e">
        <f ca="1">MATCH(OFFSET(Q12,-1,-1),'大分類・小分類'!$B$2:$B$999,0)</f>
        <v>#N/A</v>
      </c>
    </row>
    <row r="13" spans="1:17" ht="13.5">
      <c r="A13" s="5"/>
      <c r="B13" s="21">
        <v>2</v>
      </c>
      <c r="C13" s="22" t="s">
        <v>496</v>
      </c>
      <c r="D13" s="35" t="s">
        <v>231</v>
      </c>
      <c r="E13" s="23" t="s">
        <v>493</v>
      </c>
      <c r="F13" s="23" t="s">
        <v>18</v>
      </c>
      <c r="G13" s="24" t="s">
        <v>494</v>
      </c>
      <c r="H13" s="24" t="s">
        <v>231</v>
      </c>
      <c r="I13" s="22" t="s">
        <v>495</v>
      </c>
      <c r="K13" s="1">
        <v>2</v>
      </c>
      <c r="P13" s="41" t="e">
        <f ca="1">IF(COUNTA(OFFSET('大分類・小分類'!$B$2,Q13,0,999,1)),INDEX(OFFSET('大分類・小分類'!$B$2,Q13,0,999,1),MATCH("*",OFFSET('大分類・小分類'!$B$2,Q13,0,999,1),0)),"")</f>
        <v>#N/A</v>
      </c>
      <c r="Q13" s="41" t="e">
        <f ca="1">MATCH(OFFSET(Q13,-1,-1),'大分類・小分類'!$B$2:$B$999,0)</f>
        <v>#N/A</v>
      </c>
    </row>
    <row r="14" spans="1:17" ht="13.5">
      <c r="A14" s="5"/>
      <c r="B14" s="21">
        <v>3</v>
      </c>
      <c r="C14" s="22" t="s">
        <v>497</v>
      </c>
      <c r="D14" s="35" t="s">
        <v>231</v>
      </c>
      <c r="E14" s="23" t="s">
        <v>493</v>
      </c>
      <c r="F14" s="23" t="s">
        <v>18</v>
      </c>
      <c r="G14" s="24" t="s">
        <v>494</v>
      </c>
      <c r="H14" s="24" t="s">
        <v>231</v>
      </c>
      <c r="I14" s="22" t="s">
        <v>495</v>
      </c>
      <c r="K14" s="1">
        <v>3</v>
      </c>
      <c r="P14" s="41" t="e">
        <f ca="1">IF(COUNTA(OFFSET('大分類・小分類'!$B$2,Q14,0,999,1)),INDEX(OFFSET('大分類・小分類'!$B$2,Q14,0,999,1),MATCH("*",OFFSET('大分類・小分類'!$B$2,Q14,0,999,1),0)),"")</f>
        <v>#N/A</v>
      </c>
      <c r="Q14" s="41" t="e">
        <f ca="1">MATCH(OFFSET(Q14,-1,-1),'大分類・小分類'!$B$2:$B$999,0)</f>
        <v>#N/A</v>
      </c>
    </row>
    <row r="15" spans="1:17" ht="13.5">
      <c r="A15" s="5"/>
      <c r="B15" s="21">
        <v>4</v>
      </c>
      <c r="C15" s="22" t="s">
        <v>498</v>
      </c>
      <c r="D15" s="35" t="s">
        <v>231</v>
      </c>
      <c r="E15" s="23" t="s">
        <v>493</v>
      </c>
      <c r="F15" s="23" t="s">
        <v>231</v>
      </c>
      <c r="G15" s="24" t="s">
        <v>494</v>
      </c>
      <c r="H15" s="24" t="s">
        <v>231</v>
      </c>
      <c r="I15" s="22" t="s">
        <v>495</v>
      </c>
      <c r="K15" s="1">
        <v>4</v>
      </c>
      <c r="P15" s="41" t="e">
        <f ca="1">IF(COUNTA(OFFSET('大分類・小分類'!$B$2,Q15,0,999,1)),INDEX(OFFSET('大分類・小分類'!$B$2,Q15,0,999,1),MATCH("*",OFFSET('大分類・小分類'!$B$2,Q15,0,999,1),0)),"")</f>
        <v>#N/A</v>
      </c>
      <c r="Q15" s="41" t="e">
        <f ca="1">MATCH(OFFSET(Q15,-1,-1),'大分類・小分類'!$B$2:$B$999,0)</f>
        <v>#N/A</v>
      </c>
    </row>
    <row r="16" spans="1:17" ht="13.5">
      <c r="A16" s="5"/>
      <c r="B16" s="21">
        <v>5</v>
      </c>
      <c r="C16" s="22" t="s">
        <v>499</v>
      </c>
      <c r="D16" s="35" t="s">
        <v>231</v>
      </c>
      <c r="E16" s="23" t="s">
        <v>493</v>
      </c>
      <c r="F16" s="23" t="s">
        <v>231</v>
      </c>
      <c r="G16" s="24" t="s">
        <v>494</v>
      </c>
      <c r="H16" s="24" t="s">
        <v>231</v>
      </c>
      <c r="I16" s="22" t="s">
        <v>495</v>
      </c>
      <c r="K16" s="1">
        <v>5</v>
      </c>
      <c r="P16" s="41" t="e">
        <f ca="1">IF(COUNTA(OFFSET('大分類・小分類'!$B$2,Q16,0,999,1)),INDEX(OFFSET('大分類・小分類'!$B$2,Q16,0,999,1),MATCH("*",OFFSET('大分類・小分類'!$B$2,Q16,0,999,1),0)),"")</f>
        <v>#N/A</v>
      </c>
      <c r="Q16" s="41" t="e">
        <f ca="1">MATCH(OFFSET(Q16,-1,-1),'大分類・小分類'!$B$2:$B$999,0)</f>
        <v>#N/A</v>
      </c>
    </row>
    <row r="17" spans="1:17" ht="13.5">
      <c r="A17" s="5"/>
      <c r="B17" s="21">
        <v>6</v>
      </c>
      <c r="C17" s="22" t="s">
        <v>500</v>
      </c>
      <c r="D17" s="35" t="s">
        <v>231</v>
      </c>
      <c r="E17" s="23" t="s">
        <v>493</v>
      </c>
      <c r="F17" s="23" t="s">
        <v>231</v>
      </c>
      <c r="G17" s="24" t="s">
        <v>494</v>
      </c>
      <c r="H17" s="24" t="s">
        <v>231</v>
      </c>
      <c r="I17" s="22" t="s">
        <v>495</v>
      </c>
      <c r="K17" s="1">
        <v>6</v>
      </c>
      <c r="P17" s="41" t="e">
        <f ca="1">IF(COUNTA(OFFSET('大分類・小分類'!$B$2,Q17,0,999,1)),INDEX(OFFSET('大分類・小分類'!$B$2,Q17,0,999,1),MATCH("*",OFFSET('大分類・小分類'!$B$2,Q17,0,999,1),0)),"")</f>
        <v>#N/A</v>
      </c>
      <c r="Q17" s="41" t="e">
        <f ca="1">MATCH(OFFSET(Q17,-1,-1),'大分類・小分類'!$B$2:$B$999,0)</f>
        <v>#N/A</v>
      </c>
    </row>
    <row r="18" spans="1:17" ht="13.5">
      <c r="A18" s="5"/>
      <c r="B18" s="21">
        <v>7</v>
      </c>
      <c r="C18" s="22" t="s">
        <v>501</v>
      </c>
      <c r="D18" s="52" t="s">
        <v>231</v>
      </c>
      <c r="E18" s="23" t="s">
        <v>502</v>
      </c>
      <c r="F18" s="23" t="s">
        <v>231</v>
      </c>
      <c r="G18" s="24" t="s">
        <v>503</v>
      </c>
      <c r="H18" s="24" t="s">
        <v>105</v>
      </c>
      <c r="I18" s="22" t="s">
        <v>504</v>
      </c>
      <c r="K18" s="1">
        <v>7</v>
      </c>
      <c r="P18" s="41" t="e">
        <f ca="1">IF(COUNTA(OFFSET('大分類・小分類'!$B$2,Q18,0,999,1)),INDEX(OFFSET('大分類・小分類'!$B$2,Q18,0,999,1),MATCH("*",OFFSET('大分類・小分類'!$B$2,Q18,0,999,1),0)),"")</f>
        <v>#N/A</v>
      </c>
      <c r="Q18" s="41" t="e">
        <f ca="1">MATCH(OFFSET(Q18,-1,-1),'大分類・小分類'!$B$2:$B$999,0)</f>
        <v>#N/A</v>
      </c>
    </row>
    <row r="19" spans="1:17" ht="13.5">
      <c r="A19" s="5"/>
      <c r="B19" s="21">
        <v>8</v>
      </c>
      <c r="C19" s="22" t="s">
        <v>505</v>
      </c>
      <c r="D19" s="52" t="s">
        <v>231</v>
      </c>
      <c r="E19" s="23" t="s">
        <v>502</v>
      </c>
      <c r="F19" s="23" t="s">
        <v>231</v>
      </c>
      <c r="G19" s="24" t="s">
        <v>503</v>
      </c>
      <c r="H19" s="24" t="s">
        <v>105</v>
      </c>
      <c r="I19" s="22" t="s">
        <v>504</v>
      </c>
      <c r="K19" s="1">
        <v>8</v>
      </c>
      <c r="P19" s="41" t="e">
        <f ca="1">IF(COUNTA(OFFSET('大分類・小分類'!$B$2,Q19,0,999,1)),INDEX(OFFSET('大分類・小分類'!$B$2,Q19,0,999,1),MATCH("*",OFFSET('大分類・小分類'!$B$2,Q19,0,999,1),0)),"")</f>
        <v>#N/A</v>
      </c>
      <c r="Q19" s="41" t="e">
        <f ca="1">MATCH(OFFSET(Q19,-1,-1),'大分類・小分類'!$B$2:$B$999,0)</f>
        <v>#N/A</v>
      </c>
    </row>
    <row r="20" spans="1:17" ht="13.5">
      <c r="A20" s="5"/>
      <c r="B20" s="21">
        <v>9</v>
      </c>
      <c r="C20" s="22" t="s">
        <v>506</v>
      </c>
      <c r="D20" s="52" t="s">
        <v>231</v>
      </c>
      <c r="E20" s="23" t="s">
        <v>502</v>
      </c>
      <c r="F20" s="23" t="s">
        <v>231</v>
      </c>
      <c r="G20" s="24" t="s">
        <v>503</v>
      </c>
      <c r="H20" s="24" t="s">
        <v>507</v>
      </c>
      <c r="I20" s="22" t="s">
        <v>508</v>
      </c>
      <c r="K20" s="1">
        <v>9</v>
      </c>
      <c r="P20" s="41" t="e">
        <f ca="1">IF(COUNTA(OFFSET('大分類・小分類'!$B$2,Q20,0,999,1)),INDEX(OFFSET('大分類・小分類'!$B$2,Q20,0,999,1),MATCH("*",OFFSET('大分類・小分類'!$B$2,Q20,0,999,1),0)),"")</f>
        <v>#N/A</v>
      </c>
      <c r="Q20" s="41" t="e">
        <f ca="1">MATCH(OFFSET(Q20,-1,-1),'大分類・小分類'!$B$2:$B$999,0)</f>
        <v>#N/A</v>
      </c>
    </row>
    <row r="21" spans="1:17" ht="13.5">
      <c r="A21" s="5"/>
      <c r="B21" s="21">
        <v>10</v>
      </c>
      <c r="C21" s="22" t="s">
        <v>509</v>
      </c>
      <c r="D21" s="52" t="s">
        <v>231</v>
      </c>
      <c r="E21" s="23" t="s">
        <v>502</v>
      </c>
      <c r="F21" s="23" t="s">
        <v>231</v>
      </c>
      <c r="G21" s="24" t="s">
        <v>503</v>
      </c>
      <c r="H21" s="24" t="s">
        <v>507</v>
      </c>
      <c r="I21" s="22" t="s">
        <v>508</v>
      </c>
      <c r="K21" s="1">
        <v>10</v>
      </c>
      <c r="P21" s="41" t="e">
        <f ca="1">IF(COUNTA(OFFSET('大分類・小分類'!$B$2,Q21,0,999,1)),INDEX(OFFSET('大分類・小分類'!$B$2,Q21,0,999,1),MATCH("*",OFFSET('大分類・小分類'!$B$2,Q21,0,999,1),0)),"")</f>
        <v>#N/A</v>
      </c>
      <c r="Q21" s="41" t="e">
        <f ca="1">MATCH(OFFSET(Q21,-1,-1),'大分類・小分類'!$B$2:$B$999,0)</f>
        <v>#N/A</v>
      </c>
    </row>
    <row r="22" spans="1:17" ht="13.5">
      <c r="A22" s="5"/>
      <c r="B22" s="21">
        <v>11</v>
      </c>
      <c r="C22" s="22" t="s">
        <v>510</v>
      </c>
      <c r="D22" s="35" t="s">
        <v>231</v>
      </c>
      <c r="E22" s="23" t="s">
        <v>493</v>
      </c>
      <c r="F22" s="23" t="s">
        <v>231</v>
      </c>
      <c r="G22" s="24" t="s">
        <v>494</v>
      </c>
      <c r="H22" s="24" t="s">
        <v>231</v>
      </c>
      <c r="I22" s="22" t="s">
        <v>495</v>
      </c>
      <c r="K22" s="1">
        <v>11</v>
      </c>
      <c r="P22" s="41" t="e">
        <f ca="1">IF(COUNTA(OFFSET('大分類・小分類'!$B$2,Q22,0,999,1)),INDEX(OFFSET('大分類・小分類'!$B$2,Q22,0,999,1),MATCH("*",OFFSET('大分類・小分類'!$B$2,Q22,0,999,1),0)),"")</f>
        <v>#N/A</v>
      </c>
      <c r="Q22" s="41" t="e">
        <f ca="1">MATCH(OFFSET(Q22,-1,-1),'大分類・小分類'!$B$2:$B$999,0)</f>
        <v>#N/A</v>
      </c>
    </row>
    <row r="23" spans="1:17" ht="13.5">
      <c r="A23" s="5"/>
      <c r="B23" s="21">
        <v>12</v>
      </c>
      <c r="C23" s="22" t="s">
        <v>511</v>
      </c>
      <c r="D23" s="52" t="s">
        <v>231</v>
      </c>
      <c r="E23" s="23" t="s">
        <v>502</v>
      </c>
      <c r="F23" s="23" t="s">
        <v>231</v>
      </c>
      <c r="G23" s="24" t="s">
        <v>503</v>
      </c>
      <c r="H23" s="24" t="s">
        <v>507</v>
      </c>
      <c r="I23" s="22" t="s">
        <v>512</v>
      </c>
      <c r="K23" s="1">
        <v>12</v>
      </c>
      <c r="P23" s="41" t="e">
        <f ca="1">IF(COUNTA(OFFSET('大分類・小分類'!$B$2,Q23,0,999,1)),INDEX(OFFSET('大分類・小分類'!$B$2,Q23,0,999,1),MATCH("*",OFFSET('大分類・小分類'!$B$2,Q23,0,999,1),0)),"")</f>
        <v>#N/A</v>
      </c>
      <c r="Q23" s="41" t="e">
        <f ca="1">MATCH(OFFSET(Q23,-1,-1),'大分類・小分類'!$B$2:$B$999,0)</f>
        <v>#N/A</v>
      </c>
    </row>
    <row r="24" spans="1:17" ht="13.5">
      <c r="A24" s="5"/>
      <c r="B24" s="21">
        <v>13</v>
      </c>
      <c r="C24" s="22" t="s">
        <v>513</v>
      </c>
      <c r="D24" s="52" t="s">
        <v>231</v>
      </c>
      <c r="E24" s="23" t="s">
        <v>502</v>
      </c>
      <c r="F24" s="23" t="s">
        <v>231</v>
      </c>
      <c r="G24" s="24" t="s">
        <v>503</v>
      </c>
      <c r="H24" s="24" t="s">
        <v>105</v>
      </c>
      <c r="I24" s="22" t="s">
        <v>514</v>
      </c>
      <c r="K24" s="1">
        <v>13</v>
      </c>
      <c r="P24" s="41" t="e">
        <f ca="1">IF(COUNTA(OFFSET('大分類・小分類'!$B$2,Q24,0,999,1)),INDEX(OFFSET('大分類・小分類'!$B$2,Q24,0,999,1),MATCH("*",OFFSET('大分類・小分類'!$B$2,Q24,0,999,1),0)),"")</f>
        <v>#N/A</v>
      </c>
      <c r="Q24" s="41" t="e">
        <f ca="1">MATCH(OFFSET(Q24,-1,-1),'大分類・小分類'!$B$2:$B$999,0)</f>
        <v>#N/A</v>
      </c>
    </row>
    <row r="25" spans="1:17" ht="13.5">
      <c r="A25" s="5"/>
      <c r="B25" s="21">
        <v>14</v>
      </c>
      <c r="C25" s="22" t="s">
        <v>515</v>
      </c>
      <c r="D25" s="35" t="s">
        <v>231</v>
      </c>
      <c r="E25" s="23" t="s">
        <v>493</v>
      </c>
      <c r="F25" s="23" t="s">
        <v>231</v>
      </c>
      <c r="G25" s="24" t="s">
        <v>494</v>
      </c>
      <c r="H25" s="24" t="s">
        <v>231</v>
      </c>
      <c r="I25" s="22" t="s">
        <v>495</v>
      </c>
      <c r="K25" s="1">
        <v>14</v>
      </c>
      <c r="P25" s="41" t="e">
        <f ca="1">IF(COUNTA(OFFSET('大分類・小分類'!$B$2,Q25,0,999,1)),INDEX(OFFSET('大分類・小分類'!$B$2,Q25,0,999,1),MATCH("*",OFFSET('大分類・小分類'!$B$2,Q25,0,999,1),0)),"")</f>
        <v>#N/A</v>
      </c>
      <c r="Q25" s="41" t="e">
        <f ca="1">MATCH(OFFSET(Q25,-1,-1),'大分類・小分類'!$B$2:$B$999,0)</f>
        <v>#N/A</v>
      </c>
    </row>
    <row r="26" spans="1:17" ht="13.5">
      <c r="A26" s="5"/>
      <c r="B26" s="21">
        <v>15</v>
      </c>
      <c r="C26" s="22" t="s">
        <v>516</v>
      </c>
      <c r="D26" s="52" t="s">
        <v>231</v>
      </c>
      <c r="E26" s="23" t="s">
        <v>502</v>
      </c>
      <c r="F26" s="23" t="s">
        <v>231</v>
      </c>
      <c r="G26" s="24" t="s">
        <v>503</v>
      </c>
      <c r="H26" s="24" t="s">
        <v>517</v>
      </c>
      <c r="I26" s="22" t="s">
        <v>518</v>
      </c>
      <c r="K26" s="1">
        <v>15</v>
      </c>
      <c r="P26" s="41" t="e">
        <f ca="1">IF(COUNTA(OFFSET('大分類・小分類'!$B$2,Q26,0,999,1)),INDEX(OFFSET('大分類・小分類'!$B$2,Q26,0,999,1),MATCH("*",OFFSET('大分類・小分類'!$B$2,Q26,0,999,1),0)),"")</f>
        <v>#N/A</v>
      </c>
      <c r="Q26" s="41" t="e">
        <f ca="1">MATCH(OFFSET(Q26,-1,-1),'大分類・小分類'!$B$2:$B$999,0)</f>
        <v>#N/A</v>
      </c>
    </row>
    <row r="27" spans="1:17" ht="13.5">
      <c r="A27" s="5"/>
      <c r="B27" s="21">
        <v>16</v>
      </c>
      <c r="C27" s="22" t="s">
        <v>519</v>
      </c>
      <c r="D27" s="35" t="s">
        <v>231</v>
      </c>
      <c r="E27" s="23" t="s">
        <v>493</v>
      </c>
      <c r="F27" s="23" t="s">
        <v>231</v>
      </c>
      <c r="G27" s="24" t="s">
        <v>494</v>
      </c>
      <c r="H27" s="24" t="s">
        <v>231</v>
      </c>
      <c r="I27" s="22" t="s">
        <v>495</v>
      </c>
      <c r="K27" s="1">
        <v>16</v>
      </c>
      <c r="P27" s="41" t="e">
        <f ca="1">IF(COUNTA(OFFSET('大分類・小分類'!$B$2,Q27,0,999,1)),INDEX(OFFSET('大分類・小分類'!$B$2,Q27,0,999,1),MATCH("*",OFFSET('大分類・小分類'!$B$2,Q27,0,999,1),0)),"")</f>
        <v>#N/A</v>
      </c>
      <c r="Q27" s="41" t="e">
        <f ca="1">MATCH(OFFSET(Q27,-1,-1),'大分類・小分類'!$B$2:$B$999,0)</f>
        <v>#N/A</v>
      </c>
    </row>
    <row r="28" spans="1:17" ht="13.5">
      <c r="A28" s="5"/>
      <c r="B28" s="21">
        <v>17</v>
      </c>
      <c r="C28" s="22" t="s">
        <v>520</v>
      </c>
      <c r="D28" s="35" t="s">
        <v>231</v>
      </c>
      <c r="E28" s="23" t="s">
        <v>493</v>
      </c>
      <c r="F28" s="23" t="s">
        <v>231</v>
      </c>
      <c r="G28" s="24" t="s">
        <v>494</v>
      </c>
      <c r="H28" s="24" t="s">
        <v>231</v>
      </c>
      <c r="I28" s="22" t="s">
        <v>495</v>
      </c>
      <c r="K28" s="1">
        <v>17</v>
      </c>
      <c r="P28" s="41" t="e">
        <f ca="1">IF(COUNTA(OFFSET('大分類・小分類'!$B$2,Q28,0,999,1)),INDEX(OFFSET('大分類・小分類'!$B$2,Q28,0,999,1),MATCH("*",OFFSET('大分類・小分類'!$B$2,Q28,0,999,1),0)),"")</f>
        <v>#N/A</v>
      </c>
      <c r="Q28" s="41" t="e">
        <f ca="1">MATCH(OFFSET(Q28,-1,-1),'大分類・小分類'!$B$2:$B$999,0)</f>
        <v>#N/A</v>
      </c>
    </row>
    <row r="29" spans="1:17" ht="13.5">
      <c r="A29" s="5"/>
      <c r="B29" s="25">
        <v>18</v>
      </c>
      <c r="C29" s="26" t="s">
        <v>521</v>
      </c>
      <c r="D29" s="52" t="s">
        <v>231</v>
      </c>
      <c r="E29" s="29" t="s">
        <v>502</v>
      </c>
      <c r="F29" s="23" t="s">
        <v>231</v>
      </c>
      <c r="G29" s="27" t="s">
        <v>503</v>
      </c>
      <c r="H29" s="27" t="s">
        <v>105</v>
      </c>
      <c r="I29" s="26" t="s">
        <v>504</v>
      </c>
      <c r="K29" s="1">
        <v>18</v>
      </c>
      <c r="P29" s="41" t="e">
        <f ca="1">IF(COUNTA(OFFSET('大分類・小分類'!$B$2,Q29,0,999,1)),INDEX(OFFSET('大分類・小分類'!$B$2,Q29,0,999,1),MATCH("*",OFFSET('大分類・小分類'!$B$2,Q29,0,999,1),0)),"")</f>
        <v>#N/A</v>
      </c>
      <c r="Q29" s="41" t="e">
        <f ca="1">MATCH(OFFSET(Q29,-1,-1),'大分類・小分類'!$B$2:$B$999,0)</f>
        <v>#N/A</v>
      </c>
    </row>
    <row r="30" spans="1:17" ht="13.5">
      <c r="A30" s="5"/>
      <c r="B30" s="25">
        <v>19</v>
      </c>
      <c r="C30" s="22" t="s">
        <v>522</v>
      </c>
      <c r="D30" s="52" t="s">
        <v>231</v>
      </c>
      <c r="E30" s="23" t="s">
        <v>502</v>
      </c>
      <c r="F30" s="23" t="s">
        <v>231</v>
      </c>
      <c r="G30" s="24" t="s">
        <v>503</v>
      </c>
      <c r="H30" s="24" t="s">
        <v>105</v>
      </c>
      <c r="I30" s="22" t="s">
        <v>504</v>
      </c>
      <c r="K30" s="1">
        <v>19</v>
      </c>
      <c r="P30" s="41" t="e">
        <f ca="1">IF(COUNTA(OFFSET('大分類・小分類'!$B$2,Q30,0,999,1)),INDEX(OFFSET('大分類・小分類'!$B$2,Q30,0,999,1),MATCH("*",OFFSET('大分類・小分類'!$B$2,Q30,0,999,1),0)),"")</f>
        <v>#N/A</v>
      </c>
      <c r="Q30" s="41" t="e">
        <f ca="1">MATCH(OFFSET(Q30,-1,-1),'大分類・小分類'!$B$2:$B$999,0)</f>
        <v>#N/A</v>
      </c>
    </row>
    <row r="31" spans="1:17" ht="13.5">
      <c r="A31" s="5"/>
      <c r="B31" s="25">
        <v>20</v>
      </c>
      <c r="C31" s="26" t="s">
        <v>523</v>
      </c>
      <c r="D31" s="52" t="s">
        <v>231</v>
      </c>
      <c r="E31" s="23" t="s">
        <v>502</v>
      </c>
      <c r="F31" s="23" t="s">
        <v>231</v>
      </c>
      <c r="G31" s="27" t="s">
        <v>503</v>
      </c>
      <c r="H31" s="27" t="s">
        <v>105</v>
      </c>
      <c r="I31" s="26" t="s">
        <v>504</v>
      </c>
      <c r="K31" s="1">
        <v>20</v>
      </c>
      <c r="P31" s="41" t="e">
        <f ca="1">IF(COUNTA(OFFSET('大分類・小分類'!$B$2,Q31,0,999,1)),INDEX(OFFSET('大分類・小分類'!$B$2,Q31,0,999,1),MATCH("*",OFFSET('大分類・小分類'!$B$2,Q31,0,999,1),0)),"")</f>
        <v>#N/A</v>
      </c>
      <c r="Q31" s="41" t="e">
        <f ca="1">MATCH(OFFSET(Q31,-1,-1),'大分類・小分類'!$B$2:$B$999,0)</f>
        <v>#N/A</v>
      </c>
    </row>
    <row r="32" spans="1:17" ht="13.5">
      <c r="A32" s="5"/>
      <c r="B32" s="25">
        <v>21</v>
      </c>
      <c r="C32" s="26" t="s">
        <v>524</v>
      </c>
      <c r="D32" s="36" t="s">
        <v>231</v>
      </c>
      <c r="E32" s="28" t="s">
        <v>493</v>
      </c>
      <c r="F32" s="23" t="s">
        <v>231</v>
      </c>
      <c r="G32" s="27" t="s">
        <v>494</v>
      </c>
      <c r="H32" s="27" t="s">
        <v>231</v>
      </c>
      <c r="I32" s="26" t="s">
        <v>495</v>
      </c>
      <c r="K32" s="1">
        <v>21</v>
      </c>
      <c r="P32" s="41" t="e">
        <f ca="1">IF(COUNTA(OFFSET('大分類・小分類'!$B$2,Q32,0,999,1)),INDEX(OFFSET('大分類・小分類'!$B$2,Q32,0,999,1),MATCH("*",OFFSET('大分類・小分類'!$B$2,Q32,0,999,1),0)),"")</f>
        <v>#N/A</v>
      </c>
      <c r="Q32" s="41" t="e">
        <f ca="1">MATCH(OFFSET(Q32,-1,-1),'大分類・小分類'!$B$2:$B$999,0)</f>
        <v>#N/A</v>
      </c>
    </row>
    <row r="33" spans="1:17" ht="13.5">
      <c r="A33" s="5"/>
      <c r="B33" s="25">
        <v>22</v>
      </c>
      <c r="C33" s="26" t="s">
        <v>525</v>
      </c>
      <c r="D33" s="37" t="s">
        <v>231</v>
      </c>
      <c r="E33" s="29" t="s">
        <v>493</v>
      </c>
      <c r="F33" s="23" t="s">
        <v>231</v>
      </c>
      <c r="G33" s="27" t="s">
        <v>494</v>
      </c>
      <c r="H33" s="27" t="s">
        <v>231</v>
      </c>
      <c r="I33" s="26" t="s">
        <v>495</v>
      </c>
      <c r="K33" s="1">
        <v>22</v>
      </c>
      <c r="P33" s="41" t="e">
        <f ca="1">IF(COUNTA(OFFSET('大分類・小分類'!$B$2,Q33,0,999,1)),INDEX(OFFSET('大分類・小分類'!$B$2,Q33,0,999,1),MATCH("*",OFFSET('大分類・小分類'!$B$2,Q33,0,999,1),0)),"")</f>
        <v>#N/A</v>
      </c>
      <c r="Q33" s="41" t="e">
        <f ca="1">MATCH(OFFSET(Q33,-1,-1),'大分類・小分類'!$B$2:$B$999,0)</f>
        <v>#N/A</v>
      </c>
    </row>
    <row r="34" spans="1:17" ht="13.5">
      <c r="A34" s="5"/>
      <c r="B34" s="25">
        <v>23</v>
      </c>
      <c r="C34" s="26" t="s">
        <v>526</v>
      </c>
      <c r="D34" s="37" t="s">
        <v>231</v>
      </c>
      <c r="E34" s="29" t="s">
        <v>493</v>
      </c>
      <c r="F34" s="23" t="s">
        <v>231</v>
      </c>
      <c r="G34" s="27" t="s">
        <v>494</v>
      </c>
      <c r="H34" s="27" t="s">
        <v>231</v>
      </c>
      <c r="I34" s="26" t="s">
        <v>495</v>
      </c>
      <c r="K34" s="1">
        <v>23</v>
      </c>
      <c r="P34" s="41" t="e">
        <f ca="1">IF(COUNTA(OFFSET('大分類・小分類'!$B$2,Q34,0,999,1)),INDEX(OFFSET('大分類・小分類'!$B$2,Q34,0,999,1),MATCH("*",OFFSET('大分類・小分類'!$B$2,Q34,0,999,1),0)),"")</f>
        <v>#N/A</v>
      </c>
      <c r="Q34" s="41" t="e">
        <f ca="1">MATCH(OFFSET(Q34,-1,-1),'大分類・小分類'!$B$2:$B$999,0)</f>
        <v>#N/A</v>
      </c>
    </row>
    <row r="35" spans="1:17" ht="13.5">
      <c r="A35" s="5"/>
      <c r="B35" s="25">
        <v>24</v>
      </c>
      <c r="C35" s="53" t="s">
        <v>527</v>
      </c>
      <c r="D35" s="54" t="s">
        <v>231</v>
      </c>
      <c r="E35" s="55" t="s">
        <v>493</v>
      </c>
      <c r="F35" s="56" t="s">
        <v>231</v>
      </c>
      <c r="G35" s="57" t="s">
        <v>494</v>
      </c>
      <c r="H35" s="58" t="s">
        <v>231</v>
      </c>
      <c r="I35" s="59" t="s">
        <v>495</v>
      </c>
      <c r="K35" s="1">
        <v>24</v>
      </c>
      <c r="P35" s="41" t="e">
        <f ca="1">IF(COUNTA(OFFSET('大分類・小分類'!$B$2,Q35,0,999,1)),INDEX(OFFSET('大分類・小分類'!$B$2,Q35,0,999,1),MATCH("*",OFFSET('大分類・小分類'!$B$2,Q35,0,999,1),0)),"")</f>
        <v>#N/A</v>
      </c>
      <c r="Q35" s="41" t="e">
        <f ca="1">MATCH(OFFSET(Q35,-1,-1),'大分類・小分類'!$B$2:$B$999,0)</f>
        <v>#N/A</v>
      </c>
    </row>
    <row r="36" spans="1:17" ht="12.75">
      <c r="A36" s="33"/>
      <c r="B36" s="34"/>
      <c r="C36" s="34"/>
      <c r="D36" s="34"/>
      <c r="E36" s="34"/>
      <c r="F36" s="34"/>
      <c r="G36" s="34"/>
      <c r="H36" s="34"/>
      <c r="I36" s="34"/>
      <c r="P36" s="41" t="e">
        <f ca="1">IF(COUNTA(OFFSET('大分類・小分類'!$B$2,Q36,0,999,1)),INDEX(OFFSET('大分類・小分類'!$B$2,Q36,0,999,1),MATCH("*",OFFSET('大分類・小分類'!$B$2,Q36,0,999,1),0)),"")</f>
        <v>#N/A</v>
      </c>
      <c r="Q36" s="41" t="e">
        <f ca="1">MATCH(OFFSET(Q36,-1,-1),'大分類・小分類'!$B$2:$B$999,0)</f>
        <v>#N/A</v>
      </c>
    </row>
    <row r="37" spans="16:17" ht="13.5">
      <c r="P37" s="41" t="e">
        <f ca="1">IF(COUNTA(OFFSET('大分類・小分類'!$B$2,Q37,0,999,1)),INDEX(OFFSET('大分類・小分類'!$B$2,Q37,0,999,1),MATCH("*",OFFSET('大分類・小分類'!$B$2,Q37,0,999,1),0)),"")</f>
        <v>#N/A</v>
      </c>
      <c r="Q37" s="41" t="e">
        <f ca="1">MATCH(OFFSET(Q37,-1,-1),'大分類・小分類'!$B$2:$B$999,0)</f>
        <v>#N/A</v>
      </c>
    </row>
    <row r="38" spans="16:17" ht="13.5">
      <c r="P38" s="41" t="e">
        <f ca="1">IF(COUNTA(OFFSET('大分類・小分類'!$B$2,Q38,0,999,1)),INDEX(OFFSET('大分類・小分類'!$B$2,Q38,0,999,1),MATCH("*",OFFSET('大分類・小分類'!$B$2,Q38,0,999,1),0)),"")</f>
        <v>#N/A</v>
      </c>
      <c r="Q38" s="41" t="e">
        <f ca="1">MATCH(OFFSET(Q38,-1,-1),'大分類・小分類'!$B$2:$B$999,0)</f>
        <v>#N/A</v>
      </c>
    </row>
    <row r="39" spans="16:17" ht="13.5">
      <c r="P39" s="41" t="e">
        <f ca="1">IF(COUNTA(OFFSET('大分類・小分類'!$B$2,Q39,0,999,1)),INDEX(OFFSET('大分類・小分類'!$B$2,Q39,0,999,1),MATCH("*",OFFSET('大分類・小分類'!$B$2,Q39,0,999,1),0)),"")</f>
        <v>#N/A</v>
      </c>
      <c r="Q39" s="41" t="e">
        <f ca="1">MATCH(OFFSET(Q39,-1,-1),'大分類・小分類'!$B$2:$B$999,0)</f>
        <v>#N/A</v>
      </c>
    </row>
    <row r="40" spans="16:17" ht="13.5">
      <c r="P40" s="41" t="e">
        <f ca="1">IF(COUNTA(OFFSET('大分類・小分類'!$B$2,Q40,0,999,1)),INDEX(OFFSET('大分類・小分類'!$B$2,Q40,0,999,1),MATCH("*",OFFSET('大分類・小分類'!$B$2,Q40,0,999,1),0)),"")</f>
        <v>#N/A</v>
      </c>
      <c r="Q40" s="41" t="e">
        <f ca="1">MATCH(OFFSET(Q40,-1,-1),'大分類・小分類'!$B$2:$B$999,0)</f>
        <v>#N/A</v>
      </c>
    </row>
    <row r="41" spans="16:17" ht="13.5">
      <c r="P41" s="41" t="e">
        <f ca="1">IF(COUNTA(OFFSET('大分類・小分類'!$B$2,Q41,0,999,1)),INDEX(OFFSET('大分類・小分類'!$B$2,Q41,0,999,1),MATCH("*",OFFSET('大分類・小分類'!$B$2,Q41,0,999,1),0)),"")</f>
        <v>#N/A</v>
      </c>
      <c r="Q41" s="41" t="e">
        <f ca="1">MATCH(OFFSET(Q41,-1,-1),'大分類・小分類'!$B$2:$B$999,0)</f>
        <v>#N/A</v>
      </c>
    </row>
    <row r="42" spans="16:17" ht="13.5">
      <c r="P42" s="41" t="e">
        <f ca="1">IF(COUNTA(OFFSET('大分類・小分類'!$B$2,Q42,0,999,1)),INDEX(OFFSET('大分類・小分類'!$B$2,Q42,0,999,1),MATCH("*",OFFSET('大分類・小分類'!$B$2,Q42,0,999,1),0)),"")</f>
        <v>#N/A</v>
      </c>
      <c r="Q42" s="41" t="e">
        <f ca="1">MATCH(OFFSET(Q42,-1,-1),'大分類・小分類'!$B$2:$B$999,0)</f>
        <v>#N/A</v>
      </c>
    </row>
    <row r="43" spans="16:17" ht="13.5">
      <c r="P43" s="41" t="e">
        <f ca="1">IF(COUNTA(OFFSET('大分類・小分類'!$B$2,Q43,0,999,1)),INDEX(OFFSET('大分類・小分類'!$B$2,Q43,0,999,1),MATCH("*",OFFSET('大分類・小分類'!$B$2,Q43,0,999,1),0)),"")</f>
        <v>#N/A</v>
      </c>
      <c r="Q43" s="41" t="e">
        <f ca="1">MATCH(OFFSET(Q43,-1,-1),'大分類・小分類'!$B$2:$B$999,0)</f>
        <v>#N/A</v>
      </c>
    </row>
    <row r="44" spans="16:17" ht="13.5">
      <c r="P44" s="41" t="e">
        <f ca="1">IF(COUNTA(OFFSET('大分類・小分類'!$B$2,Q44,0,999,1)),INDEX(OFFSET('大分類・小分類'!$B$2,Q44,0,999,1),MATCH("*",OFFSET('大分類・小分類'!$B$2,Q44,0,999,1),0)),"")</f>
        <v>#N/A</v>
      </c>
      <c r="Q44" s="41" t="e">
        <f ca="1">MATCH(OFFSET(Q44,-1,-1),'大分類・小分類'!$B$2:$B$999,0)</f>
        <v>#N/A</v>
      </c>
    </row>
    <row r="45" spans="16:17" ht="13.5">
      <c r="P45" s="41" t="e">
        <f ca="1">IF(COUNTA(OFFSET('大分類・小分類'!$B$2,Q45,0,999,1)),INDEX(OFFSET('大分類・小分類'!$B$2,Q45,0,999,1),MATCH("*",OFFSET('大分類・小分類'!$B$2,Q45,0,999,1),0)),"")</f>
        <v>#N/A</v>
      </c>
      <c r="Q45" s="41" t="e">
        <f ca="1">MATCH(OFFSET(Q45,-1,-1),'大分類・小分類'!$B$2:$B$999,0)</f>
        <v>#N/A</v>
      </c>
    </row>
    <row r="46" spans="16:17" ht="13.5">
      <c r="P46" s="41" t="e">
        <f ca="1">IF(COUNTA(OFFSET('大分類・小分類'!$B$2,Q46,0,999,1)),INDEX(OFFSET('大分類・小分類'!$B$2,Q46,0,999,1),MATCH("*",OFFSET('大分類・小分類'!$B$2,Q46,0,999,1),0)),"")</f>
        <v>#N/A</v>
      </c>
      <c r="Q46" s="41" t="e">
        <f ca="1">MATCH(OFFSET(Q46,-1,-1),'大分類・小分類'!$B$2:$B$999,0)</f>
        <v>#N/A</v>
      </c>
    </row>
    <row r="47" spans="16:17" ht="13.5">
      <c r="P47" s="41" t="e">
        <f ca="1">IF(COUNTA(OFFSET('大分類・小分類'!$B$2,Q47,0,999,1)),INDEX(OFFSET('大分類・小分類'!$B$2,Q47,0,999,1),MATCH("*",OFFSET('大分類・小分類'!$B$2,Q47,0,999,1),0)),"")</f>
        <v>#N/A</v>
      </c>
      <c r="Q47" s="41" t="e">
        <f ca="1">MATCH(OFFSET(Q47,-1,-1),'大分類・小分類'!$B$2:$B$999,0)</f>
        <v>#N/A</v>
      </c>
    </row>
    <row r="48" spans="16:17" ht="13.5">
      <c r="P48" s="41" t="e">
        <f ca="1">IF(COUNTA(OFFSET('大分類・小分類'!$B$2,Q48,0,999,1)),INDEX(OFFSET('大分類・小分類'!$B$2,Q48,0,999,1),MATCH("*",OFFSET('大分類・小分類'!$B$2,Q48,0,999,1),0)),"")</f>
        <v>#N/A</v>
      </c>
      <c r="Q48" s="41" t="e">
        <f ca="1">MATCH(OFFSET(Q48,-1,-1),'大分類・小分類'!$B$2:$B$999,0)</f>
        <v>#N/A</v>
      </c>
    </row>
    <row r="49" spans="16:17" ht="13.5">
      <c r="P49" s="41" t="e">
        <f ca="1">IF(COUNTA(OFFSET('大分類・小分類'!$B$2,Q49,0,999,1)),INDEX(OFFSET('大分類・小分類'!$B$2,Q49,0,999,1),MATCH("*",OFFSET('大分類・小分類'!$B$2,Q49,0,999,1),0)),"")</f>
        <v>#N/A</v>
      </c>
      <c r="Q49" s="41" t="e">
        <f ca="1">MATCH(OFFSET(Q49,-1,-1),'大分類・小分類'!$B$2:$B$999,0)</f>
        <v>#N/A</v>
      </c>
    </row>
    <row r="50" spans="16:17" ht="13.5">
      <c r="P50" s="41" t="e">
        <f ca="1">IF(COUNTA(OFFSET('大分類・小分類'!$B$2,Q50,0,999,1)),INDEX(OFFSET('大分類・小分類'!$B$2,Q50,0,999,1),MATCH("*",OFFSET('大分類・小分類'!$B$2,Q50,0,999,1),0)),"")</f>
        <v>#N/A</v>
      </c>
      <c r="Q50" s="41" t="e">
        <f ca="1">MATCH(OFFSET(Q50,-1,-1),'大分類・小分類'!$B$2:$B$999,0)</f>
        <v>#N/A</v>
      </c>
    </row>
    <row r="51" spans="16:17" ht="13.5">
      <c r="P51" s="41" t="e">
        <f ca="1">IF(COUNTA(OFFSET('大分類・小分類'!$B$2,Q51,0,999,1)),INDEX(OFFSET('大分類・小分類'!$B$2,Q51,0,999,1),MATCH("*",OFFSET('大分類・小分類'!$B$2,Q51,0,999,1),0)),"")</f>
        <v>#N/A</v>
      </c>
      <c r="Q51" s="41" t="e">
        <f ca="1">MATCH(OFFSET(Q51,-1,-1),'大分類・小分類'!$B$2:$B$999,0)</f>
        <v>#N/A</v>
      </c>
    </row>
    <row r="52" spans="16:17" ht="13.5">
      <c r="P52" s="41" t="e">
        <f ca="1">IF(COUNTA(OFFSET('大分類・小分類'!$B$2,Q52,0,999,1)),INDEX(OFFSET('大分類・小分類'!$B$2,Q52,0,999,1),MATCH("*",OFFSET('大分類・小分類'!$B$2,Q52,0,999,1),0)),"")</f>
        <v>#N/A</v>
      </c>
      <c r="Q52" s="41" t="e">
        <f ca="1">MATCH(OFFSET(Q52,-1,-1),'大分類・小分類'!$B$2:$B$999,0)</f>
        <v>#N/A</v>
      </c>
    </row>
    <row r="53" spans="16:17" ht="13.5">
      <c r="P53" s="41" t="e">
        <f ca="1">IF(COUNTA(OFFSET('大分類・小分類'!$B$2,Q53,0,999,1)),INDEX(OFFSET('大分類・小分類'!$B$2,Q53,0,999,1),MATCH("*",OFFSET('大分類・小分類'!$B$2,Q53,0,999,1),0)),"")</f>
        <v>#N/A</v>
      </c>
      <c r="Q53" s="41" t="e">
        <f ca="1">MATCH(OFFSET(Q53,-1,-1),'大分類・小分類'!$B$2:$B$999,0)</f>
        <v>#N/A</v>
      </c>
    </row>
    <row r="54" spans="16:17" ht="13.5">
      <c r="P54" s="41" t="e">
        <f ca="1">IF(COUNTA(OFFSET('大分類・小分類'!$B$2,Q54,0,999,1)),INDEX(OFFSET('大分類・小分類'!$B$2,Q54,0,999,1),MATCH("*",OFFSET('大分類・小分類'!$B$2,Q54,0,999,1),0)),"")</f>
        <v>#N/A</v>
      </c>
      <c r="Q54" s="41" t="e">
        <f ca="1">MATCH(OFFSET(Q54,-1,-1),'大分類・小分類'!$B$2:$B$999,0)</f>
        <v>#N/A</v>
      </c>
    </row>
    <row r="55" spans="16:17" ht="13.5">
      <c r="P55" s="41" t="e">
        <f ca="1">IF(COUNTA(OFFSET('大分類・小分類'!$B$2,Q55,0,999,1)),INDEX(OFFSET('大分類・小分類'!$B$2,Q55,0,999,1),MATCH("*",OFFSET('大分類・小分類'!$B$2,Q55,0,999,1),0)),"")</f>
        <v>#N/A</v>
      </c>
      <c r="Q55" s="41" t="e">
        <f ca="1">MATCH(OFFSET(Q55,-1,-1),'大分類・小分類'!$B$2:$B$999,0)</f>
        <v>#N/A</v>
      </c>
    </row>
    <row r="56" spans="16:17" ht="13.5">
      <c r="P56" s="41" t="e">
        <f ca="1">IF(COUNTA(OFFSET('大分類・小分類'!$B$2,Q56,0,999,1)),INDEX(OFFSET('大分類・小分類'!$B$2,Q56,0,999,1),MATCH("*",OFFSET('大分類・小分類'!$B$2,Q56,0,999,1),0)),"")</f>
        <v>#N/A</v>
      </c>
      <c r="Q56" s="41" t="e">
        <f ca="1">MATCH(OFFSET(Q56,-1,-1),'大分類・小分類'!$B$2:$B$999,0)</f>
        <v>#N/A</v>
      </c>
    </row>
    <row r="57" spans="16:17" ht="13.5">
      <c r="P57" s="41" t="e">
        <f ca="1">IF(COUNTA(OFFSET('大分類・小分類'!$B$2,Q57,0,999,1)),INDEX(OFFSET('大分類・小分類'!$B$2,Q57,0,999,1),MATCH("*",OFFSET('大分類・小分類'!$B$2,Q57,0,999,1),0)),"")</f>
        <v>#N/A</v>
      </c>
      <c r="Q57" s="41" t="e">
        <f ca="1">MATCH(OFFSET(Q57,-1,-1),'大分類・小分類'!$B$2:$B$999,0)</f>
        <v>#N/A</v>
      </c>
    </row>
    <row r="58" spans="16:17" ht="13.5">
      <c r="P58" s="41" t="e">
        <f ca="1">IF(COUNTA(OFFSET('大分類・小分類'!$B$2,Q58,0,999,1)),INDEX(OFFSET('大分類・小分類'!$B$2,Q58,0,999,1),MATCH("*",OFFSET('大分類・小分類'!$B$2,Q58,0,999,1),0)),"")</f>
        <v>#N/A</v>
      </c>
      <c r="Q58" s="41" t="e">
        <f ca="1">MATCH(OFFSET(Q58,-1,-1),'大分類・小分類'!$B$2:$B$999,0)</f>
        <v>#N/A</v>
      </c>
    </row>
    <row r="59" spans="16:17" ht="13.5">
      <c r="P59" s="41" t="e">
        <f ca="1">IF(COUNTA(OFFSET('大分類・小分類'!$B$2,Q59,0,999,1)),INDEX(OFFSET('大分類・小分類'!$B$2,Q59,0,999,1),MATCH("*",OFFSET('大分類・小分類'!$B$2,Q59,0,999,1),0)),"")</f>
        <v>#N/A</v>
      </c>
      <c r="Q59" s="41" t="e">
        <f ca="1">MATCH(OFFSET(Q59,-1,-1),'大分類・小分類'!$B$2:$B$999,0)</f>
        <v>#N/A</v>
      </c>
    </row>
    <row r="60" spans="16:17" ht="13.5">
      <c r="P60" s="41" t="e">
        <f ca="1">IF(COUNTA(OFFSET('大分類・小分類'!$B$2,Q60,0,999,1)),INDEX(OFFSET('大分類・小分類'!$B$2,Q60,0,999,1),MATCH("*",OFFSET('大分類・小分類'!$B$2,Q60,0,999,1),0)),"")</f>
        <v>#N/A</v>
      </c>
      <c r="Q60" s="41" t="e">
        <f ca="1">MATCH(OFFSET(Q60,-1,-1),'大分類・小分類'!$B$2:$B$999,0)</f>
        <v>#N/A</v>
      </c>
    </row>
    <row r="61" spans="16:17" ht="13.5">
      <c r="P61" s="41" t="e">
        <f ca="1">IF(COUNTA(OFFSET('大分類・小分類'!$B$2,Q61,0,999,1)),INDEX(OFFSET('大分類・小分類'!$B$2,Q61,0,999,1),MATCH("*",OFFSET('大分類・小分類'!$B$2,Q61,0,999,1),0)),"")</f>
        <v>#N/A</v>
      </c>
      <c r="Q61" s="41" t="e">
        <f ca="1">MATCH(OFFSET(Q61,-1,-1),'大分類・小分類'!$B$2:$B$999,0)</f>
        <v>#N/A</v>
      </c>
    </row>
    <row r="62" spans="16:17" ht="13.5">
      <c r="P62" s="41" t="e">
        <f ca="1">IF(COUNTA(OFFSET('大分類・小分類'!$B$2,Q62,0,999,1)),INDEX(OFFSET('大分類・小分類'!$B$2,Q62,0,999,1),MATCH("*",OFFSET('大分類・小分類'!$B$2,Q62,0,999,1),0)),"")</f>
        <v>#N/A</v>
      </c>
      <c r="Q62" s="41" t="e">
        <f ca="1">MATCH(OFFSET(Q62,-1,-1),'大分類・小分類'!$B$2:$B$999,0)</f>
        <v>#N/A</v>
      </c>
    </row>
    <row r="63" spans="16:17" ht="13.5">
      <c r="P63" s="41" t="e">
        <f ca="1">IF(COUNTA(OFFSET('大分類・小分類'!$B$2,Q63,0,999,1)),INDEX(OFFSET('大分類・小分類'!$B$2,Q63,0,999,1),MATCH("*",OFFSET('大分類・小分類'!$B$2,Q63,0,999,1),0)),"")</f>
        <v>#N/A</v>
      </c>
      <c r="Q63" s="41" t="e">
        <f ca="1">MATCH(OFFSET(Q63,-1,-1),'大分類・小分類'!$B$2:$B$999,0)</f>
        <v>#N/A</v>
      </c>
    </row>
    <row r="64" spans="16:17" ht="13.5">
      <c r="P64" s="41" t="e">
        <f ca="1">IF(COUNTA(OFFSET('大分類・小分類'!$B$2,Q64,0,999,1)),INDEX(OFFSET('大分類・小分類'!$B$2,Q64,0,999,1),MATCH("*",OFFSET('大分類・小分類'!$B$2,Q64,0,999,1),0)),"")</f>
        <v>#N/A</v>
      </c>
      <c r="Q64" s="41" t="e">
        <f ca="1">MATCH(OFFSET(Q64,-1,-1),'大分類・小分類'!$B$2:$B$999,0)</f>
        <v>#N/A</v>
      </c>
    </row>
    <row r="65" spans="16:17" ht="13.5">
      <c r="P65" s="41" t="e">
        <f ca="1">IF(COUNTA(OFFSET('大分類・小分類'!$B$2,Q65,0,999,1)),INDEX(OFFSET('大分類・小分類'!$B$2,Q65,0,999,1),MATCH("*",OFFSET('大分類・小分類'!$B$2,Q65,0,999,1),0)),"")</f>
        <v>#N/A</v>
      </c>
      <c r="Q65" s="41" t="e">
        <f ca="1">MATCH(OFFSET(Q65,-1,-1),'大分類・小分類'!$B$2:$B$999,0)</f>
        <v>#N/A</v>
      </c>
    </row>
    <row r="66" spans="16:17" ht="13.5">
      <c r="P66" s="41" t="e">
        <f ca="1">IF(COUNTA(OFFSET('大分類・小分類'!$B$2,Q66,0,999,1)),INDEX(OFFSET('大分類・小分類'!$B$2,Q66,0,999,1),MATCH("*",OFFSET('大分類・小分類'!$B$2,Q66,0,999,1),0)),"")</f>
        <v>#N/A</v>
      </c>
      <c r="Q66" s="41" t="e">
        <f ca="1">MATCH(OFFSET(Q66,-1,-1),'大分類・小分類'!$B$2:$B$999,0)</f>
        <v>#N/A</v>
      </c>
    </row>
    <row r="67" spans="16:17" ht="13.5">
      <c r="P67" s="41" t="e">
        <f ca="1">IF(COUNTA(OFFSET('大分類・小分類'!$B$2,Q67,0,999,1)),INDEX(OFFSET('大分類・小分類'!$B$2,Q67,0,999,1),MATCH("*",OFFSET('大分類・小分類'!$B$2,Q67,0,999,1),0)),"")</f>
        <v>#N/A</v>
      </c>
      <c r="Q67" s="41" t="e">
        <f ca="1">MATCH(OFFSET(Q67,-1,-1),'大分類・小分類'!$B$2:$B$999,0)</f>
        <v>#N/A</v>
      </c>
    </row>
    <row r="68" spans="16:17" ht="13.5">
      <c r="P68" s="41" t="e">
        <f ca="1">IF(COUNTA(OFFSET('大分類・小分類'!$B$2,Q68,0,999,1)),INDEX(OFFSET('大分類・小分類'!$B$2,Q68,0,999,1),MATCH("*",OFFSET('大分類・小分類'!$B$2,Q68,0,999,1),0)),"")</f>
        <v>#N/A</v>
      </c>
      <c r="Q68" s="41" t="e">
        <f ca="1">MATCH(OFFSET(Q68,-1,-1),'大分類・小分類'!$B$2:$B$999,0)</f>
        <v>#N/A</v>
      </c>
    </row>
    <row r="69" spans="16:17" ht="13.5">
      <c r="P69" s="41" t="e">
        <f ca="1">IF(COUNTA(OFFSET('大分類・小分類'!$B$2,Q69,0,999,1)),INDEX(OFFSET('大分類・小分類'!$B$2,Q69,0,999,1),MATCH("*",OFFSET('大分類・小分類'!$B$2,Q69,0,999,1),0)),"")</f>
        <v>#N/A</v>
      </c>
      <c r="Q69" s="41" t="e">
        <f ca="1">MATCH(OFFSET(Q69,-1,-1),'大分類・小分類'!$B$2:$B$999,0)</f>
        <v>#N/A</v>
      </c>
    </row>
    <row r="70" spans="16:17" ht="13.5">
      <c r="P70" s="41" t="e">
        <f ca="1">IF(COUNTA(OFFSET('大分類・小分類'!$B$2,Q70,0,999,1)),INDEX(OFFSET('大分類・小分類'!$B$2,Q70,0,999,1),MATCH("*",OFFSET('大分類・小分類'!$B$2,Q70,0,999,1),0)),"")</f>
        <v>#N/A</v>
      </c>
      <c r="Q70" s="41" t="e">
        <f ca="1">MATCH(OFFSET(Q70,-1,-1),'大分類・小分類'!$B$2:$B$999,0)</f>
        <v>#N/A</v>
      </c>
    </row>
    <row r="71" spans="16:17" ht="13.5">
      <c r="P71" s="41" t="e">
        <f ca="1">IF(COUNTA(OFFSET('大分類・小分類'!$B$2,Q71,0,999,1)),INDEX(OFFSET('大分類・小分類'!$B$2,Q71,0,999,1),MATCH("*",OFFSET('大分類・小分類'!$B$2,Q71,0,999,1),0)),"")</f>
        <v>#N/A</v>
      </c>
      <c r="Q71" s="41" t="e">
        <f ca="1">MATCH(OFFSET(Q71,-1,-1),'大分類・小分類'!$B$2:$B$999,0)</f>
        <v>#N/A</v>
      </c>
    </row>
    <row r="72" spans="16:17" ht="13.5">
      <c r="P72" s="41" t="e">
        <f ca="1">IF(COUNTA(OFFSET('大分類・小分類'!$B$2,Q72,0,999,1)),INDEX(OFFSET('大分類・小分類'!$B$2,Q72,0,999,1),MATCH("*",OFFSET('大分類・小分類'!$B$2,Q72,0,999,1),0)),"")</f>
        <v>#N/A</v>
      </c>
      <c r="Q72" s="41" t="e">
        <f ca="1">MATCH(OFFSET(Q72,-1,-1),'大分類・小分類'!$B$2:$B$999,0)</f>
        <v>#N/A</v>
      </c>
    </row>
    <row r="73" spans="16:17" ht="13.5">
      <c r="P73" s="41" t="e">
        <f ca="1">IF(COUNTA(OFFSET('大分類・小分類'!$B$2,Q73,0,999,1)),INDEX(OFFSET('大分類・小分類'!$B$2,Q73,0,999,1),MATCH("*",OFFSET('大分類・小分類'!$B$2,Q73,0,999,1),0)),"")</f>
        <v>#N/A</v>
      </c>
      <c r="Q73" s="41" t="e">
        <f ca="1">MATCH(OFFSET(Q73,-1,-1),'大分類・小分類'!$B$2:$B$999,0)</f>
        <v>#N/A</v>
      </c>
    </row>
    <row r="74" spans="16:17" ht="13.5">
      <c r="P74" s="41" t="e">
        <f ca="1">IF(COUNTA(OFFSET('大分類・小分類'!$B$2,Q74,0,999,1)),INDEX(OFFSET('大分類・小分類'!$B$2,Q74,0,999,1),MATCH("*",OFFSET('大分類・小分類'!$B$2,Q74,0,999,1),0)),"")</f>
        <v>#N/A</v>
      </c>
      <c r="Q74" s="41" t="e">
        <f ca="1">MATCH(OFFSET(Q74,-1,-1),'大分類・小分類'!$B$2:$B$999,0)</f>
        <v>#N/A</v>
      </c>
    </row>
    <row r="75" spans="16:17" ht="13.5">
      <c r="P75" s="41" t="e">
        <f ca="1">IF(COUNTA(OFFSET('大分類・小分類'!$B$2,Q75,0,999,1)),INDEX(OFFSET('大分類・小分類'!$B$2,Q75,0,999,1),MATCH("*",OFFSET('大分類・小分類'!$B$2,Q75,0,999,1),0)),"")</f>
        <v>#N/A</v>
      </c>
      <c r="Q75" s="41" t="e">
        <f ca="1">MATCH(OFFSET(Q75,-1,-1),'大分類・小分類'!$B$2:$B$999,0)</f>
        <v>#N/A</v>
      </c>
    </row>
    <row r="76" spans="16:17" ht="13.5">
      <c r="P76" s="41" t="e">
        <f ca="1">IF(COUNTA(OFFSET('大分類・小分類'!$B$2,Q76,0,999,1)),INDEX(OFFSET('大分類・小分類'!$B$2,Q76,0,999,1),MATCH("*",OFFSET('大分類・小分類'!$B$2,Q76,0,999,1),0)),"")</f>
        <v>#N/A</v>
      </c>
      <c r="Q76" s="41" t="e">
        <f ca="1">MATCH(OFFSET(Q76,-1,-1),'大分類・小分類'!$B$2:$B$999,0)</f>
        <v>#N/A</v>
      </c>
    </row>
    <row r="77" spans="16:17" ht="13.5">
      <c r="P77" s="41" t="e">
        <f ca="1">IF(COUNTA(OFFSET('大分類・小分類'!$B$2,Q77,0,999,1)),INDEX(OFFSET('大分類・小分類'!$B$2,Q77,0,999,1),MATCH("*",OFFSET('大分類・小分類'!$B$2,Q77,0,999,1),0)),"")</f>
        <v>#N/A</v>
      </c>
      <c r="Q77" s="41" t="e">
        <f ca="1">MATCH(OFFSET(Q77,-1,-1),'大分類・小分類'!$B$2:$B$999,0)</f>
        <v>#N/A</v>
      </c>
    </row>
    <row r="78" spans="16:17" ht="13.5">
      <c r="P78" s="41" t="e">
        <f ca="1">IF(COUNTA(OFFSET('大分類・小分類'!$B$2,Q78,0,999,1)),INDEX(OFFSET('大分類・小分類'!$B$2,Q78,0,999,1),MATCH("*",OFFSET('大分類・小分類'!$B$2,Q78,0,999,1),0)),"")</f>
        <v>#N/A</v>
      </c>
      <c r="Q78" s="41" t="e">
        <f ca="1">MATCH(OFFSET(Q78,-1,-1),'大分類・小分類'!$B$2:$B$999,0)</f>
        <v>#N/A</v>
      </c>
    </row>
    <row r="79" spans="16:17" ht="13.5">
      <c r="P79" s="41" t="e">
        <f ca="1">IF(COUNTA(OFFSET('大分類・小分類'!$B$2,Q79,0,999,1)),INDEX(OFFSET('大分類・小分類'!$B$2,Q79,0,999,1),MATCH("*",OFFSET('大分類・小分類'!$B$2,Q79,0,999,1),0)),"")</f>
        <v>#N/A</v>
      </c>
      <c r="Q79" s="41" t="e">
        <f ca="1">MATCH(OFFSET(Q79,-1,-1),'大分類・小分類'!$B$2:$B$999,0)</f>
        <v>#N/A</v>
      </c>
    </row>
    <row r="80" spans="16:17" ht="13.5">
      <c r="P80" s="41" t="e">
        <f ca="1">IF(COUNTA(OFFSET('大分類・小分類'!$B$2,Q80,0,999,1)),INDEX(OFFSET('大分類・小分類'!$B$2,Q80,0,999,1),MATCH("*",OFFSET('大分類・小分類'!$B$2,Q80,0,999,1),0)),"")</f>
        <v>#N/A</v>
      </c>
      <c r="Q80" s="41" t="e">
        <f ca="1">MATCH(OFFSET(Q80,-1,-1),'大分類・小分類'!$B$2:$B$999,0)</f>
        <v>#N/A</v>
      </c>
    </row>
    <row r="81" spans="16:17" ht="13.5">
      <c r="P81" s="41" t="e">
        <f ca="1">IF(COUNTA(OFFSET('大分類・小分類'!$B$2,Q81,0,999,1)),INDEX(OFFSET('大分類・小分類'!$B$2,Q81,0,999,1),MATCH("*",OFFSET('大分類・小分類'!$B$2,Q81,0,999,1),0)),"")</f>
        <v>#N/A</v>
      </c>
      <c r="Q81" s="41" t="e">
        <f ca="1">MATCH(OFFSET(Q81,-1,-1),'大分類・小分類'!$B$2:$B$999,0)</f>
        <v>#N/A</v>
      </c>
    </row>
    <row r="82" spans="16:17" ht="13.5">
      <c r="P82" s="41" t="e">
        <f ca="1">IF(COUNTA(OFFSET('大分類・小分類'!$B$2,Q82,0,999,1)),INDEX(OFFSET('大分類・小分類'!$B$2,Q82,0,999,1),MATCH("*",OFFSET('大分類・小分類'!$B$2,Q82,0,999,1),0)),"")</f>
        <v>#N/A</v>
      </c>
      <c r="Q82" s="41" t="e">
        <f ca="1">MATCH(OFFSET(Q82,-1,-1),'大分類・小分類'!$B$2:$B$999,0)</f>
        <v>#N/A</v>
      </c>
    </row>
    <row r="83" spans="16:17" ht="13.5">
      <c r="P83" s="41" t="e">
        <f ca="1">IF(COUNTA(OFFSET('大分類・小分類'!$B$2,Q83,0,999,1)),INDEX(OFFSET('大分類・小分類'!$B$2,Q83,0,999,1),MATCH("*",OFFSET('大分類・小分類'!$B$2,Q83,0,999,1),0)),"")</f>
        <v>#N/A</v>
      </c>
      <c r="Q83" s="41" t="e">
        <f ca="1">MATCH(OFFSET(Q83,-1,-1),'大分類・小分類'!$B$2:$B$999,0)</f>
        <v>#N/A</v>
      </c>
    </row>
    <row r="84" spans="16:17" ht="13.5">
      <c r="P84" s="41" t="e">
        <f ca="1">IF(COUNTA(OFFSET('大分類・小分類'!$B$2,Q84,0,999,1)),INDEX(OFFSET('大分類・小分類'!$B$2,Q84,0,999,1),MATCH("*",OFFSET('大分類・小分類'!$B$2,Q84,0,999,1),0)),"")</f>
        <v>#N/A</v>
      </c>
      <c r="Q84" s="41" t="e">
        <f ca="1">MATCH(OFFSET(Q84,-1,-1),'大分類・小分類'!$B$2:$B$999,0)</f>
        <v>#N/A</v>
      </c>
    </row>
    <row r="85" spans="16:17" ht="13.5">
      <c r="P85" s="41" t="e">
        <f ca="1">IF(COUNTA(OFFSET('大分類・小分類'!$B$2,Q85,0,999,1)),INDEX(OFFSET('大分類・小分類'!$B$2,Q85,0,999,1),MATCH("*",OFFSET('大分類・小分類'!$B$2,Q85,0,999,1),0)),"")</f>
        <v>#N/A</v>
      </c>
      <c r="Q85" s="41" t="e">
        <f ca="1">MATCH(OFFSET(Q85,-1,-1),'大分類・小分類'!$B$2:$B$999,0)</f>
        <v>#N/A</v>
      </c>
    </row>
    <row r="86" spans="16:17" ht="13.5">
      <c r="P86" s="41" t="e">
        <f ca="1">IF(COUNTA(OFFSET('大分類・小分類'!$B$2,Q86,0,999,1)),INDEX(OFFSET('大分類・小分類'!$B$2,Q86,0,999,1),MATCH("*",OFFSET('大分類・小分類'!$B$2,Q86,0,999,1),0)),"")</f>
        <v>#N/A</v>
      </c>
      <c r="Q86" s="41" t="e">
        <f ca="1">MATCH(OFFSET(Q86,-1,-1),'大分類・小分類'!$B$2:$B$999,0)</f>
        <v>#N/A</v>
      </c>
    </row>
    <row r="87" spans="16:17" ht="13.5">
      <c r="P87" s="41" t="e">
        <f ca="1">IF(COUNTA(OFFSET('大分類・小分類'!$B$2,Q87,0,999,1)),INDEX(OFFSET('大分類・小分類'!$B$2,Q87,0,999,1),MATCH("*",OFFSET('大分類・小分類'!$B$2,Q87,0,999,1),0)),"")</f>
        <v>#N/A</v>
      </c>
      <c r="Q87" s="41" t="e">
        <f ca="1">MATCH(OFFSET(Q87,-1,-1),'大分類・小分類'!$B$2:$B$999,0)</f>
        <v>#N/A</v>
      </c>
    </row>
    <row r="88" spans="16:17" ht="13.5">
      <c r="P88" s="41" t="e">
        <f ca="1">IF(COUNTA(OFFSET('大分類・小分類'!$B$2,Q88,0,999,1)),INDEX(OFFSET('大分類・小分類'!$B$2,Q88,0,999,1),MATCH("*",OFFSET('大分類・小分類'!$B$2,Q88,0,999,1),0)),"")</f>
        <v>#N/A</v>
      </c>
      <c r="Q88" s="41" t="e">
        <f ca="1">MATCH(OFFSET(Q88,-1,-1),'大分類・小分類'!$B$2:$B$999,0)</f>
        <v>#N/A</v>
      </c>
    </row>
    <row r="89" spans="16:17" ht="13.5">
      <c r="P89" s="41" t="e">
        <f ca="1">IF(COUNTA(OFFSET('大分類・小分類'!$B$2,Q89,0,999,1)),INDEX(OFFSET('大分類・小分類'!$B$2,Q89,0,999,1),MATCH("*",OFFSET('大分類・小分類'!$B$2,Q89,0,999,1),0)),"")</f>
        <v>#N/A</v>
      </c>
      <c r="Q89" s="41" t="e">
        <f ca="1">MATCH(OFFSET(Q89,-1,-1),'大分類・小分類'!$B$2:$B$999,0)</f>
        <v>#N/A</v>
      </c>
    </row>
    <row r="90" spans="16:17" ht="13.5">
      <c r="P90" s="41" t="e">
        <f ca="1">IF(COUNTA(OFFSET('大分類・小分類'!$B$2,Q90,0,999,1)),INDEX(OFFSET('大分類・小分類'!$B$2,Q90,0,999,1),MATCH("*",OFFSET('大分類・小分類'!$B$2,Q90,0,999,1),0)),"")</f>
        <v>#N/A</v>
      </c>
      <c r="Q90" s="41" t="e">
        <f ca="1">MATCH(OFFSET(Q90,-1,-1),'大分類・小分類'!$B$2:$B$999,0)</f>
        <v>#N/A</v>
      </c>
    </row>
    <row r="91" spans="16:17" ht="13.5">
      <c r="P91" s="41" t="e">
        <f ca="1">IF(COUNTA(OFFSET('大分類・小分類'!$B$2,Q91,0,999,1)),INDEX(OFFSET('大分類・小分類'!$B$2,Q91,0,999,1),MATCH("*",OFFSET('大分類・小分類'!$B$2,Q91,0,999,1),0)),"")</f>
        <v>#N/A</v>
      </c>
      <c r="Q91" s="41" t="e">
        <f ca="1">MATCH(OFFSET(Q91,-1,-1),'大分類・小分類'!$B$2:$B$999,0)</f>
        <v>#N/A</v>
      </c>
    </row>
    <row r="92" spans="16:17" ht="13.5">
      <c r="P92" s="41" t="e">
        <f ca="1">IF(COUNTA(OFFSET('大分類・小分類'!$B$2,Q92,0,999,1)),INDEX(OFFSET('大分類・小分類'!$B$2,Q92,0,999,1),MATCH("*",OFFSET('大分類・小分類'!$B$2,Q92,0,999,1),0)),"")</f>
        <v>#N/A</v>
      </c>
      <c r="Q92" s="41" t="e">
        <f ca="1">MATCH(OFFSET(Q92,-1,-1),'大分類・小分類'!$B$2:$B$999,0)</f>
        <v>#N/A</v>
      </c>
    </row>
    <row r="93" spans="16:17" ht="13.5">
      <c r="P93" s="41" t="e">
        <f ca="1">IF(COUNTA(OFFSET('大分類・小分類'!$B$2,Q93,0,999,1)),INDEX(OFFSET('大分類・小分類'!$B$2,Q93,0,999,1),MATCH("*",OFFSET('大分類・小分類'!$B$2,Q93,0,999,1),0)),"")</f>
        <v>#N/A</v>
      </c>
      <c r="Q93" s="41" t="e">
        <f ca="1">MATCH(OFFSET(Q93,-1,-1),'大分類・小分類'!$B$2:$B$999,0)</f>
        <v>#N/A</v>
      </c>
    </row>
    <row r="94" spans="16:17" ht="13.5">
      <c r="P94" s="41" t="e">
        <f ca="1">IF(COUNTA(OFFSET('大分類・小分類'!$B$2,Q94,0,999,1)),INDEX(OFFSET('大分類・小分類'!$B$2,Q94,0,999,1),MATCH("*",OFFSET('大分類・小分類'!$B$2,Q94,0,999,1),0)),"")</f>
        <v>#N/A</v>
      </c>
      <c r="Q94" s="41" t="e">
        <f ca="1">MATCH(OFFSET(Q94,-1,-1),'大分類・小分類'!$B$2:$B$999,0)</f>
        <v>#N/A</v>
      </c>
    </row>
    <row r="95" spans="16:17" ht="13.5">
      <c r="P95" s="41" t="e">
        <f ca="1">IF(COUNTA(OFFSET('大分類・小分類'!$B$2,Q95,0,999,1)),INDEX(OFFSET('大分類・小分類'!$B$2,Q95,0,999,1),MATCH("*",OFFSET('大分類・小分類'!$B$2,Q95,0,999,1),0)),"")</f>
        <v>#N/A</v>
      </c>
      <c r="Q95" s="41" t="e">
        <f ca="1">MATCH(OFFSET(Q95,-1,-1),'大分類・小分類'!$B$2:$B$999,0)</f>
        <v>#N/A</v>
      </c>
    </row>
    <row r="96" spans="16:17" ht="13.5">
      <c r="P96" s="41" t="e">
        <f ca="1">IF(COUNTA(OFFSET('大分類・小分類'!$B$2,Q96,0,999,1)),INDEX(OFFSET('大分類・小分類'!$B$2,Q96,0,999,1),MATCH("*",OFFSET('大分類・小分類'!$B$2,Q96,0,999,1),0)),"")</f>
        <v>#N/A</v>
      </c>
      <c r="Q96" s="41" t="e">
        <f ca="1">MATCH(OFFSET(Q96,-1,-1),'大分類・小分類'!$B$2:$B$999,0)</f>
        <v>#N/A</v>
      </c>
    </row>
    <row r="97" spans="16:17" ht="13.5">
      <c r="P97" s="41" t="e">
        <f ca="1">IF(COUNTA(OFFSET('大分類・小分類'!$B$2,Q97,0,999,1)),INDEX(OFFSET('大分類・小分類'!$B$2,Q97,0,999,1),MATCH("*",OFFSET('大分類・小分類'!$B$2,Q97,0,999,1),0)),"")</f>
        <v>#N/A</v>
      </c>
      <c r="Q97" s="41" t="e">
        <f ca="1">MATCH(OFFSET(Q97,-1,-1),'大分類・小分類'!$B$2:$B$999,0)</f>
        <v>#N/A</v>
      </c>
    </row>
    <row r="98" spans="16:17" ht="13.5">
      <c r="P98" s="41" t="e">
        <f ca="1">IF(COUNTA(OFFSET('大分類・小分類'!$B$2,Q98,0,999,1)),INDEX(OFFSET('大分類・小分類'!$B$2,Q98,0,999,1),MATCH("*",OFFSET('大分類・小分類'!$B$2,Q98,0,999,1),0)),"")</f>
        <v>#N/A</v>
      </c>
      <c r="Q98" s="41" t="e">
        <f ca="1">MATCH(OFFSET(Q98,-1,-1),'大分類・小分類'!$B$2:$B$999,0)</f>
        <v>#N/A</v>
      </c>
    </row>
    <row r="99" spans="16:17" ht="13.5">
      <c r="P99" s="41" t="e">
        <f ca="1">IF(COUNTA(OFFSET('大分類・小分類'!$B$2,Q99,0,999,1)),INDEX(OFFSET('大分類・小分類'!$B$2,Q99,0,999,1),MATCH("*",OFFSET('大分類・小分類'!$B$2,Q99,0,999,1),0)),"")</f>
        <v>#N/A</v>
      </c>
      <c r="Q99" s="41" t="e">
        <f ca="1">MATCH(OFFSET(Q99,-1,-1),'大分類・小分類'!$B$2:$B$999,0)</f>
        <v>#N/A</v>
      </c>
    </row>
    <row r="100" spans="16:17" ht="13.5">
      <c r="P100" s="41" t="e">
        <f ca="1">IF(COUNTA(OFFSET('大分類・小分類'!$B$2,Q100,0,999,1)),INDEX(OFFSET('大分類・小分類'!$B$2,Q100,0,999,1),MATCH("*",OFFSET('大分類・小分類'!$B$2,Q100,0,999,1),0)),"")</f>
        <v>#N/A</v>
      </c>
      <c r="Q100" s="41" t="e">
        <f ca="1">MATCH(OFFSET(Q100,-1,-1),'大分類・小分類'!$B$2:$B$999,0)</f>
        <v>#N/A</v>
      </c>
    </row>
    <row r="101" spans="16:17" ht="13.5">
      <c r="P101" s="41" t="e">
        <f ca="1">IF(COUNTA(OFFSET('大分類・小分類'!$B$2,Q101,0,999,1)),INDEX(OFFSET('大分類・小分類'!$B$2,Q101,0,999,1),MATCH("*",OFFSET('大分類・小分類'!$B$2,Q101,0,999,1),0)),"")</f>
        <v>#N/A</v>
      </c>
      <c r="Q101" s="41" t="e">
        <f ca="1">MATCH(OFFSET(Q101,-1,-1),'大分類・小分類'!$B$2:$B$999,0)</f>
        <v>#N/A</v>
      </c>
    </row>
    <row r="102" spans="16:17" ht="13.5">
      <c r="P102" s="41" t="e">
        <f ca="1">IF(COUNTA(OFFSET('大分類・小分類'!$B$2,Q102,0,999,1)),INDEX(OFFSET('大分類・小分類'!$B$2,Q102,0,999,1),MATCH("*",OFFSET('大分類・小分類'!$B$2,Q102,0,999,1),0)),"")</f>
        <v>#N/A</v>
      </c>
      <c r="Q102" s="41" t="e">
        <f ca="1">MATCH(OFFSET(Q102,-1,-1),'大分類・小分類'!$B$2:$B$999,0)</f>
        <v>#N/A</v>
      </c>
    </row>
    <row r="103" spans="16:17" ht="13.5">
      <c r="P103" s="41" t="e">
        <f ca="1">IF(COUNTA(OFFSET('大分類・小分類'!$B$2,Q103,0,999,1)),INDEX(OFFSET('大分類・小分類'!$B$2,Q103,0,999,1),MATCH("*",OFFSET('大分類・小分類'!$B$2,Q103,0,999,1),0)),"")</f>
        <v>#N/A</v>
      </c>
      <c r="Q103" s="41" t="e">
        <f ca="1">MATCH(OFFSET(Q103,-1,-1),'大分類・小分類'!$B$2:$B$999,0)</f>
        <v>#N/A</v>
      </c>
    </row>
    <row r="104" spans="16:17" ht="13.5">
      <c r="P104" s="41" t="e">
        <f ca="1">IF(COUNTA(OFFSET('大分類・小分類'!$B$2,Q104,0,999,1)),INDEX(OFFSET('大分類・小分類'!$B$2,Q104,0,999,1),MATCH("*",OFFSET('大分類・小分類'!$B$2,Q104,0,999,1),0)),"")</f>
        <v>#N/A</v>
      </c>
      <c r="Q104" s="41" t="e">
        <f ca="1">MATCH(OFFSET(Q104,-1,-1),'大分類・小分類'!$B$2:$B$999,0)</f>
        <v>#N/A</v>
      </c>
    </row>
    <row r="105" spans="16:17" ht="13.5">
      <c r="P105" s="41" t="e">
        <f ca="1">IF(COUNTA(OFFSET('大分類・小分類'!$B$2,Q105,0,999,1)),INDEX(OFFSET('大分類・小分類'!$B$2,Q105,0,999,1),MATCH("*",OFFSET('大分類・小分類'!$B$2,Q105,0,999,1),0)),"")</f>
        <v>#N/A</v>
      </c>
      <c r="Q105" s="41" t="e">
        <f ca="1">MATCH(OFFSET(Q105,-1,-1),'大分類・小分類'!$B$2:$B$999,0)</f>
        <v>#N/A</v>
      </c>
    </row>
    <row r="106" spans="16:17" ht="13.5">
      <c r="P106" s="41" t="e">
        <f ca="1">IF(COUNTA(OFFSET('大分類・小分類'!$B$2,Q106,0,999,1)),INDEX(OFFSET('大分類・小分類'!$B$2,Q106,0,999,1),MATCH("*",OFFSET('大分類・小分類'!$B$2,Q106,0,999,1),0)),"")</f>
        <v>#N/A</v>
      </c>
      <c r="Q106" s="41" t="e">
        <f ca="1">MATCH(OFFSET(Q106,-1,-1),'大分類・小分類'!$B$2:$B$999,0)</f>
        <v>#N/A</v>
      </c>
    </row>
    <row r="107" spans="16:17" ht="13.5">
      <c r="P107" s="41" t="e">
        <f ca="1">IF(COUNTA(OFFSET('大分類・小分類'!$B$2,Q107,0,999,1)),INDEX(OFFSET('大分類・小分類'!$B$2,Q107,0,999,1),MATCH("*",OFFSET('大分類・小分類'!$B$2,Q107,0,999,1),0)),"")</f>
        <v>#N/A</v>
      </c>
      <c r="Q107" s="41" t="e">
        <f ca="1">MATCH(OFFSET(Q107,-1,-1),'大分類・小分類'!$B$2:$B$999,0)</f>
        <v>#N/A</v>
      </c>
    </row>
    <row r="108" spans="16:17" ht="13.5">
      <c r="P108" s="41" t="e">
        <f ca="1">IF(COUNTA(OFFSET('大分類・小分類'!$B$2,Q108,0,999,1)),INDEX(OFFSET('大分類・小分類'!$B$2,Q108,0,999,1),MATCH("*",OFFSET('大分類・小分類'!$B$2,Q108,0,999,1),0)),"")</f>
        <v>#N/A</v>
      </c>
      <c r="Q108" s="41" t="e">
        <f ca="1">MATCH(OFFSET(Q108,-1,-1),'大分類・小分類'!$B$2:$B$999,0)</f>
        <v>#N/A</v>
      </c>
    </row>
    <row r="109" spans="16:17" ht="13.5">
      <c r="P109" s="41" t="e">
        <f ca="1">IF(COUNTA(OFFSET('大分類・小分類'!$B$2,Q109,0,999,1)),INDEX(OFFSET('大分類・小分類'!$B$2,Q109,0,999,1),MATCH("*",OFFSET('大分類・小分類'!$B$2,Q109,0,999,1),0)),"")</f>
        <v>#N/A</v>
      </c>
      <c r="Q109" s="41" t="e">
        <f ca="1">MATCH(OFFSET(Q109,-1,-1),'大分類・小分類'!$B$2:$B$999,0)</f>
        <v>#N/A</v>
      </c>
    </row>
    <row r="110" spans="16:17" ht="13.5">
      <c r="P110" s="41" t="e">
        <f ca="1">IF(COUNTA(OFFSET('大分類・小分類'!$B$2,Q110,0,999,1)),INDEX(OFFSET('大分類・小分類'!$B$2,Q110,0,999,1),MATCH("*",OFFSET('大分類・小分類'!$B$2,Q110,0,999,1),0)),"")</f>
        <v>#N/A</v>
      </c>
      <c r="Q110" s="41" t="e">
        <f ca="1">MATCH(OFFSET(Q110,-1,-1),'大分類・小分類'!$B$2:$B$999,0)</f>
        <v>#N/A</v>
      </c>
    </row>
    <row r="111" spans="16:17" ht="13.5">
      <c r="P111" s="41" t="e">
        <f ca="1">IF(COUNTA(OFFSET('大分類・小分類'!$B$2,Q111,0,999,1)),INDEX(OFFSET('大分類・小分類'!$B$2,Q111,0,999,1),MATCH("*",OFFSET('大分類・小分類'!$B$2,Q111,0,999,1),0)),"")</f>
        <v>#N/A</v>
      </c>
      <c r="Q111" s="41" t="e">
        <f ca="1">MATCH(OFFSET(Q111,-1,-1),'大分類・小分類'!$B$2:$B$999,0)</f>
        <v>#N/A</v>
      </c>
    </row>
    <row r="112" spans="16:17" ht="13.5">
      <c r="P112" s="41" t="e">
        <f ca="1">IF(COUNTA(OFFSET('大分類・小分類'!$B$2,Q112,0,999,1)),INDEX(OFFSET('大分類・小分類'!$B$2,Q112,0,999,1),MATCH("*",OFFSET('大分類・小分類'!$B$2,Q112,0,999,1),0)),"")</f>
        <v>#N/A</v>
      </c>
      <c r="Q112" s="41" t="e">
        <f ca="1">MATCH(OFFSET(Q112,-1,-1),'大分類・小分類'!$B$2:$B$999,0)</f>
        <v>#N/A</v>
      </c>
    </row>
    <row r="113" spans="16:17" ht="13.5">
      <c r="P113" s="41" t="e">
        <f ca="1">IF(COUNTA(OFFSET('大分類・小分類'!$B$2,Q113,0,999,1)),INDEX(OFFSET('大分類・小分類'!$B$2,Q113,0,999,1),MATCH("*",OFFSET('大分類・小分類'!$B$2,Q113,0,999,1),0)),"")</f>
        <v>#N/A</v>
      </c>
      <c r="Q113" s="41" t="e">
        <f ca="1">MATCH(OFFSET(Q113,-1,-1),'大分類・小分類'!$B$2:$B$999,0)</f>
        <v>#N/A</v>
      </c>
    </row>
    <row r="114" spans="16:17" ht="13.5">
      <c r="P114" s="41" t="e">
        <f ca="1">IF(COUNTA(OFFSET('大分類・小分類'!$B$2,Q114,0,999,1)),INDEX(OFFSET('大分類・小分類'!$B$2,Q114,0,999,1),MATCH("*",OFFSET('大分類・小分類'!$B$2,Q114,0,999,1),0)),"")</f>
        <v>#N/A</v>
      </c>
      <c r="Q114" s="41" t="e">
        <f ca="1">MATCH(OFFSET(Q114,-1,-1),'大分類・小分類'!$B$2:$B$999,0)</f>
        <v>#N/A</v>
      </c>
    </row>
    <row r="115" spans="16:17" ht="13.5">
      <c r="P115" s="41" t="e">
        <f ca="1">IF(COUNTA(OFFSET('大分類・小分類'!$B$2,Q115,0,999,1)),INDEX(OFFSET('大分類・小分類'!$B$2,Q115,0,999,1),MATCH("*",OFFSET('大分類・小分類'!$B$2,Q115,0,999,1),0)),"")</f>
        <v>#N/A</v>
      </c>
      <c r="Q115" s="41" t="e">
        <f ca="1">MATCH(OFFSET(Q115,-1,-1),'大分類・小分類'!$B$2:$B$999,0)</f>
        <v>#N/A</v>
      </c>
    </row>
    <row r="116" spans="16:17" ht="13.5">
      <c r="P116" s="41" t="e">
        <f ca="1">IF(COUNTA(OFFSET('大分類・小分類'!$B$2,Q116,0,999,1)),INDEX(OFFSET('大分類・小分類'!$B$2,Q116,0,999,1),MATCH("*",OFFSET('大分類・小分類'!$B$2,Q116,0,999,1),0)),"")</f>
        <v>#N/A</v>
      </c>
      <c r="Q116" s="41" t="e">
        <f ca="1">MATCH(OFFSET(Q116,-1,-1),'大分類・小分類'!$B$2:$B$999,0)</f>
        <v>#N/A</v>
      </c>
    </row>
    <row r="117" spans="16:17" ht="13.5">
      <c r="P117" s="41" t="e">
        <f ca="1">IF(COUNTA(OFFSET('大分類・小分類'!$B$2,Q117,0,999,1)),INDEX(OFFSET('大分類・小分類'!$B$2,Q117,0,999,1),MATCH("*",OFFSET('大分類・小分類'!$B$2,Q117,0,999,1),0)),"")</f>
        <v>#N/A</v>
      </c>
      <c r="Q117" s="41" t="e">
        <f ca="1">MATCH(OFFSET(Q117,-1,-1),'大分類・小分類'!$B$2:$B$999,0)</f>
        <v>#N/A</v>
      </c>
    </row>
    <row r="118" spans="16:17" ht="13.5">
      <c r="P118" s="41" t="e">
        <f ca="1">IF(COUNTA(OFFSET('大分類・小分類'!$B$2,Q118,0,999,1)),INDEX(OFFSET('大分類・小分類'!$B$2,Q118,0,999,1),MATCH("*",OFFSET('大分類・小分類'!$B$2,Q118,0,999,1),0)),"")</f>
        <v>#N/A</v>
      </c>
      <c r="Q118" s="41" t="e">
        <f ca="1">MATCH(OFFSET(Q118,-1,-1),'大分類・小分類'!$B$2:$B$999,0)</f>
        <v>#N/A</v>
      </c>
    </row>
    <row r="119" spans="16:17" ht="13.5">
      <c r="P119" s="41" t="e">
        <f ca="1">IF(COUNTA(OFFSET('大分類・小分類'!$B$2,Q119,0,999,1)),INDEX(OFFSET('大分類・小分類'!$B$2,Q119,0,999,1),MATCH("*",OFFSET('大分類・小分類'!$B$2,Q119,0,999,1),0)),"")</f>
        <v>#N/A</v>
      </c>
      <c r="Q119" s="41" t="e">
        <f ca="1">MATCH(OFFSET(Q119,-1,-1),'大分類・小分類'!$B$2:$B$999,0)</f>
        <v>#N/A</v>
      </c>
    </row>
    <row r="120" spans="16:17" ht="13.5">
      <c r="P120" s="41" t="e">
        <f ca="1">IF(COUNTA(OFFSET('大分類・小分類'!$B$2,Q120,0,999,1)),INDEX(OFFSET('大分類・小分類'!$B$2,Q120,0,999,1),MATCH("*",OFFSET('大分類・小分類'!$B$2,Q120,0,999,1),0)),"")</f>
        <v>#N/A</v>
      </c>
      <c r="Q120" s="41" t="e">
        <f ca="1">MATCH(OFFSET(Q120,-1,-1),'大分類・小分類'!$B$2:$B$999,0)</f>
        <v>#N/A</v>
      </c>
    </row>
    <row r="121" spans="16:17" ht="13.5">
      <c r="P121" s="41" t="e">
        <f ca="1">IF(COUNTA(OFFSET('大分類・小分類'!$B$2,Q121,0,999,1)),INDEX(OFFSET('大分類・小分類'!$B$2,Q121,0,999,1),MATCH("*",OFFSET('大分類・小分類'!$B$2,Q121,0,999,1),0)),"")</f>
        <v>#N/A</v>
      </c>
      <c r="Q121" s="41" t="e">
        <f ca="1">MATCH(OFFSET(Q121,-1,-1),'大分類・小分類'!$B$2:$B$999,0)</f>
        <v>#N/A</v>
      </c>
    </row>
    <row r="122" spans="16:17" ht="13.5">
      <c r="P122" s="41" t="e">
        <f ca="1">IF(COUNTA(OFFSET('大分類・小分類'!$B$2,Q122,0,999,1)),INDEX(OFFSET('大分類・小分類'!$B$2,Q122,0,999,1),MATCH("*",OFFSET('大分類・小分類'!$B$2,Q122,0,999,1),0)),"")</f>
        <v>#N/A</v>
      </c>
      <c r="Q122" s="41" t="e">
        <f ca="1">MATCH(OFFSET(Q122,-1,-1),'大分類・小分類'!$B$2:$B$999,0)</f>
        <v>#N/A</v>
      </c>
    </row>
    <row r="123" spans="16:17" ht="13.5">
      <c r="P123" s="41" t="e">
        <f ca="1">IF(COUNTA(OFFSET('大分類・小分類'!$B$2,Q123,0,999,1)),INDEX(OFFSET('大分類・小分類'!$B$2,Q123,0,999,1),MATCH("*",OFFSET('大分類・小分類'!$B$2,Q123,0,999,1),0)),"")</f>
        <v>#N/A</v>
      </c>
      <c r="Q123" s="41" t="e">
        <f ca="1">MATCH(OFFSET(Q123,-1,-1),'大分類・小分類'!$B$2:$B$999,0)</f>
        <v>#N/A</v>
      </c>
    </row>
    <row r="124" spans="16:17" ht="13.5">
      <c r="P124" s="41" t="e">
        <f ca="1">IF(COUNTA(OFFSET('大分類・小分類'!$B$2,Q124,0,999,1)),INDEX(OFFSET('大分類・小分類'!$B$2,Q124,0,999,1),MATCH("*",OFFSET('大分類・小分類'!$B$2,Q124,0,999,1),0)),"")</f>
        <v>#N/A</v>
      </c>
      <c r="Q124" s="41" t="e">
        <f ca="1">MATCH(OFFSET(Q124,-1,-1),'大分類・小分類'!$B$2:$B$999,0)</f>
        <v>#N/A</v>
      </c>
    </row>
    <row r="125" spans="16:17" ht="13.5">
      <c r="P125" s="41" t="e">
        <f ca="1">IF(COUNTA(OFFSET('大分類・小分類'!$B$2,Q125,0,999,1)),INDEX(OFFSET('大分類・小分類'!$B$2,Q125,0,999,1),MATCH("*",OFFSET('大分類・小分類'!$B$2,Q125,0,999,1),0)),"")</f>
        <v>#N/A</v>
      </c>
      <c r="Q125" s="41" t="e">
        <f ca="1">MATCH(OFFSET(Q125,-1,-1),'大分類・小分類'!$B$2:$B$999,0)</f>
        <v>#N/A</v>
      </c>
    </row>
    <row r="126" spans="16:17" ht="13.5">
      <c r="P126" s="41" t="e">
        <f ca="1">IF(COUNTA(OFFSET('大分類・小分類'!$B$2,Q126,0,999,1)),INDEX(OFFSET('大分類・小分類'!$B$2,Q126,0,999,1),MATCH("*",OFFSET('大分類・小分類'!$B$2,Q126,0,999,1),0)),"")</f>
        <v>#N/A</v>
      </c>
      <c r="Q126" s="41" t="e">
        <f ca="1">MATCH(OFFSET(Q126,-1,-1),'大分類・小分類'!$B$2:$B$999,0)</f>
        <v>#N/A</v>
      </c>
    </row>
    <row r="127" spans="16:17" ht="13.5">
      <c r="P127" s="41" t="e">
        <f ca="1">IF(COUNTA(OFFSET('大分類・小分類'!$B$2,Q127,0,999,1)),INDEX(OFFSET('大分類・小分類'!$B$2,Q127,0,999,1),MATCH("*",OFFSET('大分類・小分類'!$B$2,Q127,0,999,1),0)),"")</f>
        <v>#N/A</v>
      </c>
      <c r="Q127" s="41" t="e">
        <f ca="1">MATCH(OFFSET(Q127,-1,-1),'大分類・小分類'!$B$2:$B$999,0)</f>
        <v>#N/A</v>
      </c>
    </row>
    <row r="128" spans="16:17" ht="13.5">
      <c r="P128" s="41" t="e">
        <f ca="1">IF(COUNTA(OFFSET('大分類・小分類'!$B$2,Q128,0,999,1)),INDEX(OFFSET('大分類・小分類'!$B$2,Q128,0,999,1),MATCH("*",OFFSET('大分類・小分類'!$B$2,Q128,0,999,1),0)),"")</f>
        <v>#N/A</v>
      </c>
      <c r="Q128" s="41" t="e">
        <f ca="1">MATCH(OFFSET(Q128,-1,-1),'大分類・小分類'!$B$2:$B$999,0)</f>
        <v>#N/A</v>
      </c>
    </row>
    <row r="129" spans="16:17" ht="13.5">
      <c r="P129" s="41" t="e">
        <f ca="1">IF(COUNTA(OFFSET('大分類・小分類'!$B$2,Q129,0,999,1)),INDEX(OFFSET('大分類・小分類'!$B$2,Q129,0,999,1),MATCH("*",OFFSET('大分類・小分類'!$B$2,Q129,0,999,1),0)),"")</f>
        <v>#N/A</v>
      </c>
      <c r="Q129" s="41" t="e">
        <f ca="1">MATCH(OFFSET(Q129,-1,-1),'大分類・小分類'!$B$2:$B$999,0)</f>
        <v>#N/A</v>
      </c>
    </row>
    <row r="130" spans="16:17" ht="13.5">
      <c r="P130" s="41" t="e">
        <f ca="1">IF(COUNTA(OFFSET('大分類・小分類'!$B$2,Q130,0,999,1)),INDEX(OFFSET('大分類・小分類'!$B$2,Q130,0,999,1),MATCH("*",OFFSET('大分類・小分類'!$B$2,Q130,0,999,1),0)),"")</f>
        <v>#N/A</v>
      </c>
      <c r="Q130" s="41" t="e">
        <f ca="1">MATCH(OFFSET(Q130,-1,-1),'大分類・小分類'!$B$2:$B$999,0)</f>
        <v>#N/A</v>
      </c>
    </row>
    <row r="131" spans="16:17" ht="13.5">
      <c r="P131" s="41" t="e">
        <f ca="1">IF(COUNTA(OFFSET('大分類・小分類'!$B$2,Q131,0,999,1)),INDEX(OFFSET('大分類・小分類'!$B$2,Q131,0,999,1),MATCH("*",OFFSET('大分類・小分類'!$B$2,Q131,0,999,1),0)),"")</f>
        <v>#N/A</v>
      </c>
      <c r="Q131" s="41" t="e">
        <f ca="1">MATCH(OFFSET(Q131,-1,-1),'大分類・小分類'!$B$2:$B$999,0)</f>
        <v>#N/A</v>
      </c>
    </row>
    <row r="132" spans="16:17" ht="13.5">
      <c r="P132" s="41" t="e">
        <f ca="1">IF(COUNTA(OFFSET('大分類・小分類'!$B$2,Q132,0,999,1)),INDEX(OFFSET('大分類・小分類'!$B$2,Q132,0,999,1),MATCH("*",OFFSET('大分類・小分類'!$B$2,Q132,0,999,1),0)),"")</f>
        <v>#N/A</v>
      </c>
      <c r="Q132" s="41" t="e">
        <f ca="1">MATCH(OFFSET(Q132,-1,-1),'大分類・小分類'!$B$2:$B$999,0)</f>
        <v>#N/A</v>
      </c>
    </row>
    <row r="133" spans="16:17" ht="13.5">
      <c r="P133" s="41" t="e">
        <f ca="1">IF(COUNTA(OFFSET('大分類・小分類'!$B$2,Q133,0,999,1)),INDEX(OFFSET('大分類・小分類'!$B$2,Q133,0,999,1),MATCH("*",OFFSET('大分類・小分類'!$B$2,Q133,0,999,1),0)),"")</f>
        <v>#N/A</v>
      </c>
      <c r="Q133" s="41" t="e">
        <f ca="1">MATCH(OFFSET(Q133,-1,-1),'大分類・小分類'!$B$2:$B$999,0)</f>
        <v>#N/A</v>
      </c>
    </row>
    <row r="134" spans="16:17" ht="13.5">
      <c r="P134" s="41" t="e">
        <f ca="1">IF(COUNTA(OFFSET('大分類・小分類'!$B$2,Q134,0,999,1)),INDEX(OFFSET('大分類・小分類'!$B$2,Q134,0,999,1),MATCH("*",OFFSET('大分類・小分類'!$B$2,Q134,0,999,1),0)),"")</f>
        <v>#N/A</v>
      </c>
      <c r="Q134" s="41" t="e">
        <f ca="1">MATCH(OFFSET(Q134,-1,-1),'大分類・小分類'!$B$2:$B$999,0)</f>
        <v>#N/A</v>
      </c>
    </row>
    <row r="135" spans="16:17" ht="13.5">
      <c r="P135" s="41" t="e">
        <f ca="1">IF(COUNTA(OFFSET('大分類・小分類'!$B$2,Q135,0,999,1)),INDEX(OFFSET('大分類・小分類'!$B$2,Q135,0,999,1),MATCH("*",OFFSET('大分類・小分類'!$B$2,Q135,0,999,1),0)),"")</f>
        <v>#N/A</v>
      </c>
      <c r="Q135" s="41" t="e">
        <f ca="1">MATCH(OFFSET(Q135,-1,-1),'大分類・小分類'!$B$2:$B$999,0)</f>
        <v>#N/A</v>
      </c>
    </row>
    <row r="136" spans="16:17" ht="13.5">
      <c r="P136" s="41" t="e">
        <f ca="1">IF(COUNTA(OFFSET('大分類・小分類'!$B$2,Q136,0,999,1)),INDEX(OFFSET('大分類・小分類'!$B$2,Q136,0,999,1),MATCH("*",OFFSET('大分類・小分類'!$B$2,Q136,0,999,1),0)),"")</f>
        <v>#N/A</v>
      </c>
      <c r="Q136" s="41" t="e">
        <f ca="1">MATCH(OFFSET(Q136,-1,-1),'大分類・小分類'!$B$2:$B$999,0)</f>
        <v>#N/A</v>
      </c>
    </row>
    <row r="137" spans="16:17" ht="13.5">
      <c r="P137" s="41" t="e">
        <f ca="1">IF(COUNTA(OFFSET('大分類・小分類'!$B$2,Q137,0,999,1)),INDEX(OFFSET('大分類・小分類'!$B$2,Q137,0,999,1),MATCH("*",OFFSET('大分類・小分類'!$B$2,Q137,0,999,1),0)),"")</f>
        <v>#N/A</v>
      </c>
      <c r="Q137" s="41" t="e">
        <f ca="1">MATCH(OFFSET(Q137,-1,-1),'大分類・小分類'!$B$2:$B$999,0)</f>
        <v>#N/A</v>
      </c>
    </row>
    <row r="138" spans="16:17" ht="13.5">
      <c r="P138" s="41" t="e">
        <f ca="1">IF(COUNTA(OFFSET('大分類・小分類'!$B$2,Q138,0,999,1)),INDEX(OFFSET('大分類・小分類'!$B$2,Q138,0,999,1),MATCH("*",OFFSET('大分類・小分類'!$B$2,Q138,0,999,1),0)),"")</f>
        <v>#N/A</v>
      </c>
      <c r="Q138" s="41" t="e">
        <f ca="1">MATCH(OFFSET(Q138,-1,-1),'大分類・小分類'!$B$2:$B$999,0)</f>
        <v>#N/A</v>
      </c>
    </row>
    <row r="139" spans="16:17" ht="13.5">
      <c r="P139" s="41" t="e">
        <f ca="1">IF(COUNTA(OFFSET('大分類・小分類'!$B$2,Q139,0,999,1)),INDEX(OFFSET('大分類・小分類'!$B$2,Q139,0,999,1),MATCH("*",OFFSET('大分類・小分類'!$B$2,Q139,0,999,1),0)),"")</f>
        <v>#N/A</v>
      </c>
      <c r="Q139" s="41" t="e">
        <f ca="1">MATCH(OFFSET(Q139,-1,-1),'大分類・小分類'!$B$2:$B$999,0)</f>
        <v>#N/A</v>
      </c>
    </row>
    <row r="140" spans="16:17" ht="13.5">
      <c r="P140" s="41" t="e">
        <f ca="1">IF(COUNTA(OFFSET('大分類・小分類'!$B$2,Q140,0,999,1)),INDEX(OFFSET('大分類・小分類'!$B$2,Q140,0,999,1),MATCH("*",OFFSET('大分類・小分類'!$B$2,Q140,0,999,1),0)),"")</f>
        <v>#N/A</v>
      </c>
      <c r="Q140" s="41" t="e">
        <f ca="1">MATCH(OFFSET(Q140,-1,-1),'大分類・小分類'!$B$2:$B$999,0)</f>
        <v>#N/A</v>
      </c>
    </row>
    <row r="141" spans="16:17" ht="13.5">
      <c r="P141" s="41" t="e">
        <f ca="1">IF(COUNTA(OFFSET('大分類・小分類'!$B$2,Q141,0,999,1)),INDEX(OFFSET('大分類・小分類'!$B$2,Q141,0,999,1),MATCH("*",OFFSET('大分類・小分類'!$B$2,Q141,0,999,1),0)),"")</f>
        <v>#N/A</v>
      </c>
      <c r="Q141" s="41" t="e">
        <f ca="1">MATCH(OFFSET(Q141,-1,-1),'大分類・小分類'!$B$2:$B$999,0)</f>
        <v>#N/A</v>
      </c>
    </row>
    <row r="142" spans="16:17" ht="13.5">
      <c r="P142" s="41" t="e">
        <f ca="1">IF(COUNTA(OFFSET('大分類・小分類'!$B$2,Q142,0,999,1)),INDEX(OFFSET('大分類・小分類'!$B$2,Q142,0,999,1),MATCH("*",OFFSET('大分類・小分類'!$B$2,Q142,0,999,1),0)),"")</f>
        <v>#N/A</v>
      </c>
      <c r="Q142" s="41" t="e">
        <f ca="1">MATCH(OFFSET(Q142,-1,-1),'大分類・小分類'!$B$2:$B$999,0)</f>
        <v>#N/A</v>
      </c>
    </row>
    <row r="143" spans="16:17" ht="13.5">
      <c r="P143" s="41" t="e">
        <f ca="1">IF(COUNTA(OFFSET('大分類・小分類'!$B$2,Q143,0,999,1)),INDEX(OFFSET('大分類・小分類'!$B$2,Q143,0,999,1),MATCH("*",OFFSET('大分類・小分類'!$B$2,Q143,0,999,1),0)),"")</f>
        <v>#N/A</v>
      </c>
      <c r="Q143" s="41" t="e">
        <f ca="1">MATCH(OFFSET(Q143,-1,-1),'大分類・小分類'!$B$2:$B$999,0)</f>
        <v>#N/A</v>
      </c>
    </row>
    <row r="144" spans="16:17" ht="13.5">
      <c r="P144" s="41" t="e">
        <f ca="1">IF(COUNTA(OFFSET('大分類・小分類'!$B$2,Q144,0,999,1)),INDEX(OFFSET('大分類・小分類'!$B$2,Q144,0,999,1),MATCH("*",OFFSET('大分類・小分類'!$B$2,Q144,0,999,1),0)),"")</f>
        <v>#N/A</v>
      </c>
      <c r="Q144" s="41" t="e">
        <f ca="1">MATCH(OFFSET(Q144,-1,-1),'大分類・小分類'!$B$2:$B$999,0)</f>
        <v>#N/A</v>
      </c>
    </row>
    <row r="145" spans="16:17" ht="13.5">
      <c r="P145" s="41" t="e">
        <f ca="1">IF(COUNTA(OFFSET('大分類・小分類'!$B$2,Q145,0,999,1)),INDEX(OFFSET('大分類・小分類'!$B$2,Q145,0,999,1),MATCH("*",OFFSET('大分類・小分類'!$B$2,Q145,0,999,1),0)),"")</f>
        <v>#N/A</v>
      </c>
      <c r="Q145" s="41" t="e">
        <f ca="1">MATCH(OFFSET(Q145,-1,-1),'大分類・小分類'!$B$2:$B$999,0)</f>
        <v>#N/A</v>
      </c>
    </row>
    <row r="146" spans="16:17" ht="13.5">
      <c r="P146" s="41" t="e">
        <f ca="1">IF(COUNTA(OFFSET('大分類・小分類'!$B$2,Q146,0,999,1)),INDEX(OFFSET('大分類・小分類'!$B$2,Q146,0,999,1),MATCH("*",OFFSET('大分類・小分類'!$B$2,Q146,0,999,1),0)),"")</f>
        <v>#N/A</v>
      </c>
      <c r="Q146" s="41" t="e">
        <f ca="1">MATCH(OFFSET(Q146,-1,-1),'大分類・小分類'!$B$2:$B$999,0)</f>
        <v>#N/A</v>
      </c>
    </row>
    <row r="147" spans="16:17" ht="13.5">
      <c r="P147" s="41" t="e">
        <f ca="1">IF(COUNTA(OFFSET('大分類・小分類'!$B$2,Q147,0,999,1)),INDEX(OFFSET('大分類・小分類'!$B$2,Q147,0,999,1),MATCH("*",OFFSET('大分類・小分類'!$B$2,Q147,0,999,1),0)),"")</f>
        <v>#N/A</v>
      </c>
      <c r="Q147" s="41" t="e">
        <f ca="1">MATCH(OFFSET(Q147,-1,-1),'大分類・小分類'!$B$2:$B$999,0)</f>
        <v>#N/A</v>
      </c>
    </row>
    <row r="148" spans="16:17" ht="13.5">
      <c r="P148" s="41" t="e">
        <f ca="1">IF(COUNTA(OFFSET('大分類・小分類'!$B$2,Q148,0,999,1)),INDEX(OFFSET('大分類・小分類'!$B$2,Q148,0,999,1),MATCH("*",OFFSET('大分類・小分類'!$B$2,Q148,0,999,1),0)),"")</f>
        <v>#N/A</v>
      </c>
      <c r="Q148" s="41" t="e">
        <f ca="1">MATCH(OFFSET(Q148,-1,-1),'大分類・小分類'!$B$2:$B$999,0)</f>
        <v>#N/A</v>
      </c>
    </row>
    <row r="149" spans="16:17" ht="13.5">
      <c r="P149" s="41" t="e">
        <f ca="1">IF(COUNTA(OFFSET('大分類・小分類'!$B$2,Q149,0,999,1)),INDEX(OFFSET('大分類・小分類'!$B$2,Q149,0,999,1),MATCH("*",OFFSET('大分類・小分類'!$B$2,Q149,0,999,1),0)),"")</f>
        <v>#N/A</v>
      </c>
      <c r="Q149" s="41" t="e">
        <f ca="1">MATCH(OFFSET(Q149,-1,-1),'大分類・小分類'!$B$2:$B$999,0)</f>
        <v>#N/A</v>
      </c>
    </row>
    <row r="150" spans="16:17" ht="13.5">
      <c r="P150" s="41" t="e">
        <f ca="1">IF(COUNTA(OFFSET('大分類・小分類'!$B$2,Q150,0,999,1)),INDEX(OFFSET('大分類・小分類'!$B$2,Q150,0,999,1),MATCH("*",OFFSET('大分類・小分類'!$B$2,Q150,0,999,1),0)),"")</f>
        <v>#N/A</v>
      </c>
      <c r="Q150" s="41" t="e">
        <f ca="1">MATCH(OFFSET(Q150,-1,-1),'大分類・小分類'!$B$2:$B$999,0)</f>
        <v>#N/A</v>
      </c>
    </row>
    <row r="151" spans="16:17" ht="13.5">
      <c r="P151" s="41" t="e">
        <f ca="1">IF(COUNTA(OFFSET('大分類・小分類'!$B$2,Q151,0,999,1)),INDEX(OFFSET('大分類・小分類'!$B$2,Q151,0,999,1),MATCH("*",OFFSET('大分類・小分類'!$B$2,Q151,0,999,1),0)),"")</f>
        <v>#N/A</v>
      </c>
      <c r="Q151" s="41" t="e">
        <f ca="1">MATCH(OFFSET(Q151,-1,-1),'大分類・小分類'!$B$2:$B$999,0)</f>
        <v>#N/A</v>
      </c>
    </row>
    <row r="152" spans="16:17" ht="13.5">
      <c r="P152" s="41" t="e">
        <f ca="1">IF(COUNTA(OFFSET('大分類・小分類'!$B$2,Q152,0,999,1)),INDEX(OFFSET('大分類・小分類'!$B$2,Q152,0,999,1),MATCH("*",OFFSET('大分類・小分類'!$B$2,Q152,0,999,1),0)),"")</f>
        <v>#N/A</v>
      </c>
      <c r="Q152" s="41" t="e">
        <f ca="1">MATCH(OFFSET(Q152,-1,-1),'大分類・小分類'!$B$2:$B$999,0)</f>
        <v>#N/A</v>
      </c>
    </row>
    <row r="153" spans="16:17" ht="13.5">
      <c r="P153" s="41" t="e">
        <f ca="1">IF(COUNTA(OFFSET('大分類・小分類'!$B$2,Q153,0,999,1)),INDEX(OFFSET('大分類・小分類'!$B$2,Q153,0,999,1),MATCH("*",OFFSET('大分類・小分類'!$B$2,Q153,0,999,1),0)),"")</f>
        <v>#N/A</v>
      </c>
      <c r="Q153" s="41" t="e">
        <f ca="1">MATCH(OFFSET(Q153,-1,-1),'大分類・小分類'!$B$2:$B$999,0)</f>
        <v>#N/A</v>
      </c>
    </row>
    <row r="154" spans="16:17" ht="13.5">
      <c r="P154" s="41" t="e">
        <f ca="1">IF(COUNTA(OFFSET('大分類・小分類'!$B$2,Q154,0,999,1)),INDEX(OFFSET('大分類・小分類'!$B$2,Q154,0,999,1),MATCH("*",OFFSET('大分類・小分類'!$B$2,Q154,0,999,1),0)),"")</f>
        <v>#N/A</v>
      </c>
      <c r="Q154" s="41" t="e">
        <f ca="1">MATCH(OFFSET(Q154,-1,-1),'大分類・小分類'!$B$2:$B$999,0)</f>
        <v>#N/A</v>
      </c>
    </row>
    <row r="155" spans="16:17" ht="13.5">
      <c r="P155" s="41" t="e">
        <f ca="1">IF(COUNTA(OFFSET('大分類・小分類'!$B$2,Q155,0,999,1)),INDEX(OFFSET('大分類・小分類'!$B$2,Q155,0,999,1),MATCH("*",OFFSET('大分類・小分類'!$B$2,Q155,0,999,1),0)),"")</f>
        <v>#N/A</v>
      </c>
      <c r="Q155" s="41" t="e">
        <f ca="1">MATCH(OFFSET(Q155,-1,-1),'大分類・小分類'!$B$2:$B$999,0)</f>
        <v>#N/A</v>
      </c>
    </row>
    <row r="156" spans="16:17" ht="13.5">
      <c r="P156" s="41" t="e">
        <f ca="1">IF(COUNTA(OFFSET('大分類・小分類'!$B$2,Q156,0,999,1)),INDEX(OFFSET('大分類・小分類'!$B$2,Q156,0,999,1),MATCH("*",OFFSET('大分類・小分類'!$B$2,Q156,0,999,1),0)),"")</f>
        <v>#N/A</v>
      </c>
      <c r="Q156" s="41" t="e">
        <f ca="1">MATCH(OFFSET(Q156,-1,-1),'大分類・小分類'!$B$2:$B$999,0)</f>
        <v>#N/A</v>
      </c>
    </row>
    <row r="157" spans="16:17" ht="13.5">
      <c r="P157" s="41" t="e">
        <f ca="1">IF(COUNTA(OFFSET('大分類・小分類'!$B$2,Q157,0,999,1)),INDEX(OFFSET('大分類・小分類'!$B$2,Q157,0,999,1),MATCH("*",OFFSET('大分類・小分類'!$B$2,Q157,0,999,1),0)),"")</f>
        <v>#N/A</v>
      </c>
      <c r="Q157" s="41" t="e">
        <f ca="1">MATCH(OFFSET(Q157,-1,-1),'大分類・小分類'!$B$2:$B$999,0)</f>
        <v>#N/A</v>
      </c>
    </row>
    <row r="158" spans="16:17" ht="13.5">
      <c r="P158" s="41" t="e">
        <f ca="1">IF(COUNTA(OFFSET('大分類・小分類'!$B$2,Q158,0,999,1)),INDEX(OFFSET('大分類・小分類'!$B$2,Q158,0,999,1),MATCH("*",OFFSET('大分類・小分類'!$B$2,Q158,0,999,1),0)),"")</f>
        <v>#N/A</v>
      </c>
      <c r="Q158" s="41" t="e">
        <f ca="1">MATCH(OFFSET(Q158,-1,-1),'大分類・小分類'!$B$2:$B$999,0)</f>
        <v>#N/A</v>
      </c>
    </row>
    <row r="159" spans="16:17" ht="13.5">
      <c r="P159" s="41" t="e">
        <f ca="1">IF(COUNTA(OFFSET('大分類・小分類'!$B$2,Q159,0,999,1)),INDEX(OFFSET('大分類・小分類'!$B$2,Q159,0,999,1),MATCH("*",OFFSET('大分類・小分類'!$B$2,Q159,0,999,1),0)),"")</f>
        <v>#N/A</v>
      </c>
      <c r="Q159" s="41" t="e">
        <f ca="1">MATCH(OFFSET(Q159,-1,-1),'大分類・小分類'!$B$2:$B$999,0)</f>
        <v>#N/A</v>
      </c>
    </row>
    <row r="160" spans="16:17" ht="13.5">
      <c r="P160" s="41" t="e">
        <f ca="1">IF(COUNTA(OFFSET('大分類・小分類'!$B$2,Q160,0,999,1)),INDEX(OFFSET('大分類・小分類'!$B$2,Q160,0,999,1),MATCH("*",OFFSET('大分類・小分類'!$B$2,Q160,0,999,1),0)),"")</f>
        <v>#N/A</v>
      </c>
      <c r="Q160" s="41" t="e">
        <f ca="1">MATCH(OFFSET(Q160,-1,-1),'大分類・小分類'!$B$2:$B$999,0)</f>
        <v>#N/A</v>
      </c>
    </row>
    <row r="161" spans="16:17" ht="13.5">
      <c r="P161" s="41" t="e">
        <f ca="1">IF(COUNTA(OFFSET('大分類・小分類'!$B$2,Q161,0,999,1)),INDEX(OFFSET('大分類・小分類'!$B$2,Q161,0,999,1),MATCH("*",OFFSET('大分類・小分類'!$B$2,Q161,0,999,1),0)),"")</f>
        <v>#N/A</v>
      </c>
      <c r="Q161" s="41" t="e">
        <f ca="1">MATCH(OFFSET(Q161,-1,-1),'大分類・小分類'!$B$2:$B$999,0)</f>
        <v>#N/A</v>
      </c>
    </row>
    <row r="162" spans="16:17" ht="13.5">
      <c r="P162" s="41" t="e">
        <f ca="1">IF(COUNTA(OFFSET('大分類・小分類'!$B$2,Q162,0,999,1)),INDEX(OFFSET('大分類・小分類'!$B$2,Q162,0,999,1),MATCH("*",OFFSET('大分類・小分類'!$B$2,Q162,0,999,1),0)),"")</f>
        <v>#N/A</v>
      </c>
      <c r="Q162" s="41" t="e">
        <f ca="1">MATCH(OFFSET(Q162,-1,-1),'大分類・小分類'!$B$2:$B$999,0)</f>
        <v>#N/A</v>
      </c>
    </row>
    <row r="163" spans="16:17" ht="13.5">
      <c r="P163" s="41" t="e">
        <f ca="1">IF(COUNTA(OFFSET('大分類・小分類'!$B$2,Q163,0,999,1)),INDEX(OFFSET('大分類・小分類'!$B$2,Q163,0,999,1),MATCH("*",OFFSET('大分類・小分類'!$B$2,Q163,0,999,1),0)),"")</f>
        <v>#N/A</v>
      </c>
      <c r="Q163" s="41" t="e">
        <f ca="1">MATCH(OFFSET(Q163,-1,-1),'大分類・小分類'!$B$2:$B$999,0)</f>
        <v>#N/A</v>
      </c>
    </row>
    <row r="164" spans="16:17" ht="13.5">
      <c r="P164" s="41" t="e">
        <f ca="1">IF(COUNTA(OFFSET('大分類・小分類'!$B$2,Q164,0,999,1)),INDEX(OFFSET('大分類・小分類'!$B$2,Q164,0,999,1),MATCH("*",OFFSET('大分類・小分類'!$B$2,Q164,0,999,1),0)),"")</f>
        <v>#N/A</v>
      </c>
      <c r="Q164" s="41" t="e">
        <f ca="1">MATCH(OFFSET(Q164,-1,-1),'大分類・小分類'!$B$2:$B$999,0)</f>
        <v>#N/A</v>
      </c>
    </row>
    <row r="165" spans="16:17" ht="13.5">
      <c r="P165" s="41" t="e">
        <f ca="1">IF(COUNTA(OFFSET('大分類・小分類'!$B$2,Q165,0,999,1)),INDEX(OFFSET('大分類・小分類'!$B$2,Q165,0,999,1),MATCH("*",OFFSET('大分類・小分類'!$B$2,Q165,0,999,1),0)),"")</f>
        <v>#N/A</v>
      </c>
      <c r="Q165" s="41" t="e">
        <f ca="1">MATCH(OFFSET(Q165,-1,-1),'大分類・小分類'!$B$2:$B$999,0)</f>
        <v>#N/A</v>
      </c>
    </row>
    <row r="166" spans="16:17" ht="13.5">
      <c r="P166" s="41" t="e">
        <f ca="1">IF(COUNTA(OFFSET('大分類・小分類'!$B$2,Q166,0,999,1)),INDEX(OFFSET('大分類・小分類'!$B$2,Q166,0,999,1),MATCH("*",OFFSET('大分類・小分類'!$B$2,Q166,0,999,1),0)),"")</f>
        <v>#N/A</v>
      </c>
      <c r="Q166" s="41" t="e">
        <f ca="1">MATCH(OFFSET(Q166,-1,-1),'大分類・小分類'!$B$2:$B$999,0)</f>
        <v>#N/A</v>
      </c>
    </row>
    <row r="167" spans="16:17" ht="13.5">
      <c r="P167" s="41" t="e">
        <f ca="1">IF(COUNTA(OFFSET('大分類・小分類'!$B$2,Q167,0,999,1)),INDEX(OFFSET('大分類・小分類'!$B$2,Q167,0,999,1),MATCH("*",OFFSET('大分類・小分類'!$B$2,Q167,0,999,1),0)),"")</f>
        <v>#N/A</v>
      </c>
      <c r="Q167" s="41" t="e">
        <f ca="1">MATCH(OFFSET(Q167,-1,-1),'大分類・小分類'!$B$2:$B$999,0)</f>
        <v>#N/A</v>
      </c>
    </row>
    <row r="168" spans="16:17" ht="13.5">
      <c r="P168" s="41" t="e">
        <f ca="1">IF(COUNTA(OFFSET('大分類・小分類'!$B$2,Q168,0,999,1)),INDEX(OFFSET('大分類・小分類'!$B$2,Q168,0,999,1),MATCH("*",OFFSET('大分類・小分類'!$B$2,Q168,0,999,1),0)),"")</f>
        <v>#N/A</v>
      </c>
      <c r="Q168" s="41" t="e">
        <f ca="1">MATCH(OFFSET(Q168,-1,-1),'大分類・小分類'!$B$2:$B$999,0)</f>
        <v>#N/A</v>
      </c>
    </row>
    <row r="169" spans="16:17" ht="13.5">
      <c r="P169" s="41" t="e">
        <f ca="1">IF(COUNTA(OFFSET('大分類・小分類'!$B$2,Q169,0,999,1)),INDEX(OFFSET('大分類・小分類'!$B$2,Q169,0,999,1),MATCH("*",OFFSET('大分類・小分類'!$B$2,Q169,0,999,1),0)),"")</f>
        <v>#N/A</v>
      </c>
      <c r="Q169" s="41" t="e">
        <f ca="1">MATCH(OFFSET(Q169,-1,-1),'大分類・小分類'!$B$2:$B$999,0)</f>
        <v>#N/A</v>
      </c>
    </row>
    <row r="170" spans="16:17" ht="13.5">
      <c r="P170" s="41" t="e">
        <f ca="1">IF(COUNTA(OFFSET('大分類・小分類'!$B$2,Q170,0,999,1)),INDEX(OFFSET('大分類・小分類'!$B$2,Q170,0,999,1),MATCH("*",OFFSET('大分類・小分類'!$B$2,Q170,0,999,1),0)),"")</f>
        <v>#N/A</v>
      </c>
      <c r="Q170" s="41" t="e">
        <f ca="1">MATCH(OFFSET(Q170,-1,-1),'大分類・小分類'!$B$2:$B$999,0)</f>
        <v>#N/A</v>
      </c>
    </row>
    <row r="171" spans="16:17" ht="13.5">
      <c r="P171" s="41" t="e">
        <f ca="1">IF(COUNTA(OFFSET('大分類・小分類'!$B$2,Q171,0,999,1)),INDEX(OFFSET('大分類・小分類'!$B$2,Q171,0,999,1),MATCH("*",OFFSET('大分類・小分類'!$B$2,Q171,0,999,1),0)),"")</f>
        <v>#N/A</v>
      </c>
      <c r="Q171" s="41" t="e">
        <f ca="1">MATCH(OFFSET(Q171,-1,-1),'大分類・小分類'!$B$2:$B$999,0)</f>
        <v>#N/A</v>
      </c>
    </row>
    <row r="172" spans="16:17" ht="13.5">
      <c r="P172" s="41" t="e">
        <f ca="1">IF(COUNTA(OFFSET('大分類・小分類'!$B$2,Q172,0,999,1)),INDEX(OFFSET('大分類・小分類'!$B$2,Q172,0,999,1),MATCH("*",OFFSET('大分類・小分類'!$B$2,Q172,0,999,1),0)),"")</f>
        <v>#N/A</v>
      </c>
      <c r="Q172" s="41" t="e">
        <f ca="1">MATCH(OFFSET(Q172,-1,-1),'大分類・小分類'!$B$2:$B$999,0)</f>
        <v>#N/A</v>
      </c>
    </row>
    <row r="173" spans="16:17" ht="13.5">
      <c r="P173" s="41" t="e">
        <f ca="1">IF(COUNTA(OFFSET('大分類・小分類'!$B$2,Q173,0,999,1)),INDEX(OFFSET('大分類・小分類'!$B$2,Q173,0,999,1),MATCH("*",OFFSET('大分類・小分類'!$B$2,Q173,0,999,1),0)),"")</f>
        <v>#N/A</v>
      </c>
      <c r="Q173" s="41" t="e">
        <f ca="1">MATCH(OFFSET(Q173,-1,-1),'大分類・小分類'!$B$2:$B$999,0)</f>
        <v>#N/A</v>
      </c>
    </row>
    <row r="174" spans="16:17" ht="13.5">
      <c r="P174" s="41" t="e">
        <f ca="1">IF(COUNTA(OFFSET('大分類・小分類'!$B$2,Q174,0,999,1)),INDEX(OFFSET('大分類・小分類'!$B$2,Q174,0,999,1),MATCH("*",OFFSET('大分類・小分類'!$B$2,Q174,0,999,1),0)),"")</f>
        <v>#N/A</v>
      </c>
      <c r="Q174" s="41" t="e">
        <f ca="1">MATCH(OFFSET(Q174,-1,-1),'大分類・小分類'!$B$2:$B$999,0)</f>
        <v>#N/A</v>
      </c>
    </row>
    <row r="175" spans="16:17" ht="13.5">
      <c r="P175" s="41" t="e">
        <f ca="1">IF(COUNTA(OFFSET('大分類・小分類'!$B$2,Q175,0,999,1)),INDEX(OFFSET('大分類・小分類'!$B$2,Q175,0,999,1),MATCH("*",OFFSET('大分類・小分類'!$B$2,Q175,0,999,1),0)),"")</f>
        <v>#N/A</v>
      </c>
      <c r="Q175" s="41" t="e">
        <f ca="1">MATCH(OFFSET(Q175,-1,-1),'大分類・小分類'!$B$2:$B$999,0)</f>
        <v>#N/A</v>
      </c>
    </row>
    <row r="176" spans="16:17" ht="13.5">
      <c r="P176" s="41" t="e">
        <f ca="1">IF(COUNTA(OFFSET('大分類・小分類'!$B$2,Q176,0,999,1)),INDEX(OFFSET('大分類・小分類'!$B$2,Q176,0,999,1),MATCH("*",OFFSET('大分類・小分類'!$B$2,Q176,0,999,1),0)),"")</f>
        <v>#N/A</v>
      </c>
      <c r="Q176" s="41" t="e">
        <f ca="1">MATCH(OFFSET(Q176,-1,-1),'大分類・小分類'!$B$2:$B$999,0)</f>
        <v>#N/A</v>
      </c>
    </row>
    <row r="177" spans="16:17" ht="13.5">
      <c r="P177" s="41" t="e">
        <f ca="1">IF(COUNTA(OFFSET('大分類・小分類'!$B$2,Q177,0,999,1)),INDEX(OFFSET('大分類・小分類'!$B$2,Q177,0,999,1),MATCH("*",OFFSET('大分類・小分類'!$B$2,Q177,0,999,1),0)),"")</f>
        <v>#N/A</v>
      </c>
      <c r="Q177" s="41" t="e">
        <f ca="1">MATCH(OFFSET(Q177,-1,-1),'大分類・小分類'!$B$2:$B$999,0)</f>
        <v>#N/A</v>
      </c>
    </row>
    <row r="178" spans="16:17" ht="13.5">
      <c r="P178" s="41" t="e">
        <f ca="1">IF(COUNTA(OFFSET('大分類・小分類'!$B$2,Q178,0,999,1)),INDEX(OFFSET('大分類・小分類'!$B$2,Q178,0,999,1),MATCH("*",OFFSET('大分類・小分類'!$B$2,Q178,0,999,1),0)),"")</f>
        <v>#N/A</v>
      </c>
      <c r="Q178" s="41" t="e">
        <f ca="1">MATCH(OFFSET(Q178,-1,-1),'大分類・小分類'!$B$2:$B$999,0)</f>
        <v>#N/A</v>
      </c>
    </row>
    <row r="179" spans="16:17" ht="13.5">
      <c r="P179" s="41" t="e">
        <f ca="1">IF(COUNTA(OFFSET('大分類・小分類'!$B$2,Q179,0,999,1)),INDEX(OFFSET('大分類・小分類'!$B$2,Q179,0,999,1),MATCH("*",OFFSET('大分類・小分類'!$B$2,Q179,0,999,1),0)),"")</f>
        <v>#N/A</v>
      </c>
      <c r="Q179" s="41" t="e">
        <f ca="1">MATCH(OFFSET(Q179,-1,-1),'大分類・小分類'!$B$2:$B$999,0)</f>
        <v>#N/A</v>
      </c>
    </row>
    <row r="180" spans="16:17" ht="13.5">
      <c r="P180" s="41" t="e">
        <f ca="1">IF(COUNTA(OFFSET('大分類・小分類'!$B$2,Q180,0,999,1)),INDEX(OFFSET('大分類・小分類'!$B$2,Q180,0,999,1),MATCH("*",OFFSET('大分類・小分類'!$B$2,Q180,0,999,1),0)),"")</f>
        <v>#N/A</v>
      </c>
      <c r="Q180" s="41" t="e">
        <f ca="1">MATCH(OFFSET(Q180,-1,-1),'大分類・小分類'!$B$2:$B$999,0)</f>
        <v>#N/A</v>
      </c>
    </row>
    <row r="181" spans="16:17" ht="13.5">
      <c r="P181" s="41" t="e">
        <f ca="1">IF(COUNTA(OFFSET('大分類・小分類'!$B$2,Q181,0,999,1)),INDEX(OFFSET('大分類・小分類'!$B$2,Q181,0,999,1),MATCH("*",OFFSET('大分類・小分類'!$B$2,Q181,0,999,1),0)),"")</f>
        <v>#N/A</v>
      </c>
      <c r="Q181" s="41" t="e">
        <f ca="1">MATCH(OFFSET(Q181,-1,-1),'大分類・小分類'!$B$2:$B$999,0)</f>
        <v>#N/A</v>
      </c>
    </row>
    <row r="182" spans="16:17" ht="13.5">
      <c r="P182" s="41" t="e">
        <f ca="1">IF(COUNTA(OFFSET('大分類・小分類'!$B$2,Q182,0,999,1)),INDEX(OFFSET('大分類・小分類'!$B$2,Q182,0,999,1),MATCH("*",OFFSET('大分類・小分類'!$B$2,Q182,0,999,1),0)),"")</f>
        <v>#N/A</v>
      </c>
      <c r="Q182" s="41" t="e">
        <f ca="1">MATCH(OFFSET(Q182,-1,-1),'大分類・小分類'!$B$2:$B$999,0)</f>
        <v>#N/A</v>
      </c>
    </row>
    <row r="183" spans="16:17" ht="13.5">
      <c r="P183" s="41" t="e">
        <f ca="1">IF(COUNTA(OFFSET('大分類・小分類'!$B$2,Q183,0,999,1)),INDEX(OFFSET('大分類・小分類'!$B$2,Q183,0,999,1),MATCH("*",OFFSET('大分類・小分類'!$B$2,Q183,0,999,1),0)),"")</f>
        <v>#N/A</v>
      </c>
      <c r="Q183" s="41" t="e">
        <f ca="1">MATCH(OFFSET(Q183,-1,-1),'大分類・小分類'!$B$2:$B$999,0)</f>
        <v>#N/A</v>
      </c>
    </row>
    <row r="184" spans="16:17" ht="13.5">
      <c r="P184" s="41" t="e">
        <f ca="1">IF(COUNTA(OFFSET('大分類・小分類'!$B$2,Q184,0,999,1)),INDEX(OFFSET('大分類・小分類'!$B$2,Q184,0,999,1),MATCH("*",OFFSET('大分類・小分類'!$B$2,Q184,0,999,1),0)),"")</f>
        <v>#N/A</v>
      </c>
      <c r="Q184" s="41" t="e">
        <f ca="1">MATCH(OFFSET(Q184,-1,-1),'大分類・小分類'!$B$2:$B$999,0)</f>
        <v>#N/A</v>
      </c>
    </row>
    <row r="185" spans="16:17" ht="13.5">
      <c r="P185" s="41" t="e">
        <f ca="1">IF(COUNTA(OFFSET('大分類・小分類'!$B$2,Q185,0,999,1)),INDEX(OFFSET('大分類・小分類'!$B$2,Q185,0,999,1),MATCH("*",OFFSET('大分類・小分類'!$B$2,Q185,0,999,1),0)),"")</f>
        <v>#N/A</v>
      </c>
      <c r="Q185" s="41" t="e">
        <f ca="1">MATCH(OFFSET(Q185,-1,-1),'大分類・小分類'!$B$2:$B$999,0)</f>
        <v>#N/A</v>
      </c>
    </row>
    <row r="186" spans="16:17" ht="13.5">
      <c r="P186" s="41" t="e">
        <f ca="1">IF(COUNTA(OFFSET('大分類・小分類'!$B$2,Q186,0,999,1)),INDEX(OFFSET('大分類・小分類'!$B$2,Q186,0,999,1),MATCH("*",OFFSET('大分類・小分類'!$B$2,Q186,0,999,1),0)),"")</f>
        <v>#N/A</v>
      </c>
      <c r="Q186" s="41" t="e">
        <f ca="1">MATCH(OFFSET(Q186,-1,-1),'大分類・小分類'!$B$2:$B$999,0)</f>
        <v>#N/A</v>
      </c>
    </row>
    <row r="187" spans="16:17" ht="13.5">
      <c r="P187" s="41" t="e">
        <f ca="1">IF(COUNTA(OFFSET('大分類・小分類'!$B$2,Q187,0,999,1)),INDEX(OFFSET('大分類・小分類'!$B$2,Q187,0,999,1),MATCH("*",OFFSET('大分類・小分類'!$B$2,Q187,0,999,1),0)),"")</f>
        <v>#N/A</v>
      </c>
      <c r="Q187" s="41" t="e">
        <f ca="1">MATCH(OFFSET(Q187,-1,-1),'大分類・小分類'!$B$2:$B$999,0)</f>
        <v>#N/A</v>
      </c>
    </row>
    <row r="188" spans="16:17" ht="13.5">
      <c r="P188" s="41" t="e">
        <f ca="1">IF(COUNTA(OFFSET('大分類・小分類'!$B$2,Q188,0,999,1)),INDEX(OFFSET('大分類・小分類'!$B$2,Q188,0,999,1),MATCH("*",OFFSET('大分類・小分類'!$B$2,Q188,0,999,1),0)),"")</f>
        <v>#N/A</v>
      </c>
      <c r="Q188" s="41" t="e">
        <f ca="1">MATCH(OFFSET(Q188,-1,-1),'大分類・小分類'!$B$2:$B$999,0)</f>
        <v>#N/A</v>
      </c>
    </row>
    <row r="189" spans="16:17" ht="13.5">
      <c r="P189" s="41" t="e">
        <f ca="1">IF(COUNTA(OFFSET('大分類・小分類'!$B$2,Q189,0,999,1)),INDEX(OFFSET('大分類・小分類'!$B$2,Q189,0,999,1),MATCH("*",OFFSET('大分類・小分類'!$B$2,Q189,0,999,1),0)),"")</f>
        <v>#N/A</v>
      </c>
      <c r="Q189" s="41" t="e">
        <f ca="1">MATCH(OFFSET(Q189,-1,-1),'大分類・小分類'!$B$2:$B$999,0)</f>
        <v>#N/A</v>
      </c>
    </row>
    <row r="190" spans="16:17" ht="13.5">
      <c r="P190" s="41" t="e">
        <f ca="1">IF(COUNTA(OFFSET('大分類・小分類'!$B$2,Q190,0,999,1)),INDEX(OFFSET('大分類・小分類'!$B$2,Q190,0,999,1),MATCH("*",OFFSET('大分類・小分類'!$B$2,Q190,0,999,1),0)),"")</f>
        <v>#N/A</v>
      </c>
      <c r="Q190" s="41" t="e">
        <f ca="1">MATCH(OFFSET(Q190,-1,-1),'大分類・小分類'!$B$2:$B$999,0)</f>
        <v>#N/A</v>
      </c>
    </row>
    <row r="191" spans="16:17" ht="13.5">
      <c r="P191" s="41" t="e">
        <f ca="1">IF(COUNTA(OFFSET('大分類・小分類'!$B$2,Q191,0,999,1)),INDEX(OFFSET('大分類・小分類'!$B$2,Q191,0,999,1),MATCH("*",OFFSET('大分類・小分類'!$B$2,Q191,0,999,1),0)),"")</f>
        <v>#N/A</v>
      </c>
      <c r="Q191" s="41" t="e">
        <f ca="1">MATCH(OFFSET(Q191,-1,-1),'大分類・小分類'!$B$2:$B$999,0)</f>
        <v>#N/A</v>
      </c>
    </row>
    <row r="192" spans="16:17" ht="13.5">
      <c r="P192" s="41" t="e">
        <f ca="1">IF(COUNTA(OFFSET('大分類・小分類'!$B$2,Q192,0,999,1)),INDEX(OFFSET('大分類・小分類'!$B$2,Q192,0,999,1),MATCH("*",OFFSET('大分類・小分類'!$B$2,Q192,0,999,1),0)),"")</f>
        <v>#N/A</v>
      </c>
      <c r="Q192" s="41" t="e">
        <f ca="1">MATCH(OFFSET(Q192,-1,-1),'大分類・小分類'!$B$2:$B$999,0)</f>
        <v>#N/A</v>
      </c>
    </row>
    <row r="193" spans="16:17" ht="13.5">
      <c r="P193" s="41" t="e">
        <f ca="1">IF(COUNTA(OFFSET('大分類・小分類'!$B$2,Q193,0,999,1)),INDEX(OFFSET('大分類・小分類'!$B$2,Q193,0,999,1),MATCH("*",OFFSET('大分類・小分類'!$B$2,Q193,0,999,1),0)),"")</f>
        <v>#N/A</v>
      </c>
      <c r="Q193" s="41" t="e">
        <f ca="1">MATCH(OFFSET(Q193,-1,-1),'大分類・小分類'!$B$2:$B$999,0)</f>
        <v>#N/A</v>
      </c>
    </row>
    <row r="194" spans="16:17" ht="13.5">
      <c r="P194" s="41" t="e">
        <f ca="1">IF(COUNTA(OFFSET('大分類・小分類'!$B$2,Q194,0,999,1)),INDEX(OFFSET('大分類・小分類'!$B$2,Q194,0,999,1),MATCH("*",OFFSET('大分類・小分類'!$B$2,Q194,0,999,1),0)),"")</f>
        <v>#N/A</v>
      </c>
      <c r="Q194" s="41" t="e">
        <f ca="1">MATCH(OFFSET(Q194,-1,-1),'大分類・小分類'!$B$2:$B$999,0)</f>
        <v>#N/A</v>
      </c>
    </row>
    <row r="195" spans="16:17" ht="13.5">
      <c r="P195" s="41" t="e">
        <f ca="1">IF(COUNTA(OFFSET('大分類・小分類'!$B$2,Q195,0,999,1)),INDEX(OFFSET('大分類・小分類'!$B$2,Q195,0,999,1),MATCH("*",OFFSET('大分類・小分類'!$B$2,Q195,0,999,1),0)),"")</f>
        <v>#N/A</v>
      </c>
      <c r="Q195" s="41" t="e">
        <f ca="1">MATCH(OFFSET(Q195,-1,-1),'大分類・小分類'!$B$2:$B$999,0)</f>
        <v>#N/A</v>
      </c>
    </row>
    <row r="196" spans="16:17" ht="13.5">
      <c r="P196" s="41" t="e">
        <f ca="1">IF(COUNTA(OFFSET('大分類・小分類'!$B$2,Q196,0,999,1)),INDEX(OFFSET('大分類・小分類'!$B$2,Q196,0,999,1),MATCH("*",OFFSET('大分類・小分類'!$B$2,Q196,0,999,1),0)),"")</f>
        <v>#N/A</v>
      </c>
      <c r="Q196" s="41" t="e">
        <f ca="1">MATCH(OFFSET(Q196,-1,-1),'大分類・小分類'!$B$2:$B$999,0)</f>
        <v>#N/A</v>
      </c>
    </row>
    <row r="197" spans="16:17" ht="13.5">
      <c r="P197" s="41" t="e">
        <f ca="1">IF(COUNTA(OFFSET('大分類・小分類'!$B$2,Q197,0,999,1)),INDEX(OFFSET('大分類・小分類'!$B$2,Q197,0,999,1),MATCH("*",OFFSET('大分類・小分類'!$B$2,Q197,0,999,1),0)),"")</f>
        <v>#N/A</v>
      </c>
      <c r="Q197" s="41" t="e">
        <f ca="1">MATCH(OFFSET(Q197,-1,-1),'大分類・小分類'!$B$2:$B$999,0)</f>
        <v>#N/A</v>
      </c>
    </row>
    <row r="198" spans="16:17" ht="13.5">
      <c r="P198" s="41" t="e">
        <f ca="1">IF(COUNTA(OFFSET('大分類・小分類'!$B$2,Q198,0,999,1)),INDEX(OFFSET('大分類・小分類'!$B$2,Q198,0,999,1),MATCH("*",OFFSET('大分類・小分類'!$B$2,Q198,0,999,1),0)),"")</f>
        <v>#N/A</v>
      </c>
      <c r="Q198" s="41" t="e">
        <f ca="1">MATCH(OFFSET(Q198,-1,-1),'大分類・小分類'!$B$2:$B$999,0)</f>
        <v>#N/A</v>
      </c>
    </row>
    <row r="199" spans="16:17" ht="13.5">
      <c r="P199" s="41" t="e">
        <f ca="1">IF(COUNTA(OFFSET('大分類・小分類'!$B$2,Q199,0,999,1)),INDEX(OFFSET('大分類・小分類'!$B$2,Q199,0,999,1),MATCH("*",OFFSET('大分類・小分類'!$B$2,Q199,0,999,1),0)),"")</f>
        <v>#N/A</v>
      </c>
      <c r="Q199" s="41" t="e">
        <f ca="1">MATCH(OFFSET(Q199,-1,-1),'大分類・小分類'!$B$2:$B$999,0)</f>
        <v>#N/A</v>
      </c>
    </row>
    <row r="200" spans="16:17" ht="13.5">
      <c r="P200" s="41" t="e">
        <f ca="1">IF(COUNTA(OFFSET('大分類・小分類'!$B$2,Q200,0,999,1)),INDEX(OFFSET('大分類・小分類'!$B$2,Q200,0,999,1),MATCH("*",OFFSET('大分類・小分類'!$B$2,Q200,0,999,1),0)),"")</f>
        <v>#N/A</v>
      </c>
      <c r="Q200" s="41" t="e">
        <f ca="1">MATCH(OFFSET(Q200,-1,-1),'大分類・小分類'!$B$2:$B$999,0)</f>
        <v>#N/A</v>
      </c>
    </row>
    <row r="201" spans="16:17" ht="13.5">
      <c r="P201" s="41" t="e">
        <f ca="1">IF(COUNTA(OFFSET('大分類・小分類'!$B$2,Q201,0,999,1)),INDEX(OFFSET('大分類・小分類'!$B$2,Q201,0,999,1),MATCH("*",OFFSET('大分類・小分類'!$B$2,Q201,0,999,1),0)),"")</f>
        <v>#N/A</v>
      </c>
      <c r="Q201" s="41" t="e">
        <f ca="1">MATCH(OFFSET(Q201,-1,-1),'大分類・小分類'!$B$2:$B$999,0)</f>
        <v>#N/A</v>
      </c>
    </row>
    <row r="202" spans="16:17" ht="13.5">
      <c r="P202" s="41" t="e">
        <f ca="1">IF(COUNTA(OFFSET('大分類・小分類'!$B$2,Q202,0,999,1)),INDEX(OFFSET('大分類・小分類'!$B$2,Q202,0,999,1),MATCH("*",OFFSET('大分類・小分類'!$B$2,Q202,0,999,1),0)),"")</f>
        <v>#N/A</v>
      </c>
      <c r="Q202" s="41" t="e">
        <f ca="1">MATCH(OFFSET(Q202,-1,-1),'大分類・小分類'!$B$2:$B$999,0)</f>
        <v>#N/A</v>
      </c>
    </row>
    <row r="203" spans="16:17" ht="13.5">
      <c r="P203" s="41" t="e">
        <f ca="1">IF(COUNTA(OFFSET('大分類・小分類'!$B$2,Q203,0,999,1)),INDEX(OFFSET('大分類・小分類'!$B$2,Q203,0,999,1),MATCH("*",OFFSET('大分類・小分類'!$B$2,Q203,0,999,1),0)),"")</f>
        <v>#N/A</v>
      </c>
      <c r="Q203" s="41" t="e">
        <f ca="1">MATCH(OFFSET(Q203,-1,-1),'大分類・小分類'!$B$2:$B$999,0)</f>
        <v>#N/A</v>
      </c>
    </row>
    <row r="204" spans="16:17" ht="13.5">
      <c r="P204" s="41" t="e">
        <f ca="1">IF(COUNTA(OFFSET('大分類・小分類'!$B$2,Q204,0,999,1)),INDEX(OFFSET('大分類・小分類'!$B$2,Q204,0,999,1),MATCH("*",OFFSET('大分類・小分類'!$B$2,Q204,0,999,1),0)),"")</f>
        <v>#N/A</v>
      </c>
      <c r="Q204" s="41" t="e">
        <f ca="1">MATCH(OFFSET(Q204,-1,-1),'大分類・小分類'!$B$2:$B$999,0)</f>
        <v>#N/A</v>
      </c>
    </row>
    <row r="205" spans="16:17" ht="13.5">
      <c r="P205" s="41" t="e">
        <f ca="1">IF(COUNTA(OFFSET('大分類・小分類'!$B$2,Q205,0,999,1)),INDEX(OFFSET('大分類・小分類'!$B$2,Q205,0,999,1),MATCH("*",OFFSET('大分類・小分類'!$B$2,Q205,0,999,1),0)),"")</f>
        <v>#N/A</v>
      </c>
      <c r="Q205" s="41" t="e">
        <f ca="1">MATCH(OFFSET(Q205,-1,-1),'大分類・小分類'!$B$2:$B$999,0)</f>
        <v>#N/A</v>
      </c>
    </row>
    <row r="206" spans="16:17" ht="13.5">
      <c r="P206" s="41" t="e">
        <f ca="1">IF(COUNTA(OFFSET('大分類・小分類'!$B$2,Q206,0,999,1)),INDEX(OFFSET('大分類・小分類'!$B$2,Q206,0,999,1),MATCH("*",OFFSET('大分類・小分類'!$B$2,Q206,0,999,1),0)),"")</f>
        <v>#N/A</v>
      </c>
      <c r="Q206" s="41" t="e">
        <f ca="1">MATCH(OFFSET(Q206,-1,-1),'大分類・小分類'!$B$2:$B$999,0)</f>
        <v>#N/A</v>
      </c>
    </row>
    <row r="207" spans="16:17" ht="13.5">
      <c r="P207" s="41" t="e">
        <f ca="1">IF(COUNTA(OFFSET('大分類・小分類'!$B$2,Q207,0,999,1)),INDEX(OFFSET('大分類・小分類'!$B$2,Q207,0,999,1),MATCH("*",OFFSET('大分類・小分類'!$B$2,Q207,0,999,1),0)),"")</f>
        <v>#N/A</v>
      </c>
      <c r="Q207" s="41" t="e">
        <f ca="1">MATCH(OFFSET(Q207,-1,-1),'大分類・小分類'!$B$2:$B$999,0)</f>
        <v>#N/A</v>
      </c>
    </row>
    <row r="208" spans="16:17" ht="13.5">
      <c r="P208" s="41" t="e">
        <f ca="1">IF(COUNTA(OFFSET('大分類・小分類'!$B$2,Q208,0,999,1)),INDEX(OFFSET('大分類・小分類'!$B$2,Q208,0,999,1),MATCH("*",OFFSET('大分類・小分類'!$B$2,Q208,0,999,1),0)),"")</f>
        <v>#N/A</v>
      </c>
      <c r="Q208" s="41" t="e">
        <f ca="1">MATCH(OFFSET(Q208,-1,-1),'大分類・小分類'!$B$2:$B$999,0)</f>
        <v>#N/A</v>
      </c>
    </row>
    <row r="209" spans="16:17" ht="13.5">
      <c r="P209" s="41" t="e">
        <f ca="1">IF(COUNTA(OFFSET('大分類・小分類'!$B$2,Q209,0,999,1)),INDEX(OFFSET('大分類・小分類'!$B$2,Q209,0,999,1),MATCH("*",OFFSET('大分類・小分類'!$B$2,Q209,0,999,1),0)),"")</f>
        <v>#N/A</v>
      </c>
      <c r="Q209" s="41" t="e">
        <f ca="1">MATCH(OFFSET(Q209,-1,-1),'大分類・小分類'!$B$2:$B$999,0)</f>
        <v>#N/A</v>
      </c>
    </row>
    <row r="210" spans="16:17" ht="13.5">
      <c r="P210" s="41" t="e">
        <f ca="1">IF(COUNTA(OFFSET('大分類・小分類'!$B$2,Q210,0,999,1)),INDEX(OFFSET('大分類・小分類'!$B$2,Q210,0,999,1),MATCH("*",OFFSET('大分類・小分類'!$B$2,Q210,0,999,1),0)),"")</f>
        <v>#N/A</v>
      </c>
      <c r="Q210" s="41" t="e">
        <f ca="1">MATCH(OFFSET(Q210,-1,-1),'大分類・小分類'!$B$2:$B$999,0)</f>
        <v>#N/A</v>
      </c>
    </row>
    <row r="211" spans="16:17" ht="13.5">
      <c r="P211" s="41" t="e">
        <f ca="1">IF(COUNTA(OFFSET('大分類・小分類'!$B$2,Q211,0,999,1)),INDEX(OFFSET('大分類・小分類'!$B$2,Q211,0,999,1),MATCH("*",OFFSET('大分類・小分類'!$B$2,Q211,0,999,1),0)),"")</f>
        <v>#N/A</v>
      </c>
      <c r="Q211" s="41" t="e">
        <f ca="1">MATCH(OFFSET(Q211,-1,-1),'大分類・小分類'!$B$2:$B$999,0)</f>
        <v>#N/A</v>
      </c>
    </row>
    <row r="212" spans="16:17" ht="13.5">
      <c r="P212" s="41" t="e">
        <f ca="1">IF(COUNTA(OFFSET('大分類・小分類'!$B$2,Q212,0,999,1)),INDEX(OFFSET('大分類・小分類'!$B$2,Q212,0,999,1),MATCH("*",OFFSET('大分類・小分類'!$B$2,Q212,0,999,1),0)),"")</f>
        <v>#N/A</v>
      </c>
      <c r="Q212" s="41" t="e">
        <f ca="1">MATCH(OFFSET(Q212,-1,-1),'大分類・小分類'!$B$2:$B$999,0)</f>
        <v>#N/A</v>
      </c>
    </row>
    <row r="213" spans="16:17" ht="13.5">
      <c r="P213" s="41" t="e">
        <f ca="1">IF(COUNTA(OFFSET('大分類・小分類'!$B$2,Q213,0,999,1)),INDEX(OFFSET('大分類・小分類'!$B$2,Q213,0,999,1),MATCH("*",OFFSET('大分類・小分類'!$B$2,Q213,0,999,1),0)),"")</f>
        <v>#N/A</v>
      </c>
      <c r="Q213" s="41" t="e">
        <f ca="1">MATCH(OFFSET(Q213,-1,-1),'大分類・小分類'!$B$2:$B$999,0)</f>
        <v>#N/A</v>
      </c>
    </row>
    <row r="214" spans="16:17" ht="13.5">
      <c r="P214" s="41" t="e">
        <f ca="1">IF(COUNTA(OFFSET('大分類・小分類'!$B$2,Q214,0,999,1)),INDEX(OFFSET('大分類・小分類'!$B$2,Q214,0,999,1),MATCH("*",OFFSET('大分類・小分類'!$B$2,Q214,0,999,1),0)),"")</f>
        <v>#N/A</v>
      </c>
      <c r="Q214" s="41" t="e">
        <f ca="1">MATCH(OFFSET(Q214,-1,-1),'大分類・小分類'!$B$2:$B$999,0)</f>
        <v>#N/A</v>
      </c>
    </row>
    <row r="215" spans="16:17" ht="13.5">
      <c r="P215" s="41" t="e">
        <f ca="1">IF(COUNTA(OFFSET('大分類・小分類'!$B$2,Q215,0,999,1)),INDEX(OFFSET('大分類・小分類'!$B$2,Q215,0,999,1),MATCH("*",OFFSET('大分類・小分類'!$B$2,Q215,0,999,1),0)),"")</f>
        <v>#N/A</v>
      </c>
      <c r="Q215" s="41" t="e">
        <f ca="1">MATCH(OFFSET(Q215,-1,-1),'大分類・小分類'!$B$2:$B$999,0)</f>
        <v>#N/A</v>
      </c>
    </row>
    <row r="216" spans="16:17" ht="13.5">
      <c r="P216" s="41" t="e">
        <f ca="1">IF(COUNTA(OFFSET('大分類・小分類'!$B$2,Q216,0,999,1)),INDEX(OFFSET('大分類・小分類'!$B$2,Q216,0,999,1),MATCH("*",OFFSET('大分類・小分類'!$B$2,Q216,0,999,1),0)),"")</f>
        <v>#N/A</v>
      </c>
      <c r="Q216" s="41" t="e">
        <f ca="1">MATCH(OFFSET(Q216,-1,-1),'大分類・小分類'!$B$2:$B$999,0)</f>
        <v>#N/A</v>
      </c>
    </row>
    <row r="217" spans="16:17" ht="13.5">
      <c r="P217" s="41" t="e">
        <f ca="1">IF(COUNTA(OFFSET('大分類・小分類'!$B$2,Q217,0,999,1)),INDEX(OFFSET('大分類・小分類'!$B$2,Q217,0,999,1),MATCH("*",OFFSET('大分類・小分類'!$B$2,Q217,0,999,1),0)),"")</f>
        <v>#N/A</v>
      </c>
      <c r="Q217" s="41" t="e">
        <f ca="1">MATCH(OFFSET(Q217,-1,-1),'大分類・小分類'!$B$2:$B$999,0)</f>
        <v>#N/A</v>
      </c>
    </row>
    <row r="218" spans="16:17" ht="13.5">
      <c r="P218" s="41" t="e">
        <f ca="1">IF(COUNTA(OFFSET('大分類・小分類'!$B$2,Q218,0,999,1)),INDEX(OFFSET('大分類・小分類'!$B$2,Q218,0,999,1),MATCH("*",OFFSET('大分類・小分類'!$B$2,Q218,0,999,1),0)),"")</f>
        <v>#N/A</v>
      </c>
      <c r="Q218" s="41" t="e">
        <f ca="1">MATCH(OFFSET(Q218,-1,-1),'大分類・小分類'!$B$2:$B$999,0)</f>
        <v>#N/A</v>
      </c>
    </row>
    <row r="219" spans="16:17" ht="13.5">
      <c r="P219" s="41" t="e">
        <f ca="1">IF(COUNTA(OFFSET('大分類・小分類'!$B$2,Q219,0,999,1)),INDEX(OFFSET('大分類・小分類'!$B$2,Q219,0,999,1),MATCH("*",OFFSET('大分類・小分類'!$B$2,Q219,0,999,1),0)),"")</f>
        <v>#N/A</v>
      </c>
      <c r="Q219" s="41" t="e">
        <f ca="1">MATCH(OFFSET(Q219,-1,-1),'大分類・小分類'!$B$2:$B$999,0)</f>
        <v>#N/A</v>
      </c>
    </row>
    <row r="220" spans="16:17" ht="13.5">
      <c r="P220" s="41" t="e">
        <f ca="1">IF(COUNTA(OFFSET('大分類・小分類'!$B$2,Q220,0,999,1)),INDEX(OFFSET('大分類・小分類'!$B$2,Q220,0,999,1),MATCH("*",OFFSET('大分類・小分類'!$B$2,Q220,0,999,1),0)),"")</f>
        <v>#N/A</v>
      </c>
      <c r="Q220" s="41" t="e">
        <f ca="1">MATCH(OFFSET(Q220,-1,-1),'大分類・小分類'!$B$2:$B$999,0)</f>
        <v>#N/A</v>
      </c>
    </row>
    <row r="221" spans="16:17" ht="13.5">
      <c r="P221" s="41" t="e">
        <f ca="1">IF(COUNTA(OFFSET('大分類・小分類'!$B$2,Q221,0,999,1)),INDEX(OFFSET('大分類・小分類'!$B$2,Q221,0,999,1),MATCH("*",OFFSET('大分類・小分類'!$B$2,Q221,0,999,1),0)),"")</f>
        <v>#N/A</v>
      </c>
      <c r="Q221" s="41" t="e">
        <f ca="1">MATCH(OFFSET(Q221,-1,-1),'大分類・小分類'!$B$2:$B$999,0)</f>
        <v>#N/A</v>
      </c>
    </row>
    <row r="222" spans="16:17" ht="13.5">
      <c r="P222" s="41" t="e">
        <f ca="1">IF(COUNTA(OFFSET('大分類・小分類'!$B$2,Q222,0,999,1)),INDEX(OFFSET('大分類・小分類'!$B$2,Q222,0,999,1),MATCH("*",OFFSET('大分類・小分類'!$B$2,Q222,0,999,1),0)),"")</f>
        <v>#N/A</v>
      </c>
      <c r="Q222" s="41" t="e">
        <f ca="1">MATCH(OFFSET(Q222,-1,-1),'大分類・小分類'!$B$2:$B$999,0)</f>
        <v>#N/A</v>
      </c>
    </row>
    <row r="223" spans="16:17" ht="13.5">
      <c r="P223" s="41" t="e">
        <f ca="1">IF(COUNTA(OFFSET('大分類・小分類'!$B$2,Q223,0,999,1)),INDEX(OFFSET('大分類・小分類'!$B$2,Q223,0,999,1),MATCH("*",OFFSET('大分類・小分類'!$B$2,Q223,0,999,1),0)),"")</f>
        <v>#N/A</v>
      </c>
      <c r="Q223" s="41" t="e">
        <f ca="1">MATCH(OFFSET(Q223,-1,-1),'大分類・小分類'!$B$2:$B$999,0)</f>
        <v>#N/A</v>
      </c>
    </row>
    <row r="224" spans="16:17" ht="13.5">
      <c r="P224" s="41" t="e">
        <f ca="1">IF(COUNTA(OFFSET('大分類・小分類'!$B$2,Q224,0,999,1)),INDEX(OFFSET('大分類・小分類'!$B$2,Q224,0,999,1),MATCH("*",OFFSET('大分類・小分類'!$B$2,Q224,0,999,1),0)),"")</f>
        <v>#N/A</v>
      </c>
      <c r="Q224" s="41" t="e">
        <f ca="1">MATCH(OFFSET(Q224,-1,-1),'大分類・小分類'!$B$2:$B$999,0)</f>
        <v>#N/A</v>
      </c>
    </row>
    <row r="225" spans="16:17" ht="13.5">
      <c r="P225" s="41" t="e">
        <f ca="1">IF(COUNTA(OFFSET('大分類・小分類'!$B$2,Q225,0,999,1)),INDEX(OFFSET('大分類・小分類'!$B$2,Q225,0,999,1),MATCH("*",OFFSET('大分類・小分類'!$B$2,Q225,0,999,1),0)),"")</f>
        <v>#N/A</v>
      </c>
      <c r="Q225" s="41" t="e">
        <f ca="1">MATCH(OFFSET(Q225,-1,-1),'大分類・小分類'!$B$2:$B$999,0)</f>
        <v>#N/A</v>
      </c>
    </row>
    <row r="226" spans="16:17" ht="13.5">
      <c r="P226" s="41" t="e">
        <f ca="1">IF(COUNTA(OFFSET('大分類・小分類'!$B$2,Q226,0,999,1)),INDEX(OFFSET('大分類・小分類'!$B$2,Q226,0,999,1),MATCH("*",OFFSET('大分類・小分類'!$B$2,Q226,0,999,1),0)),"")</f>
        <v>#N/A</v>
      </c>
      <c r="Q226" s="41" t="e">
        <f ca="1">MATCH(OFFSET(Q226,-1,-1),'大分類・小分類'!$B$2:$B$999,0)</f>
        <v>#N/A</v>
      </c>
    </row>
    <row r="227" spans="16:17" ht="13.5">
      <c r="P227" s="41" t="e">
        <f ca="1">IF(COUNTA(OFFSET('大分類・小分類'!$B$2,Q227,0,999,1)),INDEX(OFFSET('大分類・小分類'!$B$2,Q227,0,999,1),MATCH("*",OFFSET('大分類・小分類'!$B$2,Q227,0,999,1),0)),"")</f>
        <v>#N/A</v>
      </c>
      <c r="Q227" s="41" t="e">
        <f ca="1">MATCH(OFFSET(Q227,-1,-1),'大分類・小分類'!$B$2:$B$999,0)</f>
        <v>#N/A</v>
      </c>
    </row>
    <row r="228" spans="16:17" ht="13.5">
      <c r="P228" s="41" t="e">
        <f ca="1">IF(COUNTA(OFFSET('大分類・小分類'!$B$2,Q228,0,999,1)),INDEX(OFFSET('大分類・小分類'!$B$2,Q228,0,999,1),MATCH("*",OFFSET('大分類・小分類'!$B$2,Q228,0,999,1),0)),"")</f>
        <v>#N/A</v>
      </c>
      <c r="Q228" s="41" t="e">
        <f ca="1">MATCH(OFFSET(Q228,-1,-1),'大分類・小分類'!$B$2:$B$999,0)</f>
        <v>#N/A</v>
      </c>
    </row>
    <row r="229" spans="16:17" ht="13.5">
      <c r="P229" s="41" t="e">
        <f ca="1">IF(COUNTA(OFFSET('大分類・小分類'!$B$2,Q229,0,999,1)),INDEX(OFFSET('大分類・小分類'!$B$2,Q229,0,999,1),MATCH("*",OFFSET('大分類・小分類'!$B$2,Q229,0,999,1),0)),"")</f>
        <v>#N/A</v>
      </c>
      <c r="Q229" s="41" t="e">
        <f ca="1">MATCH(OFFSET(Q229,-1,-1),'大分類・小分類'!$B$2:$B$999,0)</f>
        <v>#N/A</v>
      </c>
    </row>
    <row r="230" spans="16:17" ht="13.5">
      <c r="P230" s="41" t="e">
        <f ca="1">IF(COUNTA(OFFSET('大分類・小分類'!$B$2,Q230,0,999,1)),INDEX(OFFSET('大分類・小分類'!$B$2,Q230,0,999,1),MATCH("*",OFFSET('大分類・小分類'!$B$2,Q230,0,999,1),0)),"")</f>
        <v>#N/A</v>
      </c>
      <c r="Q230" s="41" t="e">
        <f ca="1">MATCH(OFFSET(Q230,-1,-1),'大分類・小分類'!$B$2:$B$999,0)</f>
        <v>#N/A</v>
      </c>
    </row>
    <row r="231" spans="16:17" ht="13.5">
      <c r="P231" s="41" t="e">
        <f ca="1">IF(COUNTA(OFFSET('大分類・小分類'!$B$2,Q231,0,999,1)),INDEX(OFFSET('大分類・小分類'!$B$2,Q231,0,999,1),MATCH("*",OFFSET('大分類・小分類'!$B$2,Q231,0,999,1),0)),"")</f>
        <v>#N/A</v>
      </c>
      <c r="Q231" s="41" t="e">
        <f ca="1">MATCH(OFFSET(Q231,-1,-1),'大分類・小分類'!$B$2:$B$999,0)</f>
        <v>#N/A</v>
      </c>
    </row>
    <row r="232" spans="16:17" ht="13.5">
      <c r="P232" s="41" t="e">
        <f ca="1">IF(COUNTA(OFFSET('大分類・小分類'!$B$2,Q232,0,999,1)),INDEX(OFFSET('大分類・小分類'!$B$2,Q232,0,999,1),MATCH("*",OFFSET('大分類・小分類'!$B$2,Q232,0,999,1),0)),"")</f>
        <v>#N/A</v>
      </c>
      <c r="Q232" s="41" t="e">
        <f ca="1">MATCH(OFFSET(Q232,-1,-1),'大分類・小分類'!$B$2:$B$999,0)</f>
        <v>#N/A</v>
      </c>
    </row>
    <row r="233" spans="16:17" ht="13.5">
      <c r="P233" s="41" t="e">
        <f ca="1">IF(COUNTA(OFFSET('大分類・小分類'!$B$2,Q233,0,999,1)),INDEX(OFFSET('大分類・小分類'!$B$2,Q233,0,999,1),MATCH("*",OFFSET('大分類・小分類'!$B$2,Q233,0,999,1),0)),"")</f>
        <v>#N/A</v>
      </c>
      <c r="Q233" s="41" t="e">
        <f ca="1">MATCH(OFFSET(Q233,-1,-1),'大分類・小分類'!$B$2:$B$999,0)</f>
        <v>#N/A</v>
      </c>
    </row>
    <row r="234" spans="16:17" ht="13.5">
      <c r="P234" s="41" t="e">
        <f ca="1">IF(COUNTA(OFFSET('大分類・小分類'!$B$2,Q234,0,999,1)),INDEX(OFFSET('大分類・小分類'!$B$2,Q234,0,999,1),MATCH("*",OFFSET('大分類・小分類'!$B$2,Q234,0,999,1),0)),"")</f>
        <v>#N/A</v>
      </c>
      <c r="Q234" s="41" t="e">
        <f ca="1">MATCH(OFFSET(Q234,-1,-1),'大分類・小分類'!$B$2:$B$999,0)</f>
        <v>#N/A</v>
      </c>
    </row>
    <row r="235" spans="16:17" ht="13.5">
      <c r="P235" s="41" t="e">
        <f ca="1">IF(COUNTA(OFFSET('大分類・小分類'!$B$2,Q235,0,999,1)),INDEX(OFFSET('大分類・小分類'!$B$2,Q235,0,999,1),MATCH("*",OFFSET('大分類・小分類'!$B$2,Q235,0,999,1),0)),"")</f>
        <v>#N/A</v>
      </c>
      <c r="Q235" s="41" t="e">
        <f ca="1">MATCH(OFFSET(Q235,-1,-1),'大分類・小分類'!$B$2:$B$999,0)</f>
        <v>#N/A</v>
      </c>
    </row>
    <row r="236" spans="16:17" ht="13.5">
      <c r="P236" s="41" t="e">
        <f ca="1">IF(COUNTA(OFFSET('大分類・小分類'!$B$2,Q236,0,999,1)),INDEX(OFFSET('大分類・小分類'!$B$2,Q236,0,999,1),MATCH("*",OFFSET('大分類・小分類'!$B$2,Q236,0,999,1),0)),"")</f>
        <v>#N/A</v>
      </c>
      <c r="Q236" s="41" t="e">
        <f ca="1">MATCH(OFFSET(Q236,-1,-1),'大分類・小分類'!$B$2:$B$999,0)</f>
        <v>#N/A</v>
      </c>
    </row>
    <row r="237" spans="16:17" ht="13.5">
      <c r="P237" s="41" t="e">
        <f ca="1">IF(COUNTA(OFFSET('大分類・小分類'!$B$2,Q237,0,999,1)),INDEX(OFFSET('大分類・小分類'!$B$2,Q237,0,999,1),MATCH("*",OFFSET('大分類・小分類'!$B$2,Q237,0,999,1),0)),"")</f>
        <v>#N/A</v>
      </c>
      <c r="Q237" s="41" t="e">
        <f ca="1">MATCH(OFFSET(Q237,-1,-1),'大分類・小分類'!$B$2:$B$999,0)</f>
        <v>#N/A</v>
      </c>
    </row>
    <row r="238" spans="16:17" ht="13.5">
      <c r="P238" s="41" t="e">
        <f ca="1">IF(COUNTA(OFFSET('大分類・小分類'!$B$2,Q238,0,999,1)),INDEX(OFFSET('大分類・小分類'!$B$2,Q238,0,999,1),MATCH("*",OFFSET('大分類・小分類'!$B$2,Q238,0,999,1),0)),"")</f>
        <v>#N/A</v>
      </c>
      <c r="Q238" s="41" t="e">
        <f ca="1">MATCH(OFFSET(Q238,-1,-1),'大分類・小分類'!$B$2:$B$999,0)</f>
        <v>#N/A</v>
      </c>
    </row>
    <row r="239" spans="16:17" ht="13.5">
      <c r="P239" s="41" t="e">
        <f ca="1">IF(COUNTA(OFFSET('大分類・小分類'!$B$2,Q239,0,999,1)),INDEX(OFFSET('大分類・小分類'!$B$2,Q239,0,999,1),MATCH("*",OFFSET('大分類・小分類'!$B$2,Q239,0,999,1),0)),"")</f>
        <v>#N/A</v>
      </c>
      <c r="Q239" s="41" t="e">
        <f ca="1">MATCH(OFFSET(Q239,-1,-1),'大分類・小分類'!$B$2:$B$999,0)</f>
        <v>#N/A</v>
      </c>
    </row>
    <row r="240" spans="16:17" ht="13.5">
      <c r="P240" s="41" t="e">
        <f ca="1">IF(COUNTA(OFFSET('大分類・小分類'!$B$2,Q240,0,999,1)),INDEX(OFFSET('大分類・小分類'!$B$2,Q240,0,999,1),MATCH("*",OFFSET('大分類・小分類'!$B$2,Q240,0,999,1),0)),"")</f>
        <v>#N/A</v>
      </c>
      <c r="Q240" s="41" t="e">
        <f ca="1">MATCH(OFFSET(Q240,-1,-1),'大分類・小分類'!$B$2:$B$999,0)</f>
        <v>#N/A</v>
      </c>
    </row>
    <row r="241" spans="16:17" ht="13.5">
      <c r="P241" s="41" t="e">
        <f ca="1">IF(COUNTA(OFFSET('大分類・小分類'!$B$2,Q241,0,999,1)),INDEX(OFFSET('大分類・小分類'!$B$2,Q241,0,999,1),MATCH("*",OFFSET('大分類・小分類'!$B$2,Q241,0,999,1),0)),"")</f>
        <v>#N/A</v>
      </c>
      <c r="Q241" s="41" t="e">
        <f ca="1">MATCH(OFFSET(Q241,-1,-1),'大分類・小分類'!$B$2:$B$999,0)</f>
        <v>#N/A</v>
      </c>
    </row>
    <row r="242" spans="16:17" ht="13.5">
      <c r="P242" s="41" t="e">
        <f ca="1">IF(COUNTA(OFFSET('大分類・小分類'!$B$2,Q242,0,999,1)),INDEX(OFFSET('大分類・小分類'!$B$2,Q242,0,999,1),MATCH("*",OFFSET('大分類・小分類'!$B$2,Q242,0,999,1),0)),"")</f>
        <v>#N/A</v>
      </c>
      <c r="Q242" s="41" t="e">
        <f ca="1">MATCH(OFFSET(Q242,-1,-1),'大分類・小分類'!$B$2:$B$999,0)</f>
        <v>#N/A</v>
      </c>
    </row>
    <row r="243" spans="16:17" ht="13.5">
      <c r="P243" s="41" t="e">
        <f ca="1">IF(COUNTA(OFFSET('大分類・小分類'!$B$2,Q243,0,999,1)),INDEX(OFFSET('大分類・小分類'!$B$2,Q243,0,999,1),MATCH("*",OFFSET('大分類・小分類'!$B$2,Q243,0,999,1),0)),"")</f>
        <v>#N/A</v>
      </c>
      <c r="Q243" s="41" t="e">
        <f ca="1">MATCH(OFFSET(Q243,-1,-1),'大分類・小分類'!$B$2:$B$999,0)</f>
        <v>#N/A</v>
      </c>
    </row>
    <row r="244" spans="16:17" ht="13.5">
      <c r="P244" s="41" t="e">
        <f ca="1">IF(COUNTA(OFFSET('大分類・小分類'!$B$2,Q244,0,999,1)),INDEX(OFFSET('大分類・小分類'!$B$2,Q244,0,999,1),MATCH("*",OFFSET('大分類・小分類'!$B$2,Q244,0,999,1),0)),"")</f>
        <v>#N/A</v>
      </c>
      <c r="Q244" s="41" t="e">
        <f ca="1">MATCH(OFFSET(Q244,-1,-1),'大分類・小分類'!$B$2:$B$999,0)</f>
        <v>#N/A</v>
      </c>
    </row>
    <row r="245" spans="16:17" ht="13.5">
      <c r="P245" s="41" t="e">
        <f ca="1">IF(COUNTA(OFFSET('大分類・小分類'!$B$2,Q245,0,999,1)),INDEX(OFFSET('大分類・小分類'!$B$2,Q245,0,999,1),MATCH("*",OFFSET('大分類・小分類'!$B$2,Q245,0,999,1),0)),"")</f>
        <v>#N/A</v>
      </c>
      <c r="Q245" s="41" t="e">
        <f ca="1">MATCH(OFFSET(Q245,-1,-1),'大分類・小分類'!$B$2:$B$999,0)</f>
        <v>#N/A</v>
      </c>
    </row>
    <row r="246" spans="16:17" ht="13.5">
      <c r="P246" s="41" t="e">
        <f ca="1">IF(COUNTA(OFFSET('大分類・小分類'!$B$2,Q246,0,999,1)),INDEX(OFFSET('大分類・小分類'!$B$2,Q246,0,999,1),MATCH("*",OFFSET('大分類・小分類'!$B$2,Q246,0,999,1),0)),"")</f>
        <v>#N/A</v>
      </c>
      <c r="Q246" s="41" t="e">
        <f ca="1">MATCH(OFFSET(Q246,-1,-1),'大分類・小分類'!$B$2:$B$999,0)</f>
        <v>#N/A</v>
      </c>
    </row>
    <row r="247" spans="16:17" ht="13.5">
      <c r="P247" s="41" t="e">
        <f ca="1">IF(COUNTA(OFFSET('大分類・小分類'!$B$2,Q247,0,999,1)),INDEX(OFFSET('大分類・小分類'!$B$2,Q247,0,999,1),MATCH("*",OFFSET('大分類・小分類'!$B$2,Q247,0,999,1),0)),"")</f>
        <v>#N/A</v>
      </c>
      <c r="Q247" s="41" t="e">
        <f ca="1">MATCH(OFFSET(Q247,-1,-1),'大分類・小分類'!$B$2:$B$999,0)</f>
        <v>#N/A</v>
      </c>
    </row>
    <row r="248" spans="16:17" ht="13.5">
      <c r="P248" s="41" t="e">
        <f ca="1">IF(COUNTA(OFFSET('大分類・小分類'!$B$2,Q248,0,999,1)),INDEX(OFFSET('大分類・小分類'!$B$2,Q248,0,999,1),MATCH("*",OFFSET('大分類・小分類'!$B$2,Q248,0,999,1),0)),"")</f>
        <v>#N/A</v>
      </c>
      <c r="Q248" s="41" t="e">
        <f ca="1">MATCH(OFFSET(Q248,-1,-1),'大分類・小分類'!$B$2:$B$999,0)</f>
        <v>#N/A</v>
      </c>
    </row>
    <row r="249" spans="16:17" ht="13.5">
      <c r="P249" s="41" t="e">
        <f ca="1">IF(COUNTA(OFFSET('大分類・小分類'!$B$2,Q249,0,999,1)),INDEX(OFFSET('大分類・小分類'!$B$2,Q249,0,999,1),MATCH("*",OFFSET('大分類・小分類'!$B$2,Q249,0,999,1),0)),"")</f>
        <v>#N/A</v>
      </c>
      <c r="Q249" s="41" t="e">
        <f ca="1">MATCH(OFFSET(Q249,-1,-1),'大分類・小分類'!$B$2:$B$999,0)</f>
        <v>#N/A</v>
      </c>
    </row>
    <row r="250" spans="16:17" ht="13.5">
      <c r="P250" s="41" t="e">
        <f ca="1">IF(COUNTA(OFFSET('大分類・小分類'!$B$2,Q250,0,999,1)),INDEX(OFFSET('大分類・小分類'!$B$2,Q250,0,999,1),MATCH("*",OFFSET('大分類・小分類'!$B$2,Q250,0,999,1),0)),"")</f>
        <v>#N/A</v>
      </c>
      <c r="Q250" s="41" t="e">
        <f ca="1">MATCH(OFFSET(Q250,-1,-1),'大分類・小分類'!$B$2:$B$999,0)</f>
        <v>#N/A</v>
      </c>
    </row>
    <row r="251" spans="16:17" ht="13.5">
      <c r="P251" s="41" t="e">
        <f ca="1">IF(COUNTA(OFFSET('大分類・小分類'!$B$2,Q251,0,999,1)),INDEX(OFFSET('大分類・小分類'!$B$2,Q251,0,999,1),MATCH("*",OFFSET('大分類・小分類'!$B$2,Q251,0,999,1),0)),"")</f>
        <v>#N/A</v>
      </c>
      <c r="Q251" s="41" t="e">
        <f ca="1">MATCH(OFFSET(Q251,-1,-1),'大分類・小分類'!$B$2:$B$999,0)</f>
        <v>#N/A</v>
      </c>
    </row>
    <row r="252" spans="16:17" ht="13.5">
      <c r="P252" s="41" t="e">
        <f ca="1">IF(COUNTA(OFFSET('大分類・小分類'!$B$2,Q252,0,999,1)),INDEX(OFFSET('大分類・小分類'!$B$2,Q252,0,999,1),MATCH("*",OFFSET('大分類・小分類'!$B$2,Q252,0,999,1),0)),"")</f>
        <v>#N/A</v>
      </c>
      <c r="Q252" s="41" t="e">
        <f ca="1">MATCH(OFFSET(Q252,-1,-1),'大分類・小分類'!$B$2:$B$999,0)</f>
        <v>#N/A</v>
      </c>
    </row>
    <row r="253" spans="16:17" ht="13.5">
      <c r="P253" s="41" t="e">
        <f ca="1">IF(COUNTA(OFFSET('大分類・小分類'!$B$2,Q253,0,999,1)),INDEX(OFFSET('大分類・小分類'!$B$2,Q253,0,999,1),MATCH("*",OFFSET('大分類・小分類'!$B$2,Q253,0,999,1),0)),"")</f>
        <v>#N/A</v>
      </c>
      <c r="Q253" s="41" t="e">
        <f ca="1">MATCH(OFFSET(Q253,-1,-1),'大分類・小分類'!$B$2:$B$999,0)</f>
        <v>#N/A</v>
      </c>
    </row>
    <row r="254" spans="16:17" ht="13.5">
      <c r="P254" s="41" t="e">
        <f ca="1">IF(COUNTA(OFFSET('大分類・小分類'!$B$2,Q254,0,999,1)),INDEX(OFFSET('大分類・小分類'!$B$2,Q254,0,999,1),MATCH("*",OFFSET('大分類・小分類'!$B$2,Q254,0,999,1),0)),"")</f>
        <v>#N/A</v>
      </c>
      <c r="Q254" s="41" t="e">
        <f ca="1">MATCH(OFFSET(Q254,-1,-1),'大分類・小分類'!$B$2:$B$999,0)</f>
        <v>#N/A</v>
      </c>
    </row>
    <row r="255" spans="16:17" ht="13.5">
      <c r="P255" s="41" t="e">
        <f ca="1">IF(COUNTA(OFFSET('大分類・小分類'!$B$2,Q255,0,999,1)),INDEX(OFFSET('大分類・小分類'!$B$2,Q255,0,999,1),MATCH("*",OFFSET('大分類・小分類'!$B$2,Q255,0,999,1),0)),"")</f>
        <v>#N/A</v>
      </c>
      <c r="Q255" s="41" t="e">
        <f ca="1">MATCH(OFFSET(Q255,-1,-1),'大分類・小分類'!$B$2:$B$999,0)</f>
        <v>#N/A</v>
      </c>
    </row>
    <row r="256" spans="16:17" ht="13.5">
      <c r="P256" s="41" t="e">
        <f ca="1">IF(COUNTA(OFFSET('大分類・小分類'!$B$2,Q256,0,999,1)),INDEX(OFFSET('大分類・小分類'!$B$2,Q256,0,999,1),MATCH("*",OFFSET('大分類・小分類'!$B$2,Q256,0,999,1),0)),"")</f>
        <v>#N/A</v>
      </c>
      <c r="Q256" s="41" t="e">
        <f ca="1">MATCH(OFFSET(Q256,-1,-1),'大分類・小分類'!$B$2:$B$999,0)</f>
        <v>#N/A</v>
      </c>
    </row>
    <row r="257" spans="16:17" ht="13.5">
      <c r="P257" s="41" t="e">
        <f ca="1">IF(COUNTA(OFFSET('大分類・小分類'!$B$2,Q257,0,999,1)),INDEX(OFFSET('大分類・小分類'!$B$2,Q257,0,999,1),MATCH("*",OFFSET('大分類・小分類'!$B$2,Q257,0,999,1),0)),"")</f>
        <v>#N/A</v>
      </c>
      <c r="Q257" s="41" t="e">
        <f ca="1">MATCH(OFFSET(Q257,-1,-1),'大分類・小分類'!$B$2:$B$999,0)</f>
        <v>#N/A</v>
      </c>
    </row>
    <row r="258" spans="16:17" ht="13.5">
      <c r="P258" s="41" t="e">
        <f ca="1">IF(COUNTA(OFFSET('大分類・小分類'!$B$2,Q258,0,999,1)),INDEX(OFFSET('大分類・小分類'!$B$2,Q258,0,999,1),MATCH("*",OFFSET('大分類・小分類'!$B$2,Q258,0,999,1),0)),"")</f>
        <v>#N/A</v>
      </c>
      <c r="Q258" s="41" t="e">
        <f ca="1">MATCH(OFFSET(Q258,-1,-1),'大分類・小分類'!$B$2:$B$999,0)</f>
        <v>#N/A</v>
      </c>
    </row>
    <row r="259" spans="16:17" ht="13.5">
      <c r="P259" s="41" t="e">
        <f ca="1">IF(COUNTA(OFFSET('大分類・小分類'!$B$2,Q259,0,999,1)),INDEX(OFFSET('大分類・小分類'!$B$2,Q259,0,999,1),MATCH("*",OFFSET('大分類・小分類'!$B$2,Q259,0,999,1),0)),"")</f>
        <v>#N/A</v>
      </c>
      <c r="Q259" s="41" t="e">
        <f ca="1">MATCH(OFFSET(Q259,-1,-1),'大分類・小分類'!$B$2:$B$999,0)</f>
        <v>#N/A</v>
      </c>
    </row>
    <row r="260" spans="16:17" ht="13.5">
      <c r="P260" s="41" t="e">
        <f ca="1">IF(COUNTA(OFFSET('大分類・小分類'!$B$2,Q260,0,999,1)),INDEX(OFFSET('大分類・小分類'!$B$2,Q260,0,999,1),MATCH("*",OFFSET('大分類・小分類'!$B$2,Q260,0,999,1),0)),"")</f>
        <v>#N/A</v>
      </c>
      <c r="Q260" s="41" t="e">
        <f ca="1">MATCH(OFFSET(Q260,-1,-1),'大分類・小分類'!$B$2:$B$999,0)</f>
        <v>#N/A</v>
      </c>
    </row>
    <row r="261" spans="16:17" ht="13.5">
      <c r="P261" s="41" t="e">
        <f ca="1">IF(COUNTA(OFFSET('大分類・小分類'!$B$2,Q261,0,999,1)),INDEX(OFFSET('大分類・小分類'!$B$2,Q261,0,999,1),MATCH("*",OFFSET('大分類・小分類'!$B$2,Q261,0,999,1),0)),"")</f>
        <v>#N/A</v>
      </c>
      <c r="Q261" s="41" t="e">
        <f ca="1">MATCH(OFFSET(Q261,-1,-1),'大分類・小分類'!$B$2:$B$999,0)</f>
        <v>#N/A</v>
      </c>
    </row>
    <row r="262" spans="16:17" ht="13.5">
      <c r="P262" s="41" t="e">
        <f ca="1">IF(COUNTA(OFFSET('大分類・小分類'!$B$2,Q262,0,999,1)),INDEX(OFFSET('大分類・小分類'!$B$2,Q262,0,999,1),MATCH("*",OFFSET('大分類・小分類'!$B$2,Q262,0,999,1),0)),"")</f>
        <v>#N/A</v>
      </c>
      <c r="Q262" s="41" t="e">
        <f ca="1">MATCH(OFFSET(Q262,-1,-1),'大分類・小分類'!$B$2:$B$999,0)</f>
        <v>#N/A</v>
      </c>
    </row>
    <row r="263" spans="16:17" ht="13.5">
      <c r="P263" s="41" t="e">
        <f ca="1">IF(COUNTA(OFFSET('大分類・小分類'!$B$2,Q263,0,999,1)),INDEX(OFFSET('大分類・小分類'!$B$2,Q263,0,999,1),MATCH("*",OFFSET('大分類・小分類'!$B$2,Q263,0,999,1),0)),"")</f>
        <v>#N/A</v>
      </c>
      <c r="Q263" s="41" t="e">
        <f ca="1">MATCH(OFFSET(Q263,-1,-1),'大分類・小分類'!$B$2:$B$999,0)</f>
        <v>#N/A</v>
      </c>
    </row>
    <row r="264" spans="16:17" ht="13.5">
      <c r="P264" s="41" t="e">
        <f ca="1">IF(COUNTA(OFFSET('大分類・小分類'!$B$2,Q264,0,999,1)),INDEX(OFFSET('大分類・小分類'!$B$2,Q264,0,999,1),MATCH("*",OFFSET('大分類・小分類'!$B$2,Q264,0,999,1),0)),"")</f>
        <v>#N/A</v>
      </c>
      <c r="Q264" s="41" t="e">
        <f ca="1">MATCH(OFFSET(Q264,-1,-1),'大分類・小分類'!$B$2:$B$999,0)</f>
        <v>#N/A</v>
      </c>
    </row>
    <row r="265" spans="16:17" ht="13.5">
      <c r="P265" s="41" t="e">
        <f ca="1">IF(COUNTA(OFFSET('大分類・小分類'!$B$2,Q265,0,999,1)),INDEX(OFFSET('大分類・小分類'!$B$2,Q265,0,999,1),MATCH("*",OFFSET('大分類・小分類'!$B$2,Q265,0,999,1),0)),"")</f>
        <v>#N/A</v>
      </c>
      <c r="Q265" s="41" t="e">
        <f ca="1">MATCH(OFFSET(Q265,-1,-1),'大分類・小分類'!$B$2:$B$999,0)</f>
        <v>#N/A</v>
      </c>
    </row>
    <row r="266" spans="16:17" ht="13.5">
      <c r="P266" s="41" t="e">
        <f ca="1">IF(COUNTA(OFFSET('大分類・小分類'!$B$2,Q266,0,999,1)),INDEX(OFFSET('大分類・小分類'!$B$2,Q266,0,999,1),MATCH("*",OFFSET('大分類・小分類'!$B$2,Q266,0,999,1),0)),"")</f>
        <v>#N/A</v>
      </c>
      <c r="Q266" s="41" t="e">
        <f ca="1">MATCH(OFFSET(Q266,-1,-1),'大分類・小分類'!$B$2:$B$999,0)</f>
        <v>#N/A</v>
      </c>
    </row>
    <row r="267" spans="16:17" ht="13.5">
      <c r="P267" s="41" t="e">
        <f ca="1">IF(COUNTA(OFFSET('大分類・小分類'!$B$2,Q267,0,999,1)),INDEX(OFFSET('大分類・小分類'!$B$2,Q267,0,999,1),MATCH("*",OFFSET('大分類・小分類'!$B$2,Q267,0,999,1),0)),"")</f>
        <v>#N/A</v>
      </c>
      <c r="Q267" s="41" t="e">
        <f ca="1">MATCH(OFFSET(Q267,-1,-1),'大分類・小分類'!$B$2:$B$999,0)</f>
        <v>#N/A</v>
      </c>
    </row>
    <row r="268" spans="16:17" ht="13.5">
      <c r="P268" s="41" t="e">
        <f ca="1">IF(COUNTA(OFFSET('大分類・小分類'!$B$2,Q268,0,999,1)),INDEX(OFFSET('大分類・小分類'!$B$2,Q268,0,999,1),MATCH("*",OFFSET('大分類・小分類'!$B$2,Q268,0,999,1),0)),"")</f>
        <v>#N/A</v>
      </c>
      <c r="Q268" s="41" t="e">
        <f ca="1">MATCH(OFFSET(Q268,-1,-1),'大分類・小分類'!$B$2:$B$999,0)</f>
        <v>#N/A</v>
      </c>
    </row>
    <row r="269" spans="16:17" ht="13.5">
      <c r="P269" s="41" t="e">
        <f ca="1">IF(COUNTA(OFFSET('大分類・小分類'!$B$2,Q269,0,999,1)),INDEX(OFFSET('大分類・小分類'!$B$2,Q269,0,999,1),MATCH("*",OFFSET('大分類・小分類'!$B$2,Q269,0,999,1),0)),"")</f>
        <v>#N/A</v>
      </c>
      <c r="Q269" s="41" t="e">
        <f ca="1">MATCH(OFFSET(Q269,-1,-1),'大分類・小分類'!$B$2:$B$999,0)</f>
        <v>#N/A</v>
      </c>
    </row>
    <row r="270" spans="16:17" ht="13.5">
      <c r="P270" s="41" t="e">
        <f ca="1">IF(COUNTA(OFFSET('大分類・小分類'!$B$2,Q270,0,999,1)),INDEX(OFFSET('大分類・小分類'!$B$2,Q270,0,999,1),MATCH("*",OFFSET('大分類・小分類'!$B$2,Q270,0,999,1),0)),"")</f>
        <v>#N/A</v>
      </c>
      <c r="Q270" s="41" t="e">
        <f ca="1">MATCH(OFFSET(Q270,-1,-1),'大分類・小分類'!$B$2:$B$999,0)</f>
        <v>#N/A</v>
      </c>
    </row>
    <row r="271" spans="16:17" ht="13.5">
      <c r="P271" s="41" t="e">
        <f ca="1">IF(COUNTA(OFFSET('大分類・小分類'!$B$2,Q271,0,999,1)),INDEX(OFFSET('大分類・小分類'!$B$2,Q271,0,999,1),MATCH("*",OFFSET('大分類・小分類'!$B$2,Q271,0,999,1),0)),"")</f>
        <v>#N/A</v>
      </c>
      <c r="Q271" s="41" t="e">
        <f ca="1">MATCH(OFFSET(Q271,-1,-1),'大分類・小分類'!$B$2:$B$999,0)</f>
        <v>#N/A</v>
      </c>
    </row>
    <row r="272" spans="16:17" ht="13.5">
      <c r="P272" s="41" t="e">
        <f ca="1">IF(COUNTA(OFFSET('大分類・小分類'!$B$2,Q272,0,999,1)),INDEX(OFFSET('大分類・小分類'!$B$2,Q272,0,999,1),MATCH("*",OFFSET('大分類・小分類'!$B$2,Q272,0,999,1),0)),"")</f>
        <v>#N/A</v>
      </c>
      <c r="Q272" s="41" t="e">
        <f ca="1">MATCH(OFFSET(Q272,-1,-1),'大分類・小分類'!$B$2:$B$999,0)</f>
        <v>#N/A</v>
      </c>
    </row>
    <row r="273" spans="16:17" ht="13.5">
      <c r="P273" s="41" t="e">
        <f ca="1">IF(COUNTA(OFFSET('大分類・小分類'!$B$2,Q273,0,999,1)),INDEX(OFFSET('大分類・小分類'!$B$2,Q273,0,999,1),MATCH("*",OFFSET('大分類・小分類'!$B$2,Q273,0,999,1),0)),"")</f>
        <v>#N/A</v>
      </c>
      <c r="Q273" s="41" t="e">
        <f ca="1">MATCH(OFFSET(Q273,-1,-1),'大分類・小分類'!$B$2:$B$999,0)</f>
        <v>#N/A</v>
      </c>
    </row>
    <row r="274" spans="16:17" ht="13.5">
      <c r="P274" s="41" t="e">
        <f ca="1">IF(COUNTA(OFFSET('大分類・小分類'!$B$2,Q274,0,999,1)),INDEX(OFFSET('大分類・小分類'!$B$2,Q274,0,999,1),MATCH("*",OFFSET('大分類・小分類'!$B$2,Q274,0,999,1),0)),"")</f>
        <v>#N/A</v>
      </c>
      <c r="Q274" s="41" t="e">
        <f ca="1">MATCH(OFFSET(Q274,-1,-1),'大分類・小分類'!$B$2:$B$999,0)</f>
        <v>#N/A</v>
      </c>
    </row>
    <row r="275" spans="16:17" ht="13.5">
      <c r="P275" s="41" t="e">
        <f ca="1">IF(COUNTA(OFFSET('大分類・小分類'!$B$2,Q275,0,999,1)),INDEX(OFFSET('大分類・小分類'!$B$2,Q275,0,999,1),MATCH("*",OFFSET('大分類・小分類'!$B$2,Q275,0,999,1),0)),"")</f>
        <v>#N/A</v>
      </c>
      <c r="Q275" s="41" t="e">
        <f ca="1">MATCH(OFFSET(Q275,-1,-1),'大分類・小分類'!$B$2:$B$999,0)</f>
        <v>#N/A</v>
      </c>
    </row>
    <row r="276" spans="16:17" ht="13.5">
      <c r="P276" s="41" t="e">
        <f ca="1">IF(COUNTA(OFFSET('大分類・小分類'!$B$2,Q276,0,999,1)),INDEX(OFFSET('大分類・小分類'!$B$2,Q276,0,999,1),MATCH("*",OFFSET('大分類・小分類'!$B$2,Q276,0,999,1),0)),"")</f>
        <v>#N/A</v>
      </c>
      <c r="Q276" s="41" t="e">
        <f ca="1">MATCH(OFFSET(Q276,-1,-1),'大分類・小分類'!$B$2:$B$999,0)</f>
        <v>#N/A</v>
      </c>
    </row>
    <row r="277" spans="16:17" ht="13.5">
      <c r="P277" s="41" t="e">
        <f ca="1">IF(COUNTA(OFFSET('大分類・小分類'!$B$2,Q277,0,999,1)),INDEX(OFFSET('大分類・小分類'!$B$2,Q277,0,999,1),MATCH("*",OFFSET('大分類・小分類'!$B$2,Q277,0,999,1),0)),"")</f>
        <v>#N/A</v>
      </c>
      <c r="Q277" s="41" t="e">
        <f ca="1">MATCH(OFFSET(Q277,-1,-1),'大分類・小分類'!$B$2:$B$999,0)</f>
        <v>#N/A</v>
      </c>
    </row>
    <row r="278" spans="16:17" ht="13.5">
      <c r="P278" s="41" t="e">
        <f ca="1">IF(COUNTA(OFFSET('大分類・小分類'!$B$2,Q278,0,999,1)),INDEX(OFFSET('大分類・小分類'!$B$2,Q278,0,999,1),MATCH("*",OFFSET('大分類・小分類'!$B$2,Q278,0,999,1),0)),"")</f>
        <v>#N/A</v>
      </c>
      <c r="Q278" s="41" t="e">
        <f ca="1">MATCH(OFFSET(Q278,-1,-1),'大分類・小分類'!$B$2:$B$999,0)</f>
        <v>#N/A</v>
      </c>
    </row>
    <row r="279" spans="16:17" ht="13.5">
      <c r="P279" s="41" t="e">
        <f ca="1">IF(COUNTA(OFFSET('大分類・小分類'!$B$2,Q279,0,999,1)),INDEX(OFFSET('大分類・小分類'!$B$2,Q279,0,999,1),MATCH("*",OFFSET('大分類・小分類'!$B$2,Q279,0,999,1),0)),"")</f>
        <v>#N/A</v>
      </c>
      <c r="Q279" s="41" t="e">
        <f ca="1">MATCH(OFFSET(Q279,-1,-1),'大分類・小分類'!$B$2:$B$999,0)</f>
        <v>#N/A</v>
      </c>
    </row>
    <row r="280" spans="16:17" ht="13.5">
      <c r="P280" s="41" t="e">
        <f ca="1">IF(COUNTA(OFFSET('大分類・小分類'!$B$2,Q280,0,999,1)),INDEX(OFFSET('大分類・小分類'!$B$2,Q280,0,999,1),MATCH("*",OFFSET('大分類・小分類'!$B$2,Q280,0,999,1),0)),"")</f>
        <v>#N/A</v>
      </c>
      <c r="Q280" s="41" t="e">
        <f ca="1">MATCH(OFFSET(Q280,-1,-1),'大分類・小分類'!$B$2:$B$999,0)</f>
        <v>#N/A</v>
      </c>
    </row>
    <row r="281" spans="16:17" ht="13.5">
      <c r="P281" s="41" t="e">
        <f ca="1">IF(COUNTA(OFFSET('大分類・小分類'!$B$2,Q281,0,999,1)),INDEX(OFFSET('大分類・小分類'!$B$2,Q281,0,999,1),MATCH("*",OFFSET('大分類・小分類'!$B$2,Q281,0,999,1),0)),"")</f>
        <v>#N/A</v>
      </c>
      <c r="Q281" s="41" t="e">
        <f ca="1">MATCH(OFFSET(Q281,-1,-1),'大分類・小分類'!$B$2:$B$999,0)</f>
        <v>#N/A</v>
      </c>
    </row>
    <row r="282" spans="16:17" ht="13.5">
      <c r="P282" s="41" t="e">
        <f ca="1">IF(COUNTA(OFFSET('大分類・小分類'!$B$2,Q282,0,999,1)),INDEX(OFFSET('大分類・小分類'!$B$2,Q282,0,999,1),MATCH("*",OFFSET('大分類・小分類'!$B$2,Q282,0,999,1),0)),"")</f>
        <v>#N/A</v>
      </c>
      <c r="Q282" s="41" t="e">
        <f ca="1">MATCH(OFFSET(Q282,-1,-1),'大分類・小分類'!$B$2:$B$999,0)</f>
        <v>#N/A</v>
      </c>
    </row>
    <row r="283" spans="16:17" ht="13.5">
      <c r="P283" s="41" t="e">
        <f ca="1">IF(COUNTA(OFFSET('大分類・小分類'!$B$2,Q283,0,999,1)),INDEX(OFFSET('大分類・小分類'!$B$2,Q283,0,999,1),MATCH("*",OFFSET('大分類・小分類'!$B$2,Q283,0,999,1),0)),"")</f>
        <v>#N/A</v>
      </c>
      <c r="Q283" s="41" t="e">
        <f ca="1">MATCH(OFFSET(Q283,-1,-1),'大分類・小分類'!$B$2:$B$999,0)</f>
        <v>#N/A</v>
      </c>
    </row>
    <row r="284" spans="16:17" ht="13.5">
      <c r="P284" s="41" t="e">
        <f ca="1">IF(COUNTA(OFFSET('大分類・小分類'!$B$2,Q284,0,999,1)),INDEX(OFFSET('大分類・小分類'!$B$2,Q284,0,999,1),MATCH("*",OFFSET('大分類・小分類'!$B$2,Q284,0,999,1),0)),"")</f>
        <v>#N/A</v>
      </c>
      <c r="Q284" s="41" t="e">
        <f ca="1">MATCH(OFFSET(Q284,-1,-1),'大分類・小分類'!$B$2:$B$999,0)</f>
        <v>#N/A</v>
      </c>
    </row>
    <row r="285" spans="16:17" ht="13.5">
      <c r="P285" s="41" t="e">
        <f ca="1">IF(COUNTA(OFFSET('大分類・小分類'!$B$2,Q285,0,999,1)),INDEX(OFFSET('大分類・小分類'!$B$2,Q285,0,999,1),MATCH("*",OFFSET('大分類・小分類'!$B$2,Q285,0,999,1),0)),"")</f>
        <v>#N/A</v>
      </c>
      <c r="Q285" s="41" t="e">
        <f ca="1">MATCH(OFFSET(Q285,-1,-1),'大分類・小分類'!$B$2:$B$999,0)</f>
        <v>#N/A</v>
      </c>
    </row>
    <row r="286" spans="16:17" ht="13.5">
      <c r="P286" s="41" t="e">
        <f ca="1">IF(COUNTA(OFFSET('大分類・小分類'!$B$2,Q286,0,999,1)),INDEX(OFFSET('大分類・小分類'!$B$2,Q286,0,999,1),MATCH("*",OFFSET('大分類・小分類'!$B$2,Q286,0,999,1),0)),"")</f>
        <v>#N/A</v>
      </c>
      <c r="Q286" s="41" t="e">
        <f ca="1">MATCH(OFFSET(Q286,-1,-1),'大分類・小分類'!$B$2:$B$999,0)</f>
        <v>#N/A</v>
      </c>
    </row>
    <row r="287" spans="16:17" ht="13.5">
      <c r="P287" s="41" t="e">
        <f ca="1">IF(COUNTA(OFFSET('大分類・小分類'!$B$2,Q287,0,999,1)),INDEX(OFFSET('大分類・小分類'!$B$2,Q287,0,999,1),MATCH("*",OFFSET('大分類・小分類'!$B$2,Q287,0,999,1),0)),"")</f>
        <v>#N/A</v>
      </c>
      <c r="Q287" s="41" t="e">
        <f ca="1">MATCH(OFFSET(Q287,-1,-1),'大分類・小分類'!$B$2:$B$999,0)</f>
        <v>#N/A</v>
      </c>
    </row>
    <row r="288" spans="16:17" ht="13.5">
      <c r="P288" s="41" t="e">
        <f ca="1">IF(COUNTA(OFFSET('大分類・小分類'!$B$2,Q288,0,999,1)),INDEX(OFFSET('大分類・小分類'!$B$2,Q288,0,999,1),MATCH("*",OFFSET('大分類・小分類'!$B$2,Q288,0,999,1),0)),"")</f>
        <v>#N/A</v>
      </c>
      <c r="Q288" s="41" t="e">
        <f ca="1">MATCH(OFFSET(Q288,-1,-1),'大分類・小分類'!$B$2:$B$999,0)</f>
        <v>#N/A</v>
      </c>
    </row>
    <row r="289" spans="16:17" ht="13.5">
      <c r="P289" s="41" t="e">
        <f ca="1">IF(COUNTA(OFFSET('大分類・小分類'!$B$2,Q289,0,999,1)),INDEX(OFFSET('大分類・小分類'!$B$2,Q289,0,999,1),MATCH("*",OFFSET('大分類・小分類'!$B$2,Q289,0,999,1),0)),"")</f>
        <v>#N/A</v>
      </c>
      <c r="Q289" s="41" t="e">
        <f ca="1">MATCH(OFFSET(Q289,-1,-1),'大分類・小分類'!$B$2:$B$999,0)</f>
        <v>#N/A</v>
      </c>
    </row>
    <row r="290" spans="16:17" ht="13.5">
      <c r="P290" s="41" t="e">
        <f ca="1">IF(COUNTA(OFFSET('大分類・小分類'!$B$2,Q290,0,999,1)),INDEX(OFFSET('大分類・小分類'!$B$2,Q290,0,999,1),MATCH("*",OFFSET('大分類・小分類'!$B$2,Q290,0,999,1),0)),"")</f>
        <v>#N/A</v>
      </c>
      <c r="Q290" s="41" t="e">
        <f ca="1">MATCH(OFFSET(Q290,-1,-1),'大分類・小分類'!$B$2:$B$999,0)</f>
        <v>#N/A</v>
      </c>
    </row>
    <row r="291" spans="16:17" ht="13.5">
      <c r="P291" s="41" t="e">
        <f ca="1">IF(COUNTA(OFFSET('大分類・小分類'!$B$2,Q291,0,999,1)),INDEX(OFFSET('大分類・小分類'!$B$2,Q291,0,999,1),MATCH("*",OFFSET('大分類・小分類'!$B$2,Q291,0,999,1),0)),"")</f>
        <v>#N/A</v>
      </c>
      <c r="Q291" s="41" t="e">
        <f ca="1">MATCH(OFFSET(Q291,-1,-1),'大分類・小分類'!$B$2:$B$999,0)</f>
        <v>#N/A</v>
      </c>
    </row>
    <row r="292" spans="16:17" ht="13.5">
      <c r="P292" s="41" t="e">
        <f ca="1">IF(COUNTA(OFFSET('大分類・小分類'!$B$2,Q292,0,999,1)),INDEX(OFFSET('大分類・小分類'!$B$2,Q292,0,999,1),MATCH("*",OFFSET('大分類・小分類'!$B$2,Q292,0,999,1),0)),"")</f>
        <v>#N/A</v>
      </c>
      <c r="Q292" s="41" t="e">
        <f ca="1">MATCH(OFFSET(Q292,-1,-1),'大分類・小分類'!$B$2:$B$999,0)</f>
        <v>#N/A</v>
      </c>
    </row>
    <row r="293" spans="16:17" ht="13.5">
      <c r="P293" s="41" t="e">
        <f ca="1">IF(COUNTA(OFFSET('大分類・小分類'!$B$2,Q293,0,999,1)),INDEX(OFFSET('大分類・小分類'!$B$2,Q293,0,999,1),MATCH("*",OFFSET('大分類・小分類'!$B$2,Q293,0,999,1),0)),"")</f>
        <v>#N/A</v>
      </c>
      <c r="Q293" s="41" t="e">
        <f ca="1">MATCH(OFFSET(Q293,-1,-1),'大分類・小分類'!$B$2:$B$999,0)</f>
        <v>#N/A</v>
      </c>
    </row>
    <row r="294" spans="16:17" ht="13.5">
      <c r="P294" s="41" t="e">
        <f ca="1">IF(COUNTA(OFFSET('大分類・小分類'!$B$2,Q294,0,999,1)),INDEX(OFFSET('大分類・小分類'!$B$2,Q294,0,999,1),MATCH("*",OFFSET('大分類・小分類'!$B$2,Q294,0,999,1),0)),"")</f>
        <v>#N/A</v>
      </c>
      <c r="Q294" s="41" t="e">
        <f ca="1">MATCH(OFFSET(Q294,-1,-1),'大分類・小分類'!$B$2:$B$999,0)</f>
        <v>#N/A</v>
      </c>
    </row>
    <row r="295" spans="16:17" ht="13.5">
      <c r="P295" s="41" t="e">
        <f ca="1">IF(COUNTA(OFFSET('大分類・小分類'!$B$2,Q295,0,999,1)),INDEX(OFFSET('大分類・小分類'!$B$2,Q295,0,999,1),MATCH("*",OFFSET('大分類・小分類'!$B$2,Q295,0,999,1),0)),"")</f>
        <v>#N/A</v>
      </c>
      <c r="Q295" s="41" t="e">
        <f ca="1">MATCH(OFFSET(Q295,-1,-1),'大分類・小分類'!$B$2:$B$999,0)</f>
        <v>#N/A</v>
      </c>
    </row>
    <row r="296" spans="16:17" ht="13.5">
      <c r="P296" s="41" t="e">
        <f ca="1">IF(COUNTA(OFFSET('大分類・小分類'!$B$2,Q296,0,999,1)),INDEX(OFFSET('大分類・小分類'!$B$2,Q296,0,999,1),MATCH("*",OFFSET('大分類・小分類'!$B$2,Q296,0,999,1),0)),"")</f>
        <v>#N/A</v>
      </c>
      <c r="Q296" s="41" t="e">
        <f ca="1">MATCH(OFFSET(Q296,-1,-1),'大分類・小分類'!$B$2:$B$999,0)</f>
        <v>#N/A</v>
      </c>
    </row>
    <row r="297" spans="16:17" ht="13.5">
      <c r="P297" s="41" t="e">
        <f ca="1">IF(COUNTA(OFFSET('大分類・小分類'!$B$2,Q297,0,999,1)),INDEX(OFFSET('大分類・小分類'!$B$2,Q297,0,999,1),MATCH("*",OFFSET('大分類・小分類'!$B$2,Q297,0,999,1),0)),"")</f>
        <v>#N/A</v>
      </c>
      <c r="Q297" s="41" t="e">
        <f ca="1">MATCH(OFFSET(Q297,-1,-1),'大分類・小分類'!$B$2:$B$999,0)</f>
        <v>#N/A</v>
      </c>
    </row>
    <row r="298" spans="16:17" ht="13.5">
      <c r="P298" s="41" t="e">
        <f ca="1">IF(COUNTA(OFFSET('大分類・小分類'!$B$2,Q298,0,999,1)),INDEX(OFFSET('大分類・小分類'!$B$2,Q298,0,999,1),MATCH("*",OFFSET('大分類・小分類'!$B$2,Q298,0,999,1),0)),"")</f>
        <v>#N/A</v>
      </c>
      <c r="Q298" s="41" t="e">
        <f ca="1">MATCH(OFFSET(Q298,-1,-1),'大分類・小分類'!$B$2:$B$999,0)</f>
        <v>#N/A</v>
      </c>
    </row>
    <row r="299" spans="16:17" ht="13.5">
      <c r="P299" s="41" t="e">
        <f ca="1">IF(COUNTA(OFFSET('大分類・小分類'!$B$2,Q299,0,999,1)),INDEX(OFFSET('大分類・小分類'!$B$2,Q299,0,999,1),MATCH("*",OFFSET('大分類・小分類'!$B$2,Q299,0,999,1),0)),"")</f>
        <v>#N/A</v>
      </c>
      <c r="Q299" s="41" t="e">
        <f ca="1">MATCH(OFFSET(Q299,-1,-1),'大分類・小分類'!$B$2:$B$999,0)</f>
        <v>#N/A</v>
      </c>
    </row>
    <row r="300" spans="16:17" ht="13.5">
      <c r="P300" s="41" t="e">
        <f ca="1">IF(COUNTA(OFFSET('大分類・小分類'!$B$2,Q300,0,999,1)),INDEX(OFFSET('大分類・小分類'!$B$2,Q300,0,999,1),MATCH("*",OFFSET('大分類・小分類'!$B$2,Q300,0,999,1),0)),"")</f>
        <v>#N/A</v>
      </c>
      <c r="Q300" s="41" t="e">
        <f ca="1">MATCH(OFFSET(Q300,-1,-1),'大分類・小分類'!$B$2:$B$999,0)</f>
        <v>#N/A</v>
      </c>
    </row>
    <row r="301" spans="16:17" ht="13.5">
      <c r="P301" s="41" t="e">
        <f ca="1">IF(COUNTA(OFFSET('大分類・小分類'!$B$2,Q301,0,999,1)),INDEX(OFFSET('大分類・小分類'!$B$2,Q301,0,999,1),MATCH("*",OFFSET('大分類・小分類'!$B$2,Q301,0,999,1),0)),"")</f>
        <v>#N/A</v>
      </c>
      <c r="Q301" s="41" t="e">
        <f ca="1">MATCH(OFFSET(Q301,-1,-1),'大分類・小分類'!$B$2:$B$999,0)</f>
        <v>#N/A</v>
      </c>
    </row>
    <row r="302" spans="16:17" ht="13.5">
      <c r="P302" s="41" t="e">
        <f ca="1">IF(COUNTA(OFFSET('大分類・小分類'!$B$2,Q302,0,999,1)),INDEX(OFFSET('大分類・小分類'!$B$2,Q302,0,999,1),MATCH("*",OFFSET('大分類・小分類'!$B$2,Q302,0,999,1),0)),"")</f>
        <v>#N/A</v>
      </c>
      <c r="Q302" s="41" t="e">
        <f ca="1">MATCH(OFFSET(Q302,-1,-1),'大分類・小分類'!$B$2:$B$999,0)</f>
        <v>#N/A</v>
      </c>
    </row>
    <row r="303" spans="16:17" ht="13.5">
      <c r="P303" s="41" t="e">
        <f ca="1">IF(COUNTA(OFFSET('大分類・小分類'!$B$2,Q303,0,999,1)),INDEX(OFFSET('大分類・小分類'!$B$2,Q303,0,999,1),MATCH("*",OFFSET('大分類・小分類'!$B$2,Q303,0,999,1),0)),"")</f>
        <v>#N/A</v>
      </c>
      <c r="Q303" s="41" t="e">
        <f ca="1">MATCH(OFFSET(Q303,-1,-1),'大分類・小分類'!$B$2:$B$999,0)</f>
        <v>#N/A</v>
      </c>
    </row>
    <row r="304" spans="16:17" ht="13.5">
      <c r="P304" s="41" t="e">
        <f ca="1">IF(COUNTA(OFFSET('大分類・小分類'!$B$2,Q304,0,999,1)),INDEX(OFFSET('大分類・小分類'!$B$2,Q304,0,999,1),MATCH("*",OFFSET('大分類・小分類'!$B$2,Q304,0,999,1),0)),"")</f>
        <v>#N/A</v>
      </c>
      <c r="Q304" s="41" t="e">
        <f ca="1">MATCH(OFFSET(Q304,-1,-1),'大分類・小分類'!$B$2:$B$999,0)</f>
        <v>#N/A</v>
      </c>
    </row>
    <row r="305" spans="16:17" ht="13.5">
      <c r="P305" s="41" t="e">
        <f ca="1">IF(COUNTA(OFFSET('大分類・小分類'!$B$2,Q305,0,999,1)),INDEX(OFFSET('大分類・小分類'!$B$2,Q305,0,999,1),MATCH("*",OFFSET('大分類・小分類'!$B$2,Q305,0,999,1),0)),"")</f>
        <v>#N/A</v>
      </c>
      <c r="Q305" s="41" t="e">
        <f ca="1">MATCH(OFFSET(Q305,-1,-1),'大分類・小分類'!$B$2:$B$999,0)</f>
        <v>#N/A</v>
      </c>
    </row>
    <row r="306" spans="16:17" ht="13.5">
      <c r="P306" s="41" t="e">
        <f ca="1">IF(COUNTA(OFFSET('大分類・小分類'!$B$2,Q306,0,999,1)),INDEX(OFFSET('大分類・小分類'!$B$2,Q306,0,999,1),MATCH("*",OFFSET('大分類・小分類'!$B$2,Q306,0,999,1),0)),"")</f>
        <v>#N/A</v>
      </c>
      <c r="Q306" s="41" t="e">
        <f ca="1">MATCH(OFFSET(Q306,-1,-1),'大分類・小分類'!$B$2:$B$999,0)</f>
        <v>#N/A</v>
      </c>
    </row>
    <row r="307" spans="16:17" ht="13.5">
      <c r="P307" s="41" t="e">
        <f ca="1">IF(COUNTA(OFFSET('大分類・小分類'!$B$2,Q307,0,999,1)),INDEX(OFFSET('大分類・小分類'!$B$2,Q307,0,999,1),MATCH("*",OFFSET('大分類・小分類'!$B$2,Q307,0,999,1),0)),"")</f>
        <v>#N/A</v>
      </c>
      <c r="Q307" s="41" t="e">
        <f ca="1">MATCH(OFFSET(Q307,-1,-1),'大分類・小分類'!$B$2:$B$999,0)</f>
        <v>#N/A</v>
      </c>
    </row>
    <row r="308" spans="16:17" ht="13.5">
      <c r="P308" s="41" t="e">
        <f ca="1">IF(COUNTA(OFFSET('大分類・小分類'!$B$2,Q308,0,999,1)),INDEX(OFFSET('大分類・小分類'!$B$2,Q308,0,999,1),MATCH("*",OFFSET('大分類・小分類'!$B$2,Q308,0,999,1),0)),"")</f>
        <v>#N/A</v>
      </c>
      <c r="Q308" s="41" t="e">
        <f ca="1">MATCH(OFFSET(Q308,-1,-1),'大分類・小分類'!$B$2:$B$999,0)</f>
        <v>#N/A</v>
      </c>
    </row>
    <row r="309" spans="16:17" ht="13.5">
      <c r="P309" s="41" t="e">
        <f ca="1">IF(COUNTA(OFFSET('大分類・小分類'!$B$2,Q309,0,999,1)),INDEX(OFFSET('大分類・小分類'!$B$2,Q309,0,999,1),MATCH("*",OFFSET('大分類・小分類'!$B$2,Q309,0,999,1),0)),"")</f>
        <v>#N/A</v>
      </c>
      <c r="Q309" s="41" t="e">
        <f ca="1">MATCH(OFFSET(Q309,-1,-1),'大分類・小分類'!$B$2:$B$999,0)</f>
        <v>#N/A</v>
      </c>
    </row>
    <row r="310" spans="16:17" ht="13.5">
      <c r="P310" s="41" t="e">
        <f ca="1">IF(COUNTA(OFFSET('大分類・小分類'!$B$2,Q310,0,999,1)),INDEX(OFFSET('大分類・小分類'!$B$2,Q310,0,999,1),MATCH("*",OFFSET('大分類・小分類'!$B$2,Q310,0,999,1),0)),"")</f>
        <v>#N/A</v>
      </c>
      <c r="Q310" s="41" t="e">
        <f ca="1">MATCH(OFFSET(Q310,-1,-1),'大分類・小分類'!$B$2:$B$999,0)</f>
        <v>#N/A</v>
      </c>
    </row>
    <row r="311" spans="16:17" ht="13.5">
      <c r="P311" s="41" t="e">
        <f ca="1">IF(COUNTA(OFFSET('大分類・小分類'!$B$2,Q311,0,999,1)),INDEX(OFFSET('大分類・小分類'!$B$2,Q311,0,999,1),MATCH("*",OFFSET('大分類・小分類'!$B$2,Q311,0,999,1),0)),"")</f>
        <v>#N/A</v>
      </c>
      <c r="Q311" s="41" t="e">
        <f ca="1">MATCH(OFFSET(Q311,-1,-1),'大分類・小分類'!$B$2:$B$999,0)</f>
        <v>#N/A</v>
      </c>
    </row>
    <row r="312" spans="16:17" ht="13.5">
      <c r="P312" s="41" t="e">
        <f ca="1">IF(COUNTA(OFFSET('大分類・小分類'!$B$2,Q312,0,999,1)),INDEX(OFFSET('大分類・小分類'!$B$2,Q312,0,999,1),MATCH("*",OFFSET('大分類・小分類'!$B$2,Q312,0,999,1),0)),"")</f>
        <v>#N/A</v>
      </c>
      <c r="Q312" s="41" t="e">
        <f ca="1">MATCH(OFFSET(Q312,-1,-1),'大分類・小分類'!$B$2:$B$999,0)</f>
        <v>#N/A</v>
      </c>
    </row>
    <row r="313" spans="16:17" ht="13.5">
      <c r="P313" s="41" t="e">
        <f ca="1">IF(COUNTA(OFFSET('大分類・小分類'!$B$2,Q313,0,999,1)),INDEX(OFFSET('大分類・小分類'!$B$2,Q313,0,999,1),MATCH("*",OFFSET('大分類・小分類'!$B$2,Q313,0,999,1),0)),"")</f>
        <v>#N/A</v>
      </c>
      <c r="Q313" s="41" t="e">
        <f ca="1">MATCH(OFFSET(Q313,-1,-1),'大分類・小分類'!$B$2:$B$999,0)</f>
        <v>#N/A</v>
      </c>
    </row>
    <row r="314" spans="16:17" ht="13.5">
      <c r="P314" s="41" t="e">
        <f ca="1">IF(COUNTA(OFFSET('大分類・小分類'!$B$2,Q314,0,999,1)),INDEX(OFFSET('大分類・小分類'!$B$2,Q314,0,999,1),MATCH("*",OFFSET('大分類・小分類'!$B$2,Q314,0,999,1),0)),"")</f>
        <v>#N/A</v>
      </c>
      <c r="Q314" s="41" t="e">
        <f ca="1">MATCH(OFFSET(Q314,-1,-1),'大分類・小分類'!$B$2:$B$999,0)</f>
        <v>#N/A</v>
      </c>
    </row>
    <row r="315" spans="16:17" ht="13.5">
      <c r="P315" s="41" t="e">
        <f ca="1">IF(COUNTA(OFFSET('大分類・小分類'!$B$2,Q315,0,999,1)),INDEX(OFFSET('大分類・小分類'!$B$2,Q315,0,999,1),MATCH("*",OFFSET('大分類・小分類'!$B$2,Q315,0,999,1),0)),"")</f>
        <v>#N/A</v>
      </c>
      <c r="Q315" s="41" t="e">
        <f ca="1">MATCH(OFFSET(Q315,-1,-1),'大分類・小分類'!$B$2:$B$999,0)</f>
        <v>#N/A</v>
      </c>
    </row>
    <row r="316" spans="16:17" ht="13.5">
      <c r="P316" s="41" t="e">
        <f ca="1">IF(COUNTA(OFFSET('大分類・小分類'!$B$2,Q316,0,999,1)),INDEX(OFFSET('大分類・小分類'!$B$2,Q316,0,999,1),MATCH("*",OFFSET('大分類・小分類'!$B$2,Q316,0,999,1),0)),"")</f>
        <v>#N/A</v>
      </c>
      <c r="Q316" s="41" t="e">
        <f ca="1">MATCH(OFFSET(Q316,-1,-1),'大分類・小分類'!$B$2:$B$999,0)</f>
        <v>#N/A</v>
      </c>
    </row>
    <row r="317" spans="16:17" ht="13.5">
      <c r="P317" s="41" t="e">
        <f ca="1">IF(COUNTA(OFFSET('大分類・小分類'!$B$2,Q317,0,999,1)),INDEX(OFFSET('大分類・小分類'!$B$2,Q317,0,999,1),MATCH("*",OFFSET('大分類・小分類'!$B$2,Q317,0,999,1),0)),"")</f>
        <v>#N/A</v>
      </c>
      <c r="Q317" s="41" t="e">
        <f ca="1">MATCH(OFFSET(Q317,-1,-1),'大分類・小分類'!$B$2:$B$999,0)</f>
        <v>#N/A</v>
      </c>
    </row>
    <row r="318" spans="16:17" ht="13.5">
      <c r="P318" s="41" t="e">
        <f ca="1">IF(COUNTA(OFFSET('大分類・小分類'!$B$2,Q318,0,999,1)),INDEX(OFFSET('大分類・小分類'!$B$2,Q318,0,999,1),MATCH("*",OFFSET('大分類・小分類'!$B$2,Q318,0,999,1),0)),"")</f>
        <v>#N/A</v>
      </c>
      <c r="Q318" s="41" t="e">
        <f ca="1">MATCH(OFFSET(Q318,-1,-1),'大分類・小分類'!$B$2:$B$999,0)</f>
        <v>#N/A</v>
      </c>
    </row>
    <row r="319" spans="16:17" ht="13.5">
      <c r="P319" s="41" t="e">
        <f ca="1">IF(COUNTA(OFFSET('大分類・小分類'!$B$2,Q319,0,999,1)),INDEX(OFFSET('大分類・小分類'!$B$2,Q319,0,999,1),MATCH("*",OFFSET('大分類・小分類'!$B$2,Q319,0,999,1),0)),"")</f>
        <v>#N/A</v>
      </c>
      <c r="Q319" s="41" t="e">
        <f ca="1">MATCH(OFFSET(Q319,-1,-1),'大分類・小分類'!$B$2:$B$999,0)</f>
        <v>#N/A</v>
      </c>
    </row>
    <row r="320" spans="16:17" ht="13.5">
      <c r="P320" s="41" t="e">
        <f ca="1">IF(COUNTA(OFFSET('大分類・小分類'!$B$2,Q320,0,999,1)),INDEX(OFFSET('大分類・小分類'!$B$2,Q320,0,999,1),MATCH("*",OFFSET('大分類・小分類'!$B$2,Q320,0,999,1),0)),"")</f>
        <v>#N/A</v>
      </c>
      <c r="Q320" s="41" t="e">
        <f ca="1">MATCH(OFFSET(Q320,-1,-1),'大分類・小分類'!$B$2:$B$999,0)</f>
        <v>#N/A</v>
      </c>
    </row>
    <row r="321" spans="16:17" ht="13.5">
      <c r="P321" s="41" t="e">
        <f ca="1">IF(COUNTA(OFFSET('大分類・小分類'!$B$2,Q321,0,999,1)),INDEX(OFFSET('大分類・小分類'!$B$2,Q321,0,999,1),MATCH("*",OFFSET('大分類・小分類'!$B$2,Q321,0,999,1),0)),"")</f>
        <v>#N/A</v>
      </c>
      <c r="Q321" s="41" t="e">
        <f ca="1">MATCH(OFFSET(Q321,-1,-1),'大分類・小分類'!$B$2:$B$999,0)</f>
        <v>#N/A</v>
      </c>
    </row>
    <row r="322" spans="16:17" ht="13.5">
      <c r="P322" s="41" t="e">
        <f ca="1">IF(COUNTA(OFFSET('大分類・小分類'!$B$2,Q322,0,999,1)),INDEX(OFFSET('大分類・小分類'!$B$2,Q322,0,999,1),MATCH("*",OFFSET('大分類・小分類'!$B$2,Q322,0,999,1),0)),"")</f>
        <v>#N/A</v>
      </c>
      <c r="Q322" s="41" t="e">
        <f ca="1">MATCH(OFFSET(Q322,-1,-1),'大分類・小分類'!$B$2:$B$999,0)</f>
        <v>#N/A</v>
      </c>
    </row>
    <row r="323" spans="16:17" ht="13.5">
      <c r="P323" s="41" t="e">
        <f ca="1">IF(COUNTA(OFFSET('大分類・小分類'!$B$2,Q323,0,999,1)),INDEX(OFFSET('大分類・小分類'!$B$2,Q323,0,999,1),MATCH("*",OFFSET('大分類・小分類'!$B$2,Q323,0,999,1),0)),"")</f>
        <v>#N/A</v>
      </c>
      <c r="Q323" s="41" t="e">
        <f ca="1">MATCH(OFFSET(Q323,-1,-1),'大分類・小分類'!$B$2:$B$999,0)</f>
        <v>#N/A</v>
      </c>
    </row>
    <row r="324" spans="16:17" ht="13.5">
      <c r="P324" s="41" t="e">
        <f ca="1">IF(COUNTA(OFFSET('大分類・小分類'!$B$2,Q324,0,999,1)),INDEX(OFFSET('大分類・小分類'!$B$2,Q324,0,999,1),MATCH("*",OFFSET('大分類・小分類'!$B$2,Q324,0,999,1),0)),"")</f>
        <v>#N/A</v>
      </c>
      <c r="Q324" s="41" t="e">
        <f ca="1">MATCH(OFFSET(Q324,-1,-1),'大分類・小分類'!$B$2:$B$999,0)</f>
        <v>#N/A</v>
      </c>
    </row>
    <row r="325" spans="16:17" ht="13.5">
      <c r="P325" s="41" t="e">
        <f ca="1">IF(COUNTA(OFFSET('大分類・小分類'!$B$2,Q325,0,999,1)),INDEX(OFFSET('大分類・小分類'!$B$2,Q325,0,999,1),MATCH("*",OFFSET('大分類・小分類'!$B$2,Q325,0,999,1),0)),"")</f>
        <v>#N/A</v>
      </c>
      <c r="Q325" s="41" t="e">
        <f ca="1">MATCH(OFFSET(Q325,-1,-1),'大分類・小分類'!$B$2:$B$999,0)</f>
        <v>#N/A</v>
      </c>
    </row>
    <row r="326" spans="16:17" ht="13.5">
      <c r="P326" s="41" t="e">
        <f ca="1">IF(COUNTA(OFFSET('大分類・小分類'!$B$2,Q326,0,999,1)),INDEX(OFFSET('大分類・小分類'!$B$2,Q326,0,999,1),MATCH("*",OFFSET('大分類・小分類'!$B$2,Q326,0,999,1),0)),"")</f>
        <v>#N/A</v>
      </c>
      <c r="Q326" s="41" t="e">
        <f ca="1">MATCH(OFFSET(Q326,-1,-1),'大分類・小分類'!$B$2:$B$999,0)</f>
        <v>#N/A</v>
      </c>
    </row>
    <row r="327" spans="16:17" ht="13.5">
      <c r="P327" s="41" t="e">
        <f ca="1">IF(COUNTA(OFFSET('大分類・小分類'!$B$2,Q327,0,999,1)),INDEX(OFFSET('大分類・小分類'!$B$2,Q327,0,999,1),MATCH("*",OFFSET('大分類・小分類'!$B$2,Q327,0,999,1),0)),"")</f>
        <v>#N/A</v>
      </c>
      <c r="Q327" s="41" t="e">
        <f ca="1">MATCH(OFFSET(Q327,-1,-1),'大分類・小分類'!$B$2:$B$999,0)</f>
        <v>#N/A</v>
      </c>
    </row>
    <row r="328" spans="16:17" ht="13.5">
      <c r="P328" s="41" t="e">
        <f ca="1">IF(COUNTA(OFFSET('大分類・小分類'!$B$2,Q328,0,999,1)),INDEX(OFFSET('大分類・小分類'!$B$2,Q328,0,999,1),MATCH("*",OFFSET('大分類・小分類'!$B$2,Q328,0,999,1),0)),"")</f>
        <v>#N/A</v>
      </c>
      <c r="Q328" s="41" t="e">
        <f ca="1">MATCH(OFFSET(Q328,-1,-1),'大分類・小分類'!$B$2:$B$999,0)</f>
        <v>#N/A</v>
      </c>
    </row>
    <row r="329" spans="16:17" ht="13.5">
      <c r="P329" s="41" t="e">
        <f ca="1">IF(COUNTA(OFFSET('大分類・小分類'!$B$2,Q329,0,999,1)),INDEX(OFFSET('大分類・小分類'!$B$2,Q329,0,999,1),MATCH("*",OFFSET('大分類・小分類'!$B$2,Q329,0,999,1),0)),"")</f>
        <v>#N/A</v>
      </c>
      <c r="Q329" s="41" t="e">
        <f ca="1">MATCH(OFFSET(Q329,-1,-1),'大分類・小分類'!$B$2:$B$999,0)</f>
        <v>#N/A</v>
      </c>
    </row>
    <row r="330" spans="16:17" ht="13.5">
      <c r="P330" s="41" t="e">
        <f ca="1">IF(COUNTA(OFFSET('大分類・小分類'!$B$2,Q330,0,999,1)),INDEX(OFFSET('大分類・小分類'!$B$2,Q330,0,999,1),MATCH("*",OFFSET('大分類・小分類'!$B$2,Q330,0,999,1),0)),"")</f>
        <v>#N/A</v>
      </c>
      <c r="Q330" s="41" t="e">
        <f ca="1">MATCH(OFFSET(Q330,-1,-1),'大分類・小分類'!$B$2:$B$999,0)</f>
        <v>#N/A</v>
      </c>
    </row>
    <row r="331" spans="16:17" ht="13.5">
      <c r="P331" s="41" t="e">
        <f ca="1">IF(COUNTA(OFFSET('大分類・小分類'!$B$2,Q331,0,999,1)),INDEX(OFFSET('大分類・小分類'!$B$2,Q331,0,999,1),MATCH("*",OFFSET('大分類・小分類'!$B$2,Q331,0,999,1),0)),"")</f>
        <v>#N/A</v>
      </c>
      <c r="Q331" s="41" t="e">
        <f ca="1">MATCH(OFFSET(Q331,-1,-1),'大分類・小分類'!$B$2:$B$999,0)</f>
        <v>#N/A</v>
      </c>
    </row>
    <row r="332" spans="16:17" ht="13.5">
      <c r="P332" s="41" t="e">
        <f ca="1">IF(COUNTA(OFFSET('大分類・小分類'!$B$2,Q332,0,999,1)),INDEX(OFFSET('大分類・小分類'!$B$2,Q332,0,999,1),MATCH("*",OFFSET('大分類・小分類'!$B$2,Q332,0,999,1),0)),"")</f>
        <v>#N/A</v>
      </c>
      <c r="Q332" s="41" t="e">
        <f ca="1">MATCH(OFFSET(Q332,-1,-1),'大分類・小分類'!$B$2:$B$999,0)</f>
        <v>#N/A</v>
      </c>
    </row>
    <row r="333" spans="16:17" ht="13.5">
      <c r="P333" s="41" t="e">
        <f ca="1">IF(COUNTA(OFFSET('大分類・小分類'!$B$2,Q333,0,999,1)),INDEX(OFFSET('大分類・小分類'!$B$2,Q333,0,999,1),MATCH("*",OFFSET('大分類・小分類'!$B$2,Q333,0,999,1),0)),"")</f>
        <v>#N/A</v>
      </c>
      <c r="Q333" s="41" t="e">
        <f ca="1">MATCH(OFFSET(Q333,-1,-1),'大分類・小分類'!$B$2:$B$999,0)</f>
        <v>#N/A</v>
      </c>
    </row>
    <row r="334" spans="16:17" ht="13.5">
      <c r="P334" s="41" t="e">
        <f ca="1">IF(COUNTA(OFFSET('大分類・小分類'!$B$2,Q334,0,999,1)),INDEX(OFFSET('大分類・小分類'!$B$2,Q334,0,999,1),MATCH("*",OFFSET('大分類・小分類'!$B$2,Q334,0,999,1),0)),"")</f>
        <v>#N/A</v>
      </c>
      <c r="Q334" s="41" t="e">
        <f ca="1">MATCH(OFFSET(Q334,-1,-1),'大分類・小分類'!$B$2:$B$999,0)</f>
        <v>#N/A</v>
      </c>
    </row>
    <row r="335" spans="16:17" ht="13.5">
      <c r="P335" s="41" t="e">
        <f ca="1">IF(COUNTA(OFFSET('大分類・小分類'!$B$2,Q335,0,999,1)),INDEX(OFFSET('大分類・小分類'!$B$2,Q335,0,999,1),MATCH("*",OFFSET('大分類・小分類'!$B$2,Q335,0,999,1),0)),"")</f>
        <v>#N/A</v>
      </c>
      <c r="Q335" s="41" t="e">
        <f ca="1">MATCH(OFFSET(Q335,-1,-1),'大分類・小分類'!$B$2:$B$999,0)</f>
        <v>#N/A</v>
      </c>
    </row>
    <row r="336" spans="16:17" ht="13.5">
      <c r="P336" s="41" t="e">
        <f ca="1">IF(COUNTA(OFFSET('大分類・小分類'!$B$2,Q336,0,999,1)),INDEX(OFFSET('大分類・小分類'!$B$2,Q336,0,999,1),MATCH("*",OFFSET('大分類・小分類'!$B$2,Q336,0,999,1),0)),"")</f>
        <v>#N/A</v>
      </c>
      <c r="Q336" s="41" t="e">
        <f ca="1">MATCH(OFFSET(Q336,-1,-1),'大分類・小分類'!$B$2:$B$999,0)</f>
        <v>#N/A</v>
      </c>
    </row>
    <row r="337" spans="16:17" ht="13.5">
      <c r="P337" s="41" t="e">
        <f ca="1">IF(COUNTA(OFFSET('大分類・小分類'!$B$2,Q337,0,999,1)),INDEX(OFFSET('大分類・小分類'!$B$2,Q337,0,999,1),MATCH("*",OFFSET('大分類・小分類'!$B$2,Q337,0,999,1),0)),"")</f>
        <v>#N/A</v>
      </c>
      <c r="Q337" s="41" t="e">
        <f ca="1">MATCH(OFFSET(Q337,-1,-1),'大分類・小分類'!$B$2:$B$999,0)</f>
        <v>#N/A</v>
      </c>
    </row>
    <row r="338" spans="16:17" ht="13.5">
      <c r="P338" s="41" t="e">
        <f ca="1">IF(COUNTA(OFFSET('大分類・小分類'!$B$2,Q338,0,999,1)),INDEX(OFFSET('大分類・小分類'!$B$2,Q338,0,999,1),MATCH("*",OFFSET('大分類・小分類'!$B$2,Q338,0,999,1),0)),"")</f>
        <v>#N/A</v>
      </c>
      <c r="Q338" s="41" t="e">
        <f ca="1">MATCH(OFFSET(Q338,-1,-1),'大分類・小分類'!$B$2:$B$999,0)</f>
        <v>#N/A</v>
      </c>
    </row>
    <row r="339" spans="16:17" ht="13.5">
      <c r="P339" s="41" t="e">
        <f ca="1">IF(COUNTA(OFFSET('大分類・小分類'!$B$2,Q339,0,999,1)),INDEX(OFFSET('大分類・小分類'!$B$2,Q339,0,999,1),MATCH("*",OFFSET('大分類・小分類'!$B$2,Q339,0,999,1),0)),"")</f>
        <v>#N/A</v>
      </c>
      <c r="Q339" s="41" t="e">
        <f ca="1">MATCH(OFFSET(Q339,-1,-1),'大分類・小分類'!$B$2:$B$999,0)</f>
        <v>#N/A</v>
      </c>
    </row>
    <row r="340" spans="16:17" ht="13.5">
      <c r="P340" s="41" t="e">
        <f ca="1">IF(COUNTA(OFFSET('大分類・小分類'!$B$2,Q340,0,999,1)),INDEX(OFFSET('大分類・小分類'!$B$2,Q340,0,999,1),MATCH("*",OFFSET('大分類・小分類'!$B$2,Q340,0,999,1),0)),"")</f>
        <v>#N/A</v>
      </c>
      <c r="Q340" s="41" t="e">
        <f ca="1">MATCH(OFFSET(Q340,-1,-1),'大分類・小分類'!$B$2:$B$999,0)</f>
        <v>#N/A</v>
      </c>
    </row>
    <row r="341" spans="16:17" ht="13.5">
      <c r="P341" s="41" t="e">
        <f ca="1">IF(COUNTA(OFFSET('大分類・小分類'!$B$2,Q341,0,999,1)),INDEX(OFFSET('大分類・小分類'!$B$2,Q341,0,999,1),MATCH("*",OFFSET('大分類・小分類'!$B$2,Q341,0,999,1),0)),"")</f>
        <v>#N/A</v>
      </c>
      <c r="Q341" s="41" t="e">
        <f ca="1">MATCH(OFFSET(Q341,-1,-1),'大分類・小分類'!$B$2:$B$999,0)</f>
        <v>#N/A</v>
      </c>
    </row>
    <row r="342" spans="16:17" ht="13.5">
      <c r="P342" s="41" t="e">
        <f ca="1">IF(COUNTA(OFFSET('大分類・小分類'!$B$2,Q342,0,999,1)),INDEX(OFFSET('大分類・小分類'!$B$2,Q342,0,999,1),MATCH("*",OFFSET('大分類・小分類'!$B$2,Q342,0,999,1),0)),"")</f>
        <v>#N/A</v>
      </c>
      <c r="Q342" s="41" t="e">
        <f ca="1">MATCH(OFFSET(Q342,-1,-1),'大分類・小分類'!$B$2:$B$999,0)</f>
        <v>#N/A</v>
      </c>
    </row>
    <row r="343" spans="16:17" ht="13.5">
      <c r="P343" s="41" t="e">
        <f ca="1">IF(COUNTA(OFFSET('大分類・小分類'!$B$2,Q343,0,999,1)),INDEX(OFFSET('大分類・小分類'!$B$2,Q343,0,999,1),MATCH("*",OFFSET('大分類・小分類'!$B$2,Q343,0,999,1),0)),"")</f>
        <v>#N/A</v>
      </c>
      <c r="Q343" s="41" t="e">
        <f ca="1">MATCH(OFFSET(Q343,-1,-1),'大分類・小分類'!$B$2:$B$999,0)</f>
        <v>#N/A</v>
      </c>
    </row>
    <row r="344" spans="16:17" ht="13.5">
      <c r="P344" s="41" t="e">
        <f ca="1">IF(COUNTA(OFFSET('大分類・小分類'!$B$2,Q344,0,999,1)),INDEX(OFFSET('大分類・小分類'!$B$2,Q344,0,999,1),MATCH("*",OFFSET('大分類・小分類'!$B$2,Q344,0,999,1),0)),"")</f>
        <v>#N/A</v>
      </c>
      <c r="Q344" s="41" t="e">
        <f ca="1">MATCH(OFFSET(Q344,-1,-1),'大分類・小分類'!$B$2:$B$999,0)</f>
        <v>#N/A</v>
      </c>
    </row>
    <row r="345" spans="16:17" ht="13.5">
      <c r="P345" s="41" t="e">
        <f ca="1">IF(COUNTA(OFFSET('大分類・小分類'!$B$2,Q345,0,999,1)),INDEX(OFFSET('大分類・小分類'!$B$2,Q345,0,999,1),MATCH("*",OFFSET('大分類・小分類'!$B$2,Q345,0,999,1),0)),"")</f>
        <v>#N/A</v>
      </c>
      <c r="Q345" s="41" t="e">
        <f ca="1">MATCH(OFFSET(Q345,-1,-1),'大分類・小分類'!$B$2:$B$999,0)</f>
        <v>#N/A</v>
      </c>
    </row>
    <row r="346" spans="16:17" ht="13.5">
      <c r="P346" s="41" t="e">
        <f ca="1">IF(COUNTA(OFFSET('大分類・小分類'!$B$2,Q346,0,999,1)),INDEX(OFFSET('大分類・小分類'!$B$2,Q346,0,999,1),MATCH("*",OFFSET('大分類・小分類'!$B$2,Q346,0,999,1),0)),"")</f>
        <v>#N/A</v>
      </c>
      <c r="Q346" s="41" t="e">
        <f ca="1">MATCH(OFFSET(Q346,-1,-1),'大分類・小分類'!$B$2:$B$999,0)</f>
        <v>#N/A</v>
      </c>
    </row>
    <row r="347" spans="16:17" ht="13.5">
      <c r="P347" s="41" t="e">
        <f ca="1">IF(COUNTA(OFFSET('大分類・小分類'!$B$2,Q347,0,999,1)),INDEX(OFFSET('大分類・小分類'!$B$2,Q347,0,999,1),MATCH("*",OFFSET('大分類・小分類'!$B$2,Q347,0,999,1),0)),"")</f>
        <v>#N/A</v>
      </c>
      <c r="Q347" s="41" t="e">
        <f ca="1">MATCH(OFFSET(Q347,-1,-1),'大分類・小分類'!$B$2:$B$999,0)</f>
        <v>#N/A</v>
      </c>
    </row>
    <row r="348" spans="16:17" ht="13.5">
      <c r="P348" s="41" t="e">
        <f ca="1">IF(COUNTA(OFFSET('大分類・小分類'!$B$2,Q348,0,999,1)),INDEX(OFFSET('大分類・小分類'!$B$2,Q348,0,999,1),MATCH("*",OFFSET('大分類・小分類'!$B$2,Q348,0,999,1),0)),"")</f>
        <v>#N/A</v>
      </c>
      <c r="Q348" s="41" t="e">
        <f ca="1">MATCH(OFFSET(Q348,-1,-1),'大分類・小分類'!$B$2:$B$999,0)</f>
        <v>#N/A</v>
      </c>
    </row>
    <row r="349" spans="16:17" ht="13.5">
      <c r="P349" s="41" t="e">
        <f ca="1">IF(COUNTA(OFFSET('大分類・小分類'!$B$2,Q349,0,999,1)),INDEX(OFFSET('大分類・小分類'!$B$2,Q349,0,999,1),MATCH("*",OFFSET('大分類・小分類'!$B$2,Q349,0,999,1),0)),"")</f>
        <v>#N/A</v>
      </c>
      <c r="Q349" s="41" t="e">
        <f ca="1">MATCH(OFFSET(Q349,-1,-1),'大分類・小分類'!$B$2:$B$999,0)</f>
        <v>#N/A</v>
      </c>
    </row>
    <row r="350" spans="16:17" ht="13.5">
      <c r="P350" s="41" t="e">
        <f ca="1">IF(COUNTA(OFFSET('大分類・小分類'!$B$2,Q350,0,999,1)),INDEX(OFFSET('大分類・小分類'!$B$2,Q350,0,999,1),MATCH("*",OFFSET('大分類・小分類'!$B$2,Q350,0,999,1),0)),"")</f>
        <v>#N/A</v>
      </c>
      <c r="Q350" s="41" t="e">
        <f ca="1">MATCH(OFFSET(Q350,-1,-1),'大分類・小分類'!$B$2:$B$999,0)</f>
        <v>#N/A</v>
      </c>
    </row>
    <row r="351" spans="16:17" ht="13.5">
      <c r="P351" s="41" t="e">
        <f ca="1">IF(COUNTA(OFFSET('大分類・小分類'!$B$2,Q351,0,999,1)),INDEX(OFFSET('大分類・小分類'!$B$2,Q351,0,999,1),MATCH("*",OFFSET('大分類・小分類'!$B$2,Q351,0,999,1),0)),"")</f>
        <v>#N/A</v>
      </c>
      <c r="Q351" s="41" t="e">
        <f ca="1">MATCH(OFFSET(Q351,-1,-1),'大分類・小分類'!$B$2:$B$999,0)</f>
        <v>#N/A</v>
      </c>
    </row>
    <row r="352" spans="16:17" ht="13.5">
      <c r="P352" s="41" t="e">
        <f ca="1">IF(COUNTA(OFFSET('大分類・小分類'!$B$2,Q352,0,999,1)),INDEX(OFFSET('大分類・小分類'!$B$2,Q352,0,999,1),MATCH("*",OFFSET('大分類・小分類'!$B$2,Q352,0,999,1),0)),"")</f>
        <v>#N/A</v>
      </c>
      <c r="Q352" s="41" t="e">
        <f ca="1">MATCH(OFFSET(Q352,-1,-1),'大分類・小分類'!$B$2:$B$999,0)</f>
        <v>#N/A</v>
      </c>
    </row>
    <row r="353" spans="16:17" ht="13.5">
      <c r="P353" s="41" t="e">
        <f ca="1">IF(COUNTA(OFFSET('大分類・小分類'!$B$2,Q353,0,999,1)),INDEX(OFFSET('大分類・小分類'!$B$2,Q353,0,999,1),MATCH("*",OFFSET('大分類・小分類'!$B$2,Q353,0,999,1),0)),"")</f>
        <v>#N/A</v>
      </c>
      <c r="Q353" s="41" t="e">
        <f ca="1">MATCH(OFFSET(Q353,-1,-1),'大分類・小分類'!$B$2:$B$999,0)</f>
        <v>#N/A</v>
      </c>
    </row>
    <row r="354" spans="16:17" ht="13.5">
      <c r="P354" s="41" t="e">
        <f ca="1">IF(COUNTA(OFFSET('大分類・小分類'!$B$2,Q354,0,999,1)),INDEX(OFFSET('大分類・小分類'!$B$2,Q354,0,999,1),MATCH("*",OFFSET('大分類・小分類'!$B$2,Q354,0,999,1),0)),"")</f>
        <v>#N/A</v>
      </c>
      <c r="Q354" s="41" t="e">
        <f ca="1">MATCH(OFFSET(Q354,-1,-1),'大分類・小分類'!$B$2:$B$999,0)</f>
        <v>#N/A</v>
      </c>
    </row>
    <row r="355" spans="16:17" ht="13.5">
      <c r="P355" s="41" t="e">
        <f ca="1">IF(COUNTA(OFFSET('大分類・小分類'!$B$2,Q355,0,999,1)),INDEX(OFFSET('大分類・小分類'!$B$2,Q355,0,999,1),MATCH("*",OFFSET('大分類・小分類'!$B$2,Q355,0,999,1),0)),"")</f>
        <v>#N/A</v>
      </c>
      <c r="Q355" s="41" t="e">
        <f ca="1">MATCH(OFFSET(Q355,-1,-1),'大分類・小分類'!$B$2:$B$999,0)</f>
        <v>#N/A</v>
      </c>
    </row>
    <row r="356" spans="16:17" ht="13.5">
      <c r="P356" s="41" t="e">
        <f ca="1">IF(COUNTA(OFFSET('大分類・小分類'!$B$2,Q356,0,999,1)),INDEX(OFFSET('大分類・小分類'!$B$2,Q356,0,999,1),MATCH("*",OFFSET('大分類・小分類'!$B$2,Q356,0,999,1),0)),"")</f>
        <v>#N/A</v>
      </c>
      <c r="Q356" s="41" t="e">
        <f ca="1">MATCH(OFFSET(Q356,-1,-1),'大分類・小分類'!$B$2:$B$999,0)</f>
        <v>#N/A</v>
      </c>
    </row>
    <row r="357" spans="16:17" ht="13.5">
      <c r="P357" s="41" t="e">
        <f ca="1">IF(COUNTA(OFFSET('大分類・小分類'!$B$2,Q357,0,999,1)),INDEX(OFFSET('大分類・小分類'!$B$2,Q357,0,999,1),MATCH("*",OFFSET('大分類・小分類'!$B$2,Q357,0,999,1),0)),"")</f>
        <v>#N/A</v>
      </c>
      <c r="Q357" s="41" t="e">
        <f ca="1">MATCH(OFFSET(Q357,-1,-1),'大分類・小分類'!$B$2:$B$999,0)</f>
        <v>#N/A</v>
      </c>
    </row>
    <row r="358" spans="16:17" ht="13.5">
      <c r="P358" s="41" t="e">
        <f ca="1">IF(COUNTA(OFFSET('大分類・小分類'!$B$2,Q358,0,999,1)),INDEX(OFFSET('大分類・小分類'!$B$2,Q358,0,999,1),MATCH("*",OFFSET('大分類・小分類'!$B$2,Q358,0,999,1),0)),"")</f>
        <v>#N/A</v>
      </c>
      <c r="Q358" s="41" t="e">
        <f ca="1">MATCH(OFFSET(Q358,-1,-1),'大分類・小分類'!$B$2:$B$999,0)</f>
        <v>#N/A</v>
      </c>
    </row>
    <row r="359" spans="16:17" ht="13.5">
      <c r="P359" s="41" t="e">
        <f ca="1">IF(COUNTA(OFFSET('大分類・小分類'!$B$2,Q359,0,999,1)),INDEX(OFFSET('大分類・小分類'!$B$2,Q359,0,999,1),MATCH("*",OFFSET('大分類・小分類'!$B$2,Q359,0,999,1),0)),"")</f>
        <v>#N/A</v>
      </c>
      <c r="Q359" s="41" t="e">
        <f ca="1">MATCH(OFFSET(Q359,-1,-1),'大分類・小分類'!$B$2:$B$999,0)</f>
        <v>#N/A</v>
      </c>
    </row>
    <row r="360" spans="16:17" ht="13.5">
      <c r="P360" s="41" t="e">
        <f ca="1">IF(COUNTA(OFFSET('大分類・小分類'!$B$2,Q360,0,999,1)),INDEX(OFFSET('大分類・小分類'!$B$2,Q360,0,999,1),MATCH("*",OFFSET('大分類・小分類'!$B$2,Q360,0,999,1),0)),"")</f>
        <v>#N/A</v>
      </c>
      <c r="Q360" s="41" t="e">
        <f ca="1">MATCH(OFFSET(Q360,-1,-1),'大分類・小分類'!$B$2:$B$999,0)</f>
        <v>#N/A</v>
      </c>
    </row>
    <row r="361" spans="16:17" ht="13.5">
      <c r="P361" s="41" t="e">
        <f ca="1">IF(COUNTA(OFFSET('大分類・小分類'!$B$2,Q361,0,999,1)),INDEX(OFFSET('大分類・小分類'!$B$2,Q361,0,999,1),MATCH("*",OFFSET('大分類・小分類'!$B$2,Q361,0,999,1),0)),"")</f>
        <v>#N/A</v>
      </c>
      <c r="Q361" s="41" t="e">
        <f ca="1">MATCH(OFFSET(Q361,-1,-1),'大分類・小分類'!$B$2:$B$999,0)</f>
        <v>#N/A</v>
      </c>
    </row>
    <row r="362" spans="16:17" ht="13.5">
      <c r="P362" s="41" t="e">
        <f ca="1">IF(COUNTA(OFFSET('大分類・小分類'!$B$2,Q362,0,999,1)),INDEX(OFFSET('大分類・小分類'!$B$2,Q362,0,999,1),MATCH("*",OFFSET('大分類・小分類'!$B$2,Q362,0,999,1),0)),"")</f>
        <v>#N/A</v>
      </c>
      <c r="Q362" s="41" t="e">
        <f ca="1">MATCH(OFFSET(Q362,-1,-1),'大分類・小分類'!$B$2:$B$999,0)</f>
        <v>#N/A</v>
      </c>
    </row>
    <row r="363" spans="16:17" ht="13.5">
      <c r="P363" s="41" t="e">
        <f ca="1">IF(COUNTA(OFFSET('大分類・小分類'!$B$2,Q363,0,999,1)),INDEX(OFFSET('大分類・小分類'!$B$2,Q363,0,999,1),MATCH("*",OFFSET('大分類・小分類'!$B$2,Q363,0,999,1),0)),"")</f>
        <v>#N/A</v>
      </c>
      <c r="Q363" s="41" t="e">
        <f ca="1">MATCH(OFFSET(Q363,-1,-1),'大分類・小分類'!$B$2:$B$999,0)</f>
        <v>#N/A</v>
      </c>
    </row>
    <row r="364" spans="16:17" ht="13.5">
      <c r="P364" s="41" t="e">
        <f ca="1">IF(COUNTA(OFFSET('大分類・小分類'!$B$2,Q364,0,999,1)),INDEX(OFFSET('大分類・小分類'!$B$2,Q364,0,999,1),MATCH("*",OFFSET('大分類・小分類'!$B$2,Q364,0,999,1),0)),"")</f>
        <v>#N/A</v>
      </c>
      <c r="Q364" s="41" t="e">
        <f ca="1">MATCH(OFFSET(Q364,-1,-1),'大分類・小分類'!$B$2:$B$999,0)</f>
        <v>#N/A</v>
      </c>
    </row>
    <row r="365" spans="16:17" ht="13.5">
      <c r="P365" s="41" t="e">
        <f ca="1">IF(COUNTA(OFFSET('大分類・小分類'!$B$2,Q365,0,999,1)),INDEX(OFFSET('大分類・小分類'!$B$2,Q365,0,999,1),MATCH("*",OFFSET('大分類・小分類'!$B$2,Q365,0,999,1),0)),"")</f>
        <v>#N/A</v>
      </c>
      <c r="Q365" s="41" t="e">
        <f ca="1">MATCH(OFFSET(Q365,-1,-1),'大分類・小分類'!$B$2:$B$999,0)</f>
        <v>#N/A</v>
      </c>
    </row>
    <row r="366" spans="16:17" ht="13.5">
      <c r="P366" s="41" t="e">
        <f ca="1">IF(COUNTA(OFFSET('大分類・小分類'!$B$2,Q366,0,999,1)),INDEX(OFFSET('大分類・小分類'!$B$2,Q366,0,999,1),MATCH("*",OFFSET('大分類・小分類'!$B$2,Q366,0,999,1),0)),"")</f>
        <v>#N/A</v>
      </c>
      <c r="Q366" s="41" t="e">
        <f ca="1">MATCH(OFFSET(Q366,-1,-1),'大分類・小分類'!$B$2:$B$999,0)</f>
        <v>#N/A</v>
      </c>
    </row>
    <row r="367" spans="16:17" ht="13.5">
      <c r="P367" s="41" t="e">
        <f ca="1">IF(COUNTA(OFFSET('大分類・小分類'!$B$2,Q367,0,999,1)),INDEX(OFFSET('大分類・小分類'!$B$2,Q367,0,999,1),MATCH("*",OFFSET('大分類・小分類'!$B$2,Q367,0,999,1),0)),"")</f>
        <v>#N/A</v>
      </c>
      <c r="Q367" s="41" t="e">
        <f ca="1">MATCH(OFFSET(Q367,-1,-1),'大分類・小分類'!$B$2:$B$999,0)</f>
        <v>#N/A</v>
      </c>
    </row>
    <row r="368" spans="16:17" ht="13.5">
      <c r="P368" s="41" t="e">
        <f ca="1">IF(COUNTA(OFFSET('大分類・小分類'!$B$2,Q368,0,999,1)),INDEX(OFFSET('大分類・小分類'!$B$2,Q368,0,999,1),MATCH("*",OFFSET('大分類・小分類'!$B$2,Q368,0,999,1),0)),"")</f>
        <v>#N/A</v>
      </c>
      <c r="Q368" s="41" t="e">
        <f ca="1">MATCH(OFFSET(Q368,-1,-1),'大分類・小分類'!$B$2:$B$999,0)</f>
        <v>#N/A</v>
      </c>
    </row>
    <row r="369" spans="16:17" ht="13.5">
      <c r="P369" s="41" t="e">
        <f ca="1">IF(COUNTA(OFFSET('大分類・小分類'!$B$2,Q369,0,999,1)),INDEX(OFFSET('大分類・小分類'!$B$2,Q369,0,999,1),MATCH("*",OFFSET('大分類・小分類'!$B$2,Q369,0,999,1),0)),"")</f>
        <v>#N/A</v>
      </c>
      <c r="Q369" s="41" t="e">
        <f ca="1">MATCH(OFFSET(Q369,-1,-1),'大分類・小分類'!$B$2:$B$999,0)</f>
        <v>#N/A</v>
      </c>
    </row>
    <row r="370" spans="16:17" ht="13.5">
      <c r="P370" s="41" t="e">
        <f ca="1">IF(COUNTA(OFFSET('大分類・小分類'!$B$2,Q370,0,999,1)),INDEX(OFFSET('大分類・小分類'!$B$2,Q370,0,999,1),MATCH("*",OFFSET('大分類・小分類'!$B$2,Q370,0,999,1),0)),"")</f>
        <v>#N/A</v>
      </c>
      <c r="Q370" s="41" t="e">
        <f ca="1">MATCH(OFFSET(Q370,-1,-1),'大分類・小分類'!$B$2:$B$999,0)</f>
        <v>#N/A</v>
      </c>
    </row>
    <row r="371" spans="16:17" ht="13.5">
      <c r="P371" s="41" t="e">
        <f ca="1">IF(COUNTA(OFFSET('大分類・小分類'!$B$2,Q371,0,999,1)),INDEX(OFFSET('大分類・小分類'!$B$2,Q371,0,999,1),MATCH("*",OFFSET('大分類・小分類'!$B$2,Q371,0,999,1),0)),"")</f>
        <v>#N/A</v>
      </c>
      <c r="Q371" s="41" t="e">
        <f ca="1">MATCH(OFFSET(Q371,-1,-1),'大分類・小分類'!$B$2:$B$999,0)</f>
        <v>#N/A</v>
      </c>
    </row>
    <row r="372" spans="16:17" ht="13.5">
      <c r="P372" s="41" t="e">
        <f ca="1">IF(COUNTA(OFFSET('大分類・小分類'!$B$2,Q372,0,999,1)),INDEX(OFFSET('大分類・小分類'!$B$2,Q372,0,999,1),MATCH("*",OFFSET('大分類・小分類'!$B$2,Q372,0,999,1),0)),"")</f>
        <v>#N/A</v>
      </c>
      <c r="Q372" s="41" t="e">
        <f ca="1">MATCH(OFFSET(Q372,-1,-1),'大分類・小分類'!$B$2:$B$999,0)</f>
        <v>#N/A</v>
      </c>
    </row>
    <row r="373" spans="16:17" ht="13.5">
      <c r="P373" s="41" t="e">
        <f ca="1">IF(COUNTA(OFFSET('大分類・小分類'!$B$2,Q373,0,999,1)),INDEX(OFFSET('大分類・小分類'!$B$2,Q373,0,999,1),MATCH("*",OFFSET('大分類・小分類'!$B$2,Q373,0,999,1),0)),"")</f>
        <v>#N/A</v>
      </c>
      <c r="Q373" s="41" t="e">
        <f ca="1">MATCH(OFFSET(Q373,-1,-1),'大分類・小分類'!$B$2:$B$999,0)</f>
        <v>#N/A</v>
      </c>
    </row>
    <row r="374" spans="16:17" ht="13.5">
      <c r="P374" s="41" t="e">
        <f ca="1">IF(COUNTA(OFFSET('大分類・小分類'!$B$2,Q374,0,999,1)),INDEX(OFFSET('大分類・小分類'!$B$2,Q374,0,999,1),MATCH("*",OFFSET('大分類・小分類'!$B$2,Q374,0,999,1),0)),"")</f>
        <v>#N/A</v>
      </c>
      <c r="Q374" s="41" t="e">
        <f ca="1">MATCH(OFFSET(Q374,-1,-1),'大分類・小分類'!$B$2:$B$999,0)</f>
        <v>#N/A</v>
      </c>
    </row>
    <row r="375" spans="16:17" ht="13.5">
      <c r="P375" s="41" t="e">
        <f ca="1">IF(COUNTA(OFFSET('大分類・小分類'!$B$2,Q375,0,999,1)),INDEX(OFFSET('大分類・小分類'!$B$2,Q375,0,999,1),MATCH("*",OFFSET('大分類・小分類'!$B$2,Q375,0,999,1),0)),"")</f>
        <v>#N/A</v>
      </c>
      <c r="Q375" s="41" t="e">
        <f ca="1">MATCH(OFFSET(Q375,-1,-1),'大分類・小分類'!$B$2:$B$999,0)</f>
        <v>#N/A</v>
      </c>
    </row>
    <row r="376" spans="16:17" ht="13.5">
      <c r="P376" s="41" t="e">
        <f ca="1">IF(COUNTA(OFFSET('大分類・小分類'!$B$2,Q376,0,999,1)),INDEX(OFFSET('大分類・小分類'!$B$2,Q376,0,999,1),MATCH("*",OFFSET('大分類・小分類'!$B$2,Q376,0,999,1),0)),"")</f>
        <v>#N/A</v>
      </c>
      <c r="Q376" s="41" t="e">
        <f ca="1">MATCH(OFFSET(Q376,-1,-1),'大分類・小分類'!$B$2:$B$999,0)</f>
        <v>#N/A</v>
      </c>
    </row>
    <row r="377" spans="16:17" ht="13.5">
      <c r="P377" s="41" t="e">
        <f ca="1">IF(COUNTA(OFFSET('大分類・小分類'!$B$2,Q377,0,999,1)),INDEX(OFFSET('大分類・小分類'!$B$2,Q377,0,999,1),MATCH("*",OFFSET('大分類・小分類'!$B$2,Q377,0,999,1),0)),"")</f>
        <v>#N/A</v>
      </c>
      <c r="Q377" s="41" t="e">
        <f ca="1">MATCH(OFFSET(Q377,-1,-1),'大分類・小分類'!$B$2:$B$999,0)</f>
        <v>#N/A</v>
      </c>
    </row>
    <row r="378" spans="16:17" ht="13.5">
      <c r="P378" s="41" t="e">
        <f ca="1">IF(COUNTA(OFFSET('大分類・小分類'!$B$2,Q378,0,999,1)),INDEX(OFFSET('大分類・小分類'!$B$2,Q378,0,999,1),MATCH("*",OFFSET('大分類・小分類'!$B$2,Q378,0,999,1),0)),"")</f>
        <v>#N/A</v>
      </c>
      <c r="Q378" s="41" t="e">
        <f ca="1">MATCH(OFFSET(Q378,-1,-1),'大分類・小分類'!$B$2:$B$999,0)</f>
        <v>#N/A</v>
      </c>
    </row>
    <row r="379" spans="16:17" ht="13.5">
      <c r="P379" s="41" t="e">
        <f ca="1">IF(COUNTA(OFFSET('大分類・小分類'!$B$2,Q379,0,999,1)),INDEX(OFFSET('大分類・小分類'!$B$2,Q379,0,999,1),MATCH("*",OFFSET('大分類・小分類'!$B$2,Q379,0,999,1),0)),"")</f>
        <v>#N/A</v>
      </c>
      <c r="Q379" s="41" t="e">
        <f ca="1">MATCH(OFFSET(Q379,-1,-1),'大分類・小分類'!$B$2:$B$999,0)</f>
        <v>#N/A</v>
      </c>
    </row>
    <row r="380" spans="16:17" ht="13.5">
      <c r="P380" s="41" t="e">
        <f ca="1">IF(COUNTA(OFFSET('大分類・小分類'!$B$2,Q380,0,999,1)),INDEX(OFFSET('大分類・小分類'!$B$2,Q380,0,999,1),MATCH("*",OFFSET('大分類・小分類'!$B$2,Q380,0,999,1),0)),"")</f>
        <v>#N/A</v>
      </c>
      <c r="Q380" s="41" t="e">
        <f ca="1">MATCH(OFFSET(Q380,-1,-1),'大分類・小分類'!$B$2:$B$999,0)</f>
        <v>#N/A</v>
      </c>
    </row>
    <row r="381" spans="16:17" ht="13.5">
      <c r="P381" s="41" t="e">
        <f ca="1">IF(COUNTA(OFFSET('大分類・小分類'!$B$2,Q381,0,999,1)),INDEX(OFFSET('大分類・小分類'!$B$2,Q381,0,999,1),MATCH("*",OFFSET('大分類・小分類'!$B$2,Q381,0,999,1),0)),"")</f>
        <v>#N/A</v>
      </c>
      <c r="Q381" s="41" t="e">
        <f ca="1">MATCH(OFFSET(Q381,-1,-1),'大分類・小分類'!$B$2:$B$999,0)</f>
        <v>#N/A</v>
      </c>
    </row>
    <row r="382" spans="16:17" ht="13.5">
      <c r="P382" s="41" t="e">
        <f ca="1">IF(COUNTA(OFFSET('大分類・小分類'!$B$2,Q382,0,999,1)),INDEX(OFFSET('大分類・小分類'!$B$2,Q382,0,999,1),MATCH("*",OFFSET('大分類・小分類'!$B$2,Q382,0,999,1),0)),"")</f>
        <v>#N/A</v>
      </c>
      <c r="Q382" s="41" t="e">
        <f ca="1">MATCH(OFFSET(Q382,-1,-1),'大分類・小分類'!$B$2:$B$999,0)</f>
        <v>#N/A</v>
      </c>
    </row>
    <row r="383" spans="16:17" ht="13.5">
      <c r="P383" s="41" t="e">
        <f ca="1">IF(COUNTA(OFFSET('大分類・小分類'!$B$2,Q383,0,999,1)),INDEX(OFFSET('大分類・小分類'!$B$2,Q383,0,999,1),MATCH("*",OFFSET('大分類・小分類'!$B$2,Q383,0,999,1),0)),"")</f>
        <v>#N/A</v>
      </c>
      <c r="Q383" s="41" t="e">
        <f ca="1">MATCH(OFFSET(Q383,-1,-1),'大分類・小分類'!$B$2:$B$999,0)</f>
        <v>#N/A</v>
      </c>
    </row>
    <row r="384" spans="16:17" ht="13.5">
      <c r="P384" s="41" t="e">
        <f ca="1">IF(COUNTA(OFFSET('大分類・小分類'!$B$2,Q384,0,999,1)),INDEX(OFFSET('大分類・小分類'!$B$2,Q384,0,999,1),MATCH("*",OFFSET('大分類・小分類'!$B$2,Q384,0,999,1),0)),"")</f>
        <v>#N/A</v>
      </c>
      <c r="Q384" s="41" t="e">
        <f ca="1">MATCH(OFFSET(Q384,-1,-1),'大分類・小分類'!$B$2:$B$999,0)</f>
        <v>#N/A</v>
      </c>
    </row>
    <row r="385" spans="16:17" ht="13.5">
      <c r="P385" s="41" t="e">
        <f ca="1">IF(COUNTA(OFFSET('大分類・小分類'!$B$2,Q385,0,999,1)),INDEX(OFFSET('大分類・小分類'!$B$2,Q385,0,999,1),MATCH("*",OFFSET('大分類・小分類'!$B$2,Q385,0,999,1),0)),"")</f>
        <v>#N/A</v>
      </c>
      <c r="Q385" s="41" t="e">
        <f ca="1">MATCH(OFFSET(Q385,-1,-1),'大分類・小分類'!$B$2:$B$999,0)</f>
        <v>#N/A</v>
      </c>
    </row>
    <row r="386" spans="16:17" ht="13.5">
      <c r="P386" s="41" t="e">
        <f ca="1">IF(COUNTA(OFFSET('大分類・小分類'!$B$2,Q386,0,999,1)),INDEX(OFFSET('大分類・小分類'!$B$2,Q386,0,999,1),MATCH("*",OFFSET('大分類・小分類'!$B$2,Q386,0,999,1),0)),"")</f>
        <v>#N/A</v>
      </c>
      <c r="Q386" s="41" t="e">
        <f ca="1">MATCH(OFFSET(Q386,-1,-1),'大分類・小分類'!$B$2:$B$999,0)</f>
        <v>#N/A</v>
      </c>
    </row>
    <row r="387" spans="16:17" ht="13.5">
      <c r="P387" s="41" t="e">
        <f ca="1">IF(COUNTA(OFFSET('大分類・小分類'!$B$2,Q387,0,999,1)),INDEX(OFFSET('大分類・小分類'!$B$2,Q387,0,999,1),MATCH("*",OFFSET('大分類・小分類'!$B$2,Q387,0,999,1),0)),"")</f>
        <v>#N/A</v>
      </c>
      <c r="Q387" s="41" t="e">
        <f ca="1">MATCH(OFFSET(Q387,-1,-1),'大分類・小分類'!$B$2:$B$999,0)</f>
        <v>#N/A</v>
      </c>
    </row>
    <row r="388" spans="16:17" ht="13.5">
      <c r="P388" s="41" t="e">
        <f ca="1">IF(COUNTA(OFFSET('大分類・小分類'!$B$2,Q388,0,999,1)),INDEX(OFFSET('大分類・小分類'!$B$2,Q388,0,999,1),MATCH("*",OFFSET('大分類・小分類'!$B$2,Q388,0,999,1),0)),"")</f>
        <v>#N/A</v>
      </c>
      <c r="Q388" s="41" t="e">
        <f ca="1">MATCH(OFFSET(Q388,-1,-1),'大分類・小分類'!$B$2:$B$999,0)</f>
        <v>#N/A</v>
      </c>
    </row>
    <row r="389" spans="16:17" ht="13.5">
      <c r="P389" s="41" t="e">
        <f ca="1">IF(COUNTA(OFFSET('大分類・小分類'!$B$2,Q389,0,999,1)),INDEX(OFFSET('大分類・小分類'!$B$2,Q389,0,999,1),MATCH("*",OFFSET('大分類・小分類'!$B$2,Q389,0,999,1),0)),"")</f>
        <v>#N/A</v>
      </c>
      <c r="Q389" s="41" t="e">
        <f ca="1">MATCH(OFFSET(Q389,-1,-1),'大分類・小分類'!$B$2:$B$999,0)</f>
        <v>#N/A</v>
      </c>
    </row>
    <row r="390" spans="16:17" ht="13.5">
      <c r="P390" s="41" t="e">
        <f ca="1">IF(COUNTA(OFFSET('大分類・小分類'!$B$2,Q390,0,999,1)),INDEX(OFFSET('大分類・小分類'!$B$2,Q390,0,999,1),MATCH("*",OFFSET('大分類・小分類'!$B$2,Q390,0,999,1),0)),"")</f>
        <v>#N/A</v>
      </c>
      <c r="Q390" s="41" t="e">
        <f ca="1">MATCH(OFFSET(Q390,-1,-1),'大分類・小分類'!$B$2:$B$999,0)</f>
        <v>#N/A</v>
      </c>
    </row>
    <row r="391" spans="16:17" ht="13.5">
      <c r="P391" s="41" t="e">
        <f ca="1">IF(COUNTA(OFFSET('大分類・小分類'!$B$2,Q391,0,999,1)),INDEX(OFFSET('大分類・小分類'!$B$2,Q391,0,999,1),MATCH("*",OFFSET('大分類・小分類'!$B$2,Q391,0,999,1),0)),"")</f>
        <v>#N/A</v>
      </c>
      <c r="Q391" s="41" t="e">
        <f ca="1">MATCH(OFFSET(Q391,-1,-1),'大分類・小分類'!$B$2:$B$999,0)</f>
        <v>#N/A</v>
      </c>
    </row>
    <row r="392" spans="16:17" ht="13.5">
      <c r="P392" s="41" t="e">
        <f ca="1">IF(COUNTA(OFFSET('大分類・小分類'!$B$2,Q392,0,999,1)),INDEX(OFFSET('大分類・小分類'!$B$2,Q392,0,999,1),MATCH("*",OFFSET('大分類・小分類'!$B$2,Q392,0,999,1),0)),"")</f>
        <v>#N/A</v>
      </c>
      <c r="Q392" s="41" t="e">
        <f ca="1">MATCH(OFFSET(Q392,-1,-1),'大分類・小分類'!$B$2:$B$999,0)</f>
        <v>#N/A</v>
      </c>
    </row>
    <row r="393" spans="16:17" ht="13.5">
      <c r="P393" s="41" t="e">
        <f ca="1">IF(COUNTA(OFFSET('大分類・小分類'!$B$2,Q393,0,999,1)),INDEX(OFFSET('大分類・小分類'!$B$2,Q393,0,999,1),MATCH("*",OFFSET('大分類・小分類'!$B$2,Q393,0,999,1),0)),"")</f>
        <v>#N/A</v>
      </c>
      <c r="Q393" s="41" t="e">
        <f ca="1">MATCH(OFFSET(Q393,-1,-1),'大分類・小分類'!$B$2:$B$999,0)</f>
        <v>#N/A</v>
      </c>
    </row>
    <row r="394" spans="16:17" ht="13.5">
      <c r="P394" s="41" t="e">
        <f ca="1">IF(COUNTA(OFFSET('大分類・小分類'!$B$2,Q394,0,999,1)),INDEX(OFFSET('大分類・小分類'!$B$2,Q394,0,999,1),MATCH("*",OFFSET('大分類・小分類'!$B$2,Q394,0,999,1),0)),"")</f>
        <v>#N/A</v>
      </c>
      <c r="Q394" s="41" t="e">
        <f ca="1">MATCH(OFFSET(Q394,-1,-1),'大分類・小分類'!$B$2:$B$999,0)</f>
        <v>#N/A</v>
      </c>
    </row>
    <row r="395" spans="16:17" ht="13.5">
      <c r="P395" s="41" t="e">
        <f ca="1">IF(COUNTA(OFFSET('大分類・小分類'!$B$2,Q395,0,999,1)),INDEX(OFFSET('大分類・小分類'!$B$2,Q395,0,999,1),MATCH("*",OFFSET('大分類・小分類'!$B$2,Q395,0,999,1),0)),"")</f>
        <v>#N/A</v>
      </c>
      <c r="Q395" s="41" t="e">
        <f ca="1">MATCH(OFFSET(Q395,-1,-1),'大分類・小分類'!$B$2:$B$999,0)</f>
        <v>#N/A</v>
      </c>
    </row>
    <row r="396" spans="16:17" ht="13.5">
      <c r="P396" s="41" t="e">
        <f ca="1">IF(COUNTA(OFFSET('大分類・小分類'!$B$2,Q396,0,999,1)),INDEX(OFFSET('大分類・小分類'!$B$2,Q396,0,999,1),MATCH("*",OFFSET('大分類・小分類'!$B$2,Q396,0,999,1),0)),"")</f>
        <v>#N/A</v>
      </c>
      <c r="Q396" s="41" t="e">
        <f ca="1">MATCH(OFFSET(Q396,-1,-1),'大分類・小分類'!$B$2:$B$999,0)</f>
        <v>#N/A</v>
      </c>
    </row>
    <row r="397" spans="16:17" ht="13.5">
      <c r="P397" s="41" t="e">
        <f ca="1">IF(COUNTA(OFFSET('大分類・小分類'!$B$2,Q397,0,999,1)),INDEX(OFFSET('大分類・小分類'!$B$2,Q397,0,999,1),MATCH("*",OFFSET('大分類・小分類'!$B$2,Q397,0,999,1),0)),"")</f>
        <v>#N/A</v>
      </c>
      <c r="Q397" s="41" t="e">
        <f ca="1">MATCH(OFFSET(Q397,-1,-1),'大分類・小分類'!$B$2:$B$999,0)</f>
        <v>#N/A</v>
      </c>
    </row>
    <row r="398" spans="16:17" ht="13.5">
      <c r="P398" s="41" t="e">
        <f ca="1">IF(COUNTA(OFFSET('大分類・小分類'!$B$2,Q398,0,999,1)),INDEX(OFFSET('大分類・小分類'!$B$2,Q398,0,999,1),MATCH("*",OFFSET('大分類・小分類'!$B$2,Q398,0,999,1),0)),"")</f>
        <v>#N/A</v>
      </c>
      <c r="Q398" s="41" t="e">
        <f ca="1">MATCH(OFFSET(Q398,-1,-1),'大分類・小分類'!$B$2:$B$999,0)</f>
        <v>#N/A</v>
      </c>
    </row>
    <row r="399" spans="16:17" ht="13.5">
      <c r="P399" s="41" t="e">
        <f ca="1">IF(COUNTA(OFFSET('大分類・小分類'!$B$2,Q399,0,999,1)),INDEX(OFFSET('大分類・小分類'!$B$2,Q399,0,999,1),MATCH("*",OFFSET('大分類・小分類'!$B$2,Q399,0,999,1),0)),"")</f>
        <v>#N/A</v>
      </c>
      <c r="Q399" s="41" t="e">
        <f ca="1">MATCH(OFFSET(Q399,-1,-1),'大分類・小分類'!$B$2:$B$999,0)</f>
        <v>#N/A</v>
      </c>
    </row>
    <row r="400" spans="16:17" ht="13.5">
      <c r="P400" s="41" t="e">
        <f ca="1">IF(COUNTA(OFFSET('大分類・小分類'!$B$2,Q400,0,999,1)),INDEX(OFFSET('大分類・小分類'!$B$2,Q400,0,999,1),MATCH("*",OFFSET('大分類・小分類'!$B$2,Q400,0,999,1),0)),"")</f>
        <v>#N/A</v>
      </c>
      <c r="Q400" s="41" t="e">
        <f ca="1">MATCH(OFFSET(Q400,-1,-1),'大分類・小分類'!$B$2:$B$999,0)</f>
        <v>#N/A</v>
      </c>
    </row>
    <row r="401" spans="16:17" ht="13.5">
      <c r="P401" s="41" t="e">
        <f ca="1">IF(COUNTA(OFFSET('大分類・小分類'!$B$2,Q401,0,999,1)),INDEX(OFFSET('大分類・小分類'!$B$2,Q401,0,999,1),MATCH("*",OFFSET('大分類・小分類'!$B$2,Q401,0,999,1),0)),"")</f>
        <v>#N/A</v>
      </c>
      <c r="Q401" s="41" t="e">
        <f ca="1">MATCH(OFFSET(Q401,-1,-1),'大分類・小分類'!$B$2:$B$999,0)</f>
        <v>#N/A</v>
      </c>
    </row>
    <row r="402" spans="16:17" ht="13.5">
      <c r="P402" s="41" t="e">
        <f ca="1">IF(COUNTA(OFFSET('大分類・小分類'!$B$2,Q402,0,999,1)),INDEX(OFFSET('大分類・小分類'!$B$2,Q402,0,999,1),MATCH("*",OFFSET('大分類・小分類'!$B$2,Q402,0,999,1),0)),"")</f>
        <v>#N/A</v>
      </c>
      <c r="Q402" s="41" t="e">
        <f ca="1">MATCH(OFFSET(Q402,-1,-1),'大分類・小分類'!$B$2:$B$999,0)</f>
        <v>#N/A</v>
      </c>
    </row>
    <row r="403" spans="16:17" ht="13.5">
      <c r="P403" s="41" t="e">
        <f ca="1">IF(COUNTA(OFFSET('大分類・小分類'!$B$2,Q403,0,999,1)),INDEX(OFFSET('大分類・小分類'!$B$2,Q403,0,999,1),MATCH("*",OFFSET('大分類・小分類'!$B$2,Q403,0,999,1),0)),"")</f>
        <v>#N/A</v>
      </c>
      <c r="Q403" s="41" t="e">
        <f ca="1">MATCH(OFFSET(Q403,-1,-1),'大分類・小分類'!$B$2:$B$999,0)</f>
        <v>#N/A</v>
      </c>
    </row>
    <row r="404" spans="16:17" ht="13.5">
      <c r="P404" s="41" t="e">
        <f ca="1">IF(COUNTA(OFFSET('大分類・小分類'!$B$2,Q404,0,999,1)),INDEX(OFFSET('大分類・小分類'!$B$2,Q404,0,999,1),MATCH("*",OFFSET('大分類・小分類'!$B$2,Q404,0,999,1),0)),"")</f>
        <v>#N/A</v>
      </c>
      <c r="Q404" s="41" t="e">
        <f ca="1">MATCH(OFFSET(Q404,-1,-1),'大分類・小分類'!$B$2:$B$999,0)</f>
        <v>#N/A</v>
      </c>
    </row>
    <row r="405" spans="16:17" ht="13.5">
      <c r="P405" s="41" t="e">
        <f ca="1">IF(COUNTA(OFFSET('大分類・小分類'!$B$2,Q405,0,999,1)),INDEX(OFFSET('大分類・小分類'!$B$2,Q405,0,999,1),MATCH("*",OFFSET('大分類・小分類'!$B$2,Q405,0,999,1),0)),"")</f>
        <v>#N/A</v>
      </c>
      <c r="Q405" s="41" t="e">
        <f ca="1">MATCH(OFFSET(Q405,-1,-1),'大分類・小分類'!$B$2:$B$999,0)</f>
        <v>#N/A</v>
      </c>
    </row>
    <row r="406" spans="16:17" ht="13.5">
      <c r="P406" s="41" t="e">
        <f ca="1">IF(COUNTA(OFFSET('大分類・小分類'!$B$2,Q406,0,999,1)),INDEX(OFFSET('大分類・小分類'!$B$2,Q406,0,999,1),MATCH("*",OFFSET('大分類・小分類'!$B$2,Q406,0,999,1),0)),"")</f>
        <v>#N/A</v>
      </c>
      <c r="Q406" s="41" t="e">
        <f ca="1">MATCH(OFFSET(Q406,-1,-1),'大分類・小分類'!$B$2:$B$999,0)</f>
        <v>#N/A</v>
      </c>
    </row>
    <row r="407" spans="16:17" ht="13.5">
      <c r="P407" s="41" t="e">
        <f ca="1">IF(COUNTA(OFFSET('大分類・小分類'!$B$2,Q407,0,999,1)),INDEX(OFFSET('大分類・小分類'!$B$2,Q407,0,999,1),MATCH("*",OFFSET('大分類・小分類'!$B$2,Q407,0,999,1),0)),"")</f>
        <v>#N/A</v>
      </c>
      <c r="Q407" s="41" t="e">
        <f ca="1">MATCH(OFFSET(Q407,-1,-1),'大分類・小分類'!$B$2:$B$999,0)</f>
        <v>#N/A</v>
      </c>
    </row>
    <row r="408" spans="16:17" ht="13.5">
      <c r="P408" s="41" t="e">
        <f ca="1">IF(COUNTA(OFFSET('大分類・小分類'!$B$2,Q408,0,999,1)),INDEX(OFFSET('大分類・小分類'!$B$2,Q408,0,999,1),MATCH("*",OFFSET('大分類・小分類'!$B$2,Q408,0,999,1),0)),"")</f>
        <v>#N/A</v>
      </c>
      <c r="Q408" s="41" t="e">
        <f ca="1">MATCH(OFFSET(Q408,-1,-1),'大分類・小分類'!$B$2:$B$999,0)</f>
        <v>#N/A</v>
      </c>
    </row>
    <row r="409" spans="16:17" ht="13.5">
      <c r="P409" s="41" t="e">
        <f ca="1">IF(COUNTA(OFFSET('大分類・小分類'!$B$2,Q409,0,999,1)),INDEX(OFFSET('大分類・小分類'!$B$2,Q409,0,999,1),MATCH("*",OFFSET('大分類・小分類'!$B$2,Q409,0,999,1),0)),"")</f>
        <v>#N/A</v>
      </c>
      <c r="Q409" s="41" t="e">
        <f ca="1">MATCH(OFFSET(Q409,-1,-1),'大分類・小分類'!$B$2:$B$999,0)</f>
        <v>#N/A</v>
      </c>
    </row>
    <row r="410" spans="16:17" ht="13.5">
      <c r="P410" s="41" t="e">
        <f ca="1">IF(COUNTA(OFFSET('大分類・小分類'!$B$2,Q410,0,999,1)),INDEX(OFFSET('大分類・小分類'!$B$2,Q410,0,999,1),MATCH("*",OFFSET('大分類・小分類'!$B$2,Q410,0,999,1),0)),"")</f>
        <v>#N/A</v>
      </c>
      <c r="Q410" s="41" t="e">
        <f ca="1">MATCH(OFFSET(Q410,-1,-1),'大分類・小分類'!$B$2:$B$999,0)</f>
        <v>#N/A</v>
      </c>
    </row>
    <row r="411" spans="16:17" ht="13.5">
      <c r="P411" s="41" t="e">
        <f ca="1">IF(COUNTA(OFFSET('大分類・小分類'!$B$2,Q411,0,999,1)),INDEX(OFFSET('大分類・小分類'!$B$2,Q411,0,999,1),MATCH("*",OFFSET('大分類・小分類'!$B$2,Q411,0,999,1),0)),"")</f>
        <v>#N/A</v>
      </c>
      <c r="Q411" s="41" t="e">
        <f ca="1">MATCH(OFFSET(Q411,-1,-1),'大分類・小分類'!$B$2:$B$999,0)</f>
        <v>#N/A</v>
      </c>
    </row>
    <row r="412" spans="16:17" ht="13.5">
      <c r="P412" s="41" t="e">
        <f ca="1">IF(COUNTA(OFFSET('大分類・小分類'!$B$2,Q412,0,999,1)),INDEX(OFFSET('大分類・小分類'!$B$2,Q412,0,999,1),MATCH("*",OFFSET('大分類・小分類'!$B$2,Q412,0,999,1),0)),"")</f>
        <v>#N/A</v>
      </c>
      <c r="Q412" s="41" t="e">
        <f ca="1">MATCH(OFFSET(Q412,-1,-1),'大分類・小分類'!$B$2:$B$999,0)</f>
        <v>#N/A</v>
      </c>
    </row>
    <row r="413" spans="16:17" ht="13.5">
      <c r="P413" s="41" t="e">
        <f ca="1">IF(COUNTA(OFFSET('大分類・小分類'!$B$2,Q413,0,999,1)),INDEX(OFFSET('大分類・小分類'!$B$2,Q413,0,999,1),MATCH("*",OFFSET('大分類・小分類'!$B$2,Q413,0,999,1),0)),"")</f>
        <v>#N/A</v>
      </c>
      <c r="Q413" s="41" t="e">
        <f ca="1">MATCH(OFFSET(Q413,-1,-1),'大分類・小分類'!$B$2:$B$999,0)</f>
        <v>#N/A</v>
      </c>
    </row>
    <row r="414" spans="16:17" ht="13.5">
      <c r="P414" s="41" t="e">
        <f ca="1">IF(COUNTA(OFFSET('大分類・小分類'!$B$2,Q414,0,999,1)),INDEX(OFFSET('大分類・小分類'!$B$2,Q414,0,999,1),MATCH("*",OFFSET('大分類・小分類'!$B$2,Q414,0,999,1),0)),"")</f>
        <v>#N/A</v>
      </c>
      <c r="Q414" s="41" t="e">
        <f ca="1">MATCH(OFFSET(Q414,-1,-1),'大分類・小分類'!$B$2:$B$999,0)</f>
        <v>#N/A</v>
      </c>
    </row>
    <row r="415" spans="16:17" ht="13.5">
      <c r="P415" s="41" t="e">
        <f ca="1">IF(COUNTA(OFFSET('大分類・小分類'!$B$2,Q415,0,999,1)),INDEX(OFFSET('大分類・小分類'!$B$2,Q415,0,999,1),MATCH("*",OFFSET('大分類・小分類'!$B$2,Q415,0,999,1),0)),"")</f>
        <v>#N/A</v>
      </c>
      <c r="Q415" s="41" t="e">
        <f ca="1">MATCH(OFFSET(Q415,-1,-1),'大分類・小分類'!$B$2:$B$999,0)</f>
        <v>#N/A</v>
      </c>
    </row>
    <row r="416" spans="16:17" ht="13.5">
      <c r="P416" s="41" t="e">
        <f ca="1">IF(COUNTA(OFFSET('大分類・小分類'!$B$2,Q416,0,999,1)),INDEX(OFFSET('大分類・小分類'!$B$2,Q416,0,999,1),MATCH("*",OFFSET('大分類・小分類'!$B$2,Q416,0,999,1),0)),"")</f>
        <v>#N/A</v>
      </c>
      <c r="Q416" s="41" t="e">
        <f ca="1">MATCH(OFFSET(Q416,-1,-1),'大分類・小分類'!$B$2:$B$999,0)</f>
        <v>#N/A</v>
      </c>
    </row>
    <row r="417" spans="16:17" ht="13.5">
      <c r="P417" s="41" t="e">
        <f ca="1">IF(COUNTA(OFFSET('大分類・小分類'!$B$2,Q417,0,999,1)),INDEX(OFFSET('大分類・小分類'!$B$2,Q417,0,999,1),MATCH("*",OFFSET('大分類・小分類'!$B$2,Q417,0,999,1),0)),"")</f>
        <v>#N/A</v>
      </c>
      <c r="Q417" s="41" t="e">
        <f ca="1">MATCH(OFFSET(Q417,-1,-1),'大分類・小分類'!$B$2:$B$999,0)</f>
        <v>#N/A</v>
      </c>
    </row>
    <row r="418" spans="16:17" ht="13.5">
      <c r="P418" s="41" t="e">
        <f ca="1">IF(COUNTA(OFFSET('大分類・小分類'!$B$2,Q418,0,999,1)),INDEX(OFFSET('大分類・小分類'!$B$2,Q418,0,999,1),MATCH("*",OFFSET('大分類・小分類'!$B$2,Q418,0,999,1),0)),"")</f>
        <v>#N/A</v>
      </c>
      <c r="Q418" s="41" t="e">
        <f ca="1">MATCH(OFFSET(Q418,-1,-1),'大分類・小分類'!$B$2:$B$999,0)</f>
        <v>#N/A</v>
      </c>
    </row>
    <row r="419" spans="16:17" ht="13.5">
      <c r="P419" s="41" t="e">
        <f ca="1">IF(COUNTA(OFFSET('大分類・小分類'!$B$2,Q419,0,999,1)),INDEX(OFFSET('大分類・小分類'!$B$2,Q419,0,999,1),MATCH("*",OFFSET('大分類・小分類'!$B$2,Q419,0,999,1),0)),"")</f>
        <v>#N/A</v>
      </c>
      <c r="Q419" s="41" t="e">
        <f ca="1">MATCH(OFFSET(Q419,-1,-1),'大分類・小分類'!$B$2:$B$999,0)</f>
        <v>#N/A</v>
      </c>
    </row>
    <row r="420" spans="16:17" ht="13.5">
      <c r="P420" s="41" t="e">
        <f ca="1">IF(COUNTA(OFFSET('大分類・小分類'!$B$2,Q420,0,999,1)),INDEX(OFFSET('大分類・小分類'!$B$2,Q420,0,999,1),MATCH("*",OFFSET('大分類・小分類'!$B$2,Q420,0,999,1),0)),"")</f>
        <v>#N/A</v>
      </c>
      <c r="Q420" s="41" t="e">
        <f ca="1">MATCH(OFFSET(Q420,-1,-1),'大分類・小分類'!$B$2:$B$999,0)</f>
        <v>#N/A</v>
      </c>
    </row>
    <row r="421" spans="16:17" ht="13.5">
      <c r="P421" s="41" t="e">
        <f ca="1">IF(COUNTA(OFFSET('大分類・小分類'!$B$2,Q421,0,999,1)),INDEX(OFFSET('大分類・小分類'!$B$2,Q421,0,999,1),MATCH("*",OFFSET('大分類・小分類'!$B$2,Q421,0,999,1),0)),"")</f>
        <v>#N/A</v>
      </c>
      <c r="Q421" s="41" t="e">
        <f ca="1">MATCH(OFFSET(Q421,-1,-1),'大分類・小分類'!$B$2:$B$999,0)</f>
        <v>#N/A</v>
      </c>
    </row>
    <row r="422" spans="16:17" ht="13.5">
      <c r="P422" s="41" t="e">
        <f ca="1">IF(COUNTA(OFFSET('大分類・小分類'!$B$2,Q422,0,999,1)),INDEX(OFFSET('大分類・小分類'!$B$2,Q422,0,999,1),MATCH("*",OFFSET('大分類・小分類'!$B$2,Q422,0,999,1),0)),"")</f>
        <v>#N/A</v>
      </c>
      <c r="Q422" s="41" t="e">
        <f ca="1">MATCH(OFFSET(Q422,-1,-1),'大分類・小分類'!$B$2:$B$999,0)</f>
        <v>#N/A</v>
      </c>
    </row>
    <row r="423" spans="16:17" ht="13.5">
      <c r="P423" s="41" t="e">
        <f ca="1">IF(COUNTA(OFFSET('大分類・小分類'!$B$2,Q423,0,999,1)),INDEX(OFFSET('大分類・小分類'!$B$2,Q423,0,999,1),MATCH("*",OFFSET('大分類・小分類'!$B$2,Q423,0,999,1),0)),"")</f>
        <v>#N/A</v>
      </c>
      <c r="Q423" s="41" t="e">
        <f ca="1">MATCH(OFFSET(Q423,-1,-1),'大分類・小分類'!$B$2:$B$999,0)</f>
        <v>#N/A</v>
      </c>
    </row>
    <row r="424" spans="16:17" ht="13.5">
      <c r="P424" s="41" t="e">
        <f ca="1">IF(COUNTA(OFFSET('大分類・小分類'!$B$2,Q424,0,999,1)),INDEX(OFFSET('大分類・小分類'!$B$2,Q424,0,999,1),MATCH("*",OFFSET('大分類・小分類'!$B$2,Q424,0,999,1),0)),"")</f>
        <v>#N/A</v>
      </c>
      <c r="Q424" s="41" t="e">
        <f ca="1">MATCH(OFFSET(Q424,-1,-1),'大分類・小分類'!$B$2:$B$999,0)</f>
        <v>#N/A</v>
      </c>
    </row>
    <row r="425" spans="16:17" ht="13.5">
      <c r="P425" s="41" t="e">
        <f ca="1">IF(COUNTA(OFFSET('大分類・小分類'!$B$2,Q425,0,999,1)),INDEX(OFFSET('大分類・小分類'!$B$2,Q425,0,999,1),MATCH("*",OFFSET('大分類・小分類'!$B$2,Q425,0,999,1),0)),"")</f>
        <v>#N/A</v>
      </c>
      <c r="Q425" s="41" t="e">
        <f ca="1">MATCH(OFFSET(Q425,-1,-1),'大分類・小分類'!$B$2:$B$999,0)</f>
        <v>#N/A</v>
      </c>
    </row>
    <row r="426" spans="16:17" ht="13.5">
      <c r="P426" s="41" t="e">
        <f ca="1">IF(COUNTA(OFFSET('大分類・小分類'!$B$2,Q426,0,999,1)),INDEX(OFFSET('大分類・小分類'!$B$2,Q426,0,999,1),MATCH("*",OFFSET('大分類・小分類'!$B$2,Q426,0,999,1),0)),"")</f>
        <v>#N/A</v>
      </c>
      <c r="Q426" s="41" t="e">
        <f ca="1">MATCH(OFFSET(Q426,-1,-1),'大分類・小分類'!$B$2:$B$999,0)</f>
        <v>#N/A</v>
      </c>
    </row>
    <row r="427" spans="16:17" ht="13.5">
      <c r="P427" s="41" t="e">
        <f ca="1">IF(COUNTA(OFFSET('大分類・小分類'!$B$2,Q427,0,999,1)),INDEX(OFFSET('大分類・小分類'!$B$2,Q427,0,999,1),MATCH("*",OFFSET('大分類・小分類'!$B$2,Q427,0,999,1),0)),"")</f>
        <v>#N/A</v>
      </c>
      <c r="Q427" s="41" t="e">
        <f ca="1">MATCH(OFFSET(Q427,-1,-1),'大分類・小分類'!$B$2:$B$999,0)</f>
        <v>#N/A</v>
      </c>
    </row>
    <row r="428" spans="16:17" ht="13.5">
      <c r="P428" s="41" t="e">
        <f ca="1">IF(COUNTA(OFFSET('大分類・小分類'!$B$2,Q428,0,999,1)),INDEX(OFFSET('大分類・小分類'!$B$2,Q428,0,999,1),MATCH("*",OFFSET('大分類・小分類'!$B$2,Q428,0,999,1),0)),"")</f>
        <v>#N/A</v>
      </c>
      <c r="Q428" s="41" t="e">
        <f ca="1">MATCH(OFFSET(Q428,-1,-1),'大分類・小分類'!$B$2:$B$999,0)</f>
        <v>#N/A</v>
      </c>
    </row>
    <row r="429" spans="16:17" ht="13.5">
      <c r="P429" s="41" t="e">
        <f ca="1">IF(COUNTA(OFFSET('大分類・小分類'!$B$2,Q429,0,999,1)),INDEX(OFFSET('大分類・小分類'!$B$2,Q429,0,999,1),MATCH("*",OFFSET('大分類・小分類'!$B$2,Q429,0,999,1),0)),"")</f>
        <v>#N/A</v>
      </c>
      <c r="Q429" s="41" t="e">
        <f ca="1">MATCH(OFFSET(Q429,-1,-1),'大分類・小分類'!$B$2:$B$999,0)</f>
        <v>#N/A</v>
      </c>
    </row>
    <row r="430" spans="16:17" ht="13.5">
      <c r="P430" s="41" t="e">
        <f ca="1">IF(COUNTA(OFFSET('大分類・小分類'!$B$2,Q430,0,999,1)),INDEX(OFFSET('大分類・小分類'!$B$2,Q430,0,999,1),MATCH("*",OFFSET('大分類・小分類'!$B$2,Q430,0,999,1),0)),"")</f>
        <v>#N/A</v>
      </c>
      <c r="Q430" s="41" t="e">
        <f ca="1">MATCH(OFFSET(Q430,-1,-1),'大分類・小分類'!$B$2:$B$999,0)</f>
        <v>#N/A</v>
      </c>
    </row>
    <row r="431" spans="16:17" ht="13.5">
      <c r="P431" s="41" t="e">
        <f ca="1">IF(COUNTA(OFFSET('大分類・小分類'!$B$2,Q431,0,999,1)),INDEX(OFFSET('大分類・小分類'!$B$2,Q431,0,999,1),MATCH("*",OFFSET('大分類・小分類'!$B$2,Q431,0,999,1),0)),"")</f>
        <v>#N/A</v>
      </c>
      <c r="Q431" s="41" t="e">
        <f ca="1">MATCH(OFFSET(Q431,-1,-1),'大分類・小分類'!$B$2:$B$999,0)</f>
        <v>#N/A</v>
      </c>
    </row>
    <row r="432" spans="16:17" ht="13.5">
      <c r="P432" s="41" t="e">
        <f ca="1">IF(COUNTA(OFFSET('大分類・小分類'!$B$2,Q432,0,999,1)),INDEX(OFFSET('大分類・小分類'!$B$2,Q432,0,999,1),MATCH("*",OFFSET('大分類・小分類'!$B$2,Q432,0,999,1),0)),"")</f>
        <v>#N/A</v>
      </c>
      <c r="Q432" s="41" t="e">
        <f ca="1">MATCH(OFFSET(Q432,-1,-1),'大分類・小分類'!$B$2:$B$999,0)</f>
        <v>#N/A</v>
      </c>
    </row>
    <row r="433" spans="16:17" ht="13.5">
      <c r="P433" s="41" t="e">
        <f ca="1">IF(COUNTA(OFFSET('大分類・小分類'!$B$2,Q433,0,999,1)),INDEX(OFFSET('大分類・小分類'!$B$2,Q433,0,999,1),MATCH("*",OFFSET('大分類・小分類'!$B$2,Q433,0,999,1),0)),"")</f>
        <v>#N/A</v>
      </c>
      <c r="Q433" s="41" t="e">
        <f ca="1">MATCH(OFFSET(Q433,-1,-1),'大分類・小分類'!$B$2:$B$999,0)</f>
        <v>#N/A</v>
      </c>
    </row>
    <row r="434" spans="16:17" ht="13.5">
      <c r="P434" s="41" t="e">
        <f ca="1">IF(COUNTA(OFFSET('大分類・小分類'!$B$2,Q434,0,999,1)),INDEX(OFFSET('大分類・小分類'!$B$2,Q434,0,999,1),MATCH("*",OFFSET('大分類・小分類'!$B$2,Q434,0,999,1),0)),"")</f>
        <v>#N/A</v>
      </c>
      <c r="Q434" s="41" t="e">
        <f ca="1">MATCH(OFFSET(Q434,-1,-1),'大分類・小分類'!$B$2:$B$999,0)</f>
        <v>#N/A</v>
      </c>
    </row>
    <row r="435" spans="16:17" ht="13.5">
      <c r="P435" s="41" t="e">
        <f ca="1">IF(COUNTA(OFFSET('大分類・小分類'!$B$2,Q435,0,999,1)),INDEX(OFFSET('大分類・小分類'!$B$2,Q435,0,999,1),MATCH("*",OFFSET('大分類・小分類'!$B$2,Q435,0,999,1),0)),"")</f>
        <v>#N/A</v>
      </c>
      <c r="Q435" s="41" t="e">
        <f ca="1">MATCH(OFFSET(Q435,-1,-1),'大分類・小分類'!$B$2:$B$999,0)</f>
        <v>#N/A</v>
      </c>
    </row>
    <row r="436" spans="16:17" ht="13.5">
      <c r="P436" s="41" t="e">
        <f ca="1">IF(COUNTA(OFFSET('大分類・小分類'!$B$2,Q436,0,999,1)),INDEX(OFFSET('大分類・小分類'!$B$2,Q436,0,999,1),MATCH("*",OFFSET('大分類・小分類'!$B$2,Q436,0,999,1),0)),"")</f>
        <v>#N/A</v>
      </c>
      <c r="Q436" s="41" t="e">
        <f ca="1">MATCH(OFFSET(Q436,-1,-1),'大分類・小分類'!$B$2:$B$999,0)</f>
        <v>#N/A</v>
      </c>
    </row>
    <row r="437" spans="16:17" ht="13.5">
      <c r="P437" s="41" t="e">
        <f ca="1">IF(COUNTA(OFFSET('大分類・小分類'!$B$2,Q437,0,999,1)),INDEX(OFFSET('大分類・小分類'!$B$2,Q437,0,999,1),MATCH("*",OFFSET('大分類・小分類'!$B$2,Q437,0,999,1),0)),"")</f>
        <v>#N/A</v>
      </c>
      <c r="Q437" s="41" t="e">
        <f ca="1">MATCH(OFFSET(Q437,-1,-1),'大分類・小分類'!$B$2:$B$999,0)</f>
        <v>#N/A</v>
      </c>
    </row>
    <row r="438" spans="16:17" ht="13.5">
      <c r="P438" s="41" t="e">
        <f ca="1">IF(COUNTA(OFFSET('大分類・小分類'!$B$2,Q438,0,999,1)),INDEX(OFFSET('大分類・小分類'!$B$2,Q438,0,999,1),MATCH("*",OFFSET('大分類・小分類'!$B$2,Q438,0,999,1),0)),"")</f>
        <v>#N/A</v>
      </c>
      <c r="Q438" s="41" t="e">
        <f ca="1">MATCH(OFFSET(Q438,-1,-1),'大分類・小分類'!$B$2:$B$999,0)</f>
        <v>#N/A</v>
      </c>
    </row>
    <row r="439" spans="16:17" ht="13.5">
      <c r="P439" s="41" t="e">
        <f ca="1">IF(COUNTA(OFFSET('大分類・小分類'!$B$2,Q439,0,999,1)),INDEX(OFFSET('大分類・小分類'!$B$2,Q439,0,999,1),MATCH("*",OFFSET('大分類・小分類'!$B$2,Q439,0,999,1),0)),"")</f>
        <v>#N/A</v>
      </c>
      <c r="Q439" s="41" t="e">
        <f ca="1">MATCH(OFFSET(Q439,-1,-1),'大分類・小分類'!$B$2:$B$999,0)</f>
        <v>#N/A</v>
      </c>
    </row>
    <row r="440" spans="16:17" ht="13.5">
      <c r="P440" s="41" t="e">
        <f ca="1">IF(COUNTA(OFFSET('大分類・小分類'!$B$2,Q440,0,999,1)),INDEX(OFFSET('大分類・小分類'!$B$2,Q440,0,999,1),MATCH("*",OFFSET('大分類・小分類'!$B$2,Q440,0,999,1),0)),"")</f>
        <v>#N/A</v>
      </c>
      <c r="Q440" s="41" t="e">
        <f ca="1">MATCH(OFFSET(Q440,-1,-1),'大分類・小分類'!$B$2:$B$999,0)</f>
        <v>#N/A</v>
      </c>
    </row>
    <row r="441" spans="16:17" ht="13.5">
      <c r="P441" s="41" t="e">
        <f ca="1">IF(COUNTA(OFFSET('大分類・小分類'!$B$2,Q441,0,999,1)),INDEX(OFFSET('大分類・小分類'!$B$2,Q441,0,999,1),MATCH("*",OFFSET('大分類・小分類'!$B$2,Q441,0,999,1),0)),"")</f>
        <v>#N/A</v>
      </c>
      <c r="Q441" s="41" t="e">
        <f ca="1">MATCH(OFFSET(Q441,-1,-1),'大分類・小分類'!$B$2:$B$999,0)</f>
        <v>#N/A</v>
      </c>
    </row>
    <row r="442" spans="16:17" ht="13.5">
      <c r="P442" s="41" t="e">
        <f ca="1">IF(COUNTA(OFFSET('大分類・小分類'!$B$2,Q442,0,999,1)),INDEX(OFFSET('大分類・小分類'!$B$2,Q442,0,999,1),MATCH("*",OFFSET('大分類・小分類'!$B$2,Q442,0,999,1),0)),"")</f>
        <v>#N/A</v>
      </c>
      <c r="Q442" s="41" t="e">
        <f ca="1">MATCH(OFFSET(Q442,-1,-1),'大分類・小分類'!$B$2:$B$999,0)</f>
        <v>#N/A</v>
      </c>
    </row>
    <row r="443" spans="16:17" ht="13.5">
      <c r="P443" s="41" t="e">
        <f ca="1">IF(COUNTA(OFFSET('大分類・小分類'!$B$2,Q443,0,999,1)),INDEX(OFFSET('大分類・小分類'!$B$2,Q443,0,999,1),MATCH("*",OFFSET('大分類・小分類'!$B$2,Q443,0,999,1),0)),"")</f>
        <v>#N/A</v>
      </c>
      <c r="Q443" s="41" t="e">
        <f ca="1">MATCH(OFFSET(Q443,-1,-1),'大分類・小分類'!$B$2:$B$999,0)</f>
        <v>#N/A</v>
      </c>
    </row>
    <row r="444" spans="16:17" ht="13.5">
      <c r="P444" s="41" t="e">
        <f ca="1">IF(COUNTA(OFFSET('大分類・小分類'!$B$2,Q444,0,999,1)),INDEX(OFFSET('大分類・小分類'!$B$2,Q444,0,999,1),MATCH("*",OFFSET('大分類・小分類'!$B$2,Q444,0,999,1),0)),"")</f>
        <v>#N/A</v>
      </c>
      <c r="Q444" s="41" t="e">
        <f ca="1">MATCH(OFFSET(Q444,-1,-1),'大分類・小分類'!$B$2:$B$999,0)</f>
        <v>#N/A</v>
      </c>
    </row>
    <row r="445" spans="16:17" ht="13.5">
      <c r="P445" s="41" t="e">
        <f ca="1">IF(COUNTA(OFFSET('大分類・小分類'!$B$2,Q445,0,999,1)),INDEX(OFFSET('大分類・小分類'!$B$2,Q445,0,999,1),MATCH("*",OFFSET('大分類・小分類'!$B$2,Q445,0,999,1),0)),"")</f>
        <v>#N/A</v>
      </c>
      <c r="Q445" s="41" t="e">
        <f ca="1">MATCH(OFFSET(Q445,-1,-1),'大分類・小分類'!$B$2:$B$999,0)</f>
        <v>#N/A</v>
      </c>
    </row>
    <row r="446" spans="16:17" ht="13.5">
      <c r="P446" s="41" t="e">
        <f ca="1">IF(COUNTA(OFFSET('大分類・小分類'!$B$2,Q446,0,999,1)),INDEX(OFFSET('大分類・小分類'!$B$2,Q446,0,999,1),MATCH("*",OFFSET('大分類・小分類'!$B$2,Q446,0,999,1),0)),"")</f>
        <v>#N/A</v>
      </c>
      <c r="Q446" s="41" t="e">
        <f ca="1">MATCH(OFFSET(Q446,-1,-1),'大分類・小分類'!$B$2:$B$999,0)</f>
        <v>#N/A</v>
      </c>
    </row>
    <row r="447" spans="16:17" ht="13.5">
      <c r="P447" s="41" t="e">
        <f ca="1">IF(COUNTA(OFFSET('大分類・小分類'!$B$2,Q447,0,999,1)),INDEX(OFFSET('大分類・小分類'!$B$2,Q447,0,999,1),MATCH("*",OFFSET('大分類・小分類'!$B$2,Q447,0,999,1),0)),"")</f>
        <v>#N/A</v>
      </c>
      <c r="Q447" s="41" t="e">
        <f ca="1">MATCH(OFFSET(Q447,-1,-1),'大分類・小分類'!$B$2:$B$999,0)</f>
        <v>#N/A</v>
      </c>
    </row>
    <row r="448" spans="16:17" ht="13.5">
      <c r="P448" s="41" t="e">
        <f ca="1">IF(COUNTA(OFFSET('大分類・小分類'!$B$2,Q448,0,999,1)),INDEX(OFFSET('大分類・小分類'!$B$2,Q448,0,999,1),MATCH("*",OFFSET('大分類・小分類'!$B$2,Q448,0,999,1),0)),"")</f>
        <v>#N/A</v>
      </c>
      <c r="Q448" s="41" t="e">
        <f ca="1">MATCH(OFFSET(Q448,-1,-1),'大分類・小分類'!$B$2:$B$999,0)</f>
        <v>#N/A</v>
      </c>
    </row>
    <row r="449" spans="16:17" ht="13.5">
      <c r="P449" s="41" t="e">
        <f ca="1">IF(COUNTA(OFFSET('大分類・小分類'!$B$2,Q449,0,999,1)),INDEX(OFFSET('大分類・小分類'!$B$2,Q449,0,999,1),MATCH("*",OFFSET('大分類・小分類'!$B$2,Q449,0,999,1),0)),"")</f>
        <v>#N/A</v>
      </c>
      <c r="Q449" s="41" t="e">
        <f ca="1">MATCH(OFFSET(Q449,-1,-1),'大分類・小分類'!$B$2:$B$999,0)</f>
        <v>#N/A</v>
      </c>
    </row>
    <row r="450" spans="16:17" ht="13.5">
      <c r="P450" s="41" t="e">
        <f ca="1">IF(COUNTA(OFFSET('大分類・小分類'!$B$2,Q450,0,999,1)),INDEX(OFFSET('大分類・小分類'!$B$2,Q450,0,999,1),MATCH("*",OFFSET('大分類・小分類'!$B$2,Q450,0,999,1),0)),"")</f>
        <v>#N/A</v>
      </c>
      <c r="Q450" s="41" t="e">
        <f ca="1">MATCH(OFFSET(Q450,-1,-1),'大分類・小分類'!$B$2:$B$999,0)</f>
        <v>#N/A</v>
      </c>
    </row>
    <row r="451" spans="16:17" ht="13.5">
      <c r="P451" s="41" t="e">
        <f ca="1">IF(COUNTA(OFFSET('大分類・小分類'!$B$2,Q451,0,999,1)),INDEX(OFFSET('大分類・小分類'!$B$2,Q451,0,999,1),MATCH("*",OFFSET('大分類・小分類'!$B$2,Q451,0,999,1),0)),"")</f>
        <v>#N/A</v>
      </c>
      <c r="Q451" s="41" t="e">
        <f ca="1">MATCH(OFFSET(Q451,-1,-1),'大分類・小分類'!$B$2:$B$999,0)</f>
        <v>#N/A</v>
      </c>
    </row>
    <row r="452" spans="16:17" ht="13.5">
      <c r="P452" s="41" t="e">
        <f ca="1">IF(COUNTA(OFFSET('大分類・小分類'!$B$2,Q452,0,999,1)),INDEX(OFFSET('大分類・小分類'!$B$2,Q452,0,999,1),MATCH("*",OFFSET('大分類・小分類'!$B$2,Q452,0,999,1),0)),"")</f>
        <v>#N/A</v>
      </c>
      <c r="Q452" s="41" t="e">
        <f ca="1">MATCH(OFFSET(Q452,-1,-1),'大分類・小分類'!$B$2:$B$999,0)</f>
        <v>#N/A</v>
      </c>
    </row>
    <row r="453" spans="16:17" ht="13.5">
      <c r="P453" s="41" t="e">
        <f ca="1">IF(COUNTA(OFFSET('大分類・小分類'!$B$2,Q453,0,999,1)),INDEX(OFFSET('大分類・小分類'!$B$2,Q453,0,999,1),MATCH("*",OFFSET('大分類・小分類'!$B$2,Q453,0,999,1),0)),"")</f>
        <v>#N/A</v>
      </c>
      <c r="Q453" s="41" t="e">
        <f ca="1">MATCH(OFFSET(Q453,-1,-1),'大分類・小分類'!$B$2:$B$999,0)</f>
        <v>#N/A</v>
      </c>
    </row>
    <row r="454" spans="16:17" ht="13.5">
      <c r="P454" s="41" t="e">
        <f ca="1">IF(COUNTA(OFFSET('大分類・小分類'!$B$2,Q454,0,999,1)),INDEX(OFFSET('大分類・小分類'!$B$2,Q454,0,999,1),MATCH("*",OFFSET('大分類・小分類'!$B$2,Q454,0,999,1),0)),"")</f>
        <v>#N/A</v>
      </c>
      <c r="Q454" s="41" t="e">
        <f ca="1">MATCH(OFFSET(Q454,-1,-1),'大分類・小分類'!$B$2:$B$999,0)</f>
        <v>#N/A</v>
      </c>
    </row>
    <row r="455" spans="16:17" ht="13.5">
      <c r="P455" s="41" t="e">
        <f ca="1">IF(COUNTA(OFFSET('大分類・小分類'!$B$2,Q455,0,999,1)),INDEX(OFFSET('大分類・小分類'!$B$2,Q455,0,999,1),MATCH("*",OFFSET('大分類・小分類'!$B$2,Q455,0,999,1),0)),"")</f>
        <v>#N/A</v>
      </c>
      <c r="Q455" s="41" t="e">
        <f ca="1">MATCH(OFFSET(Q455,-1,-1),'大分類・小分類'!$B$2:$B$999,0)</f>
        <v>#N/A</v>
      </c>
    </row>
    <row r="456" spans="16:17" ht="13.5">
      <c r="P456" s="41" t="e">
        <f ca="1">IF(COUNTA(OFFSET('大分類・小分類'!$B$2,Q456,0,999,1)),INDEX(OFFSET('大分類・小分類'!$B$2,Q456,0,999,1),MATCH("*",OFFSET('大分類・小分類'!$B$2,Q456,0,999,1),0)),"")</f>
        <v>#N/A</v>
      </c>
      <c r="Q456" s="41" t="e">
        <f ca="1">MATCH(OFFSET(Q456,-1,-1),'大分類・小分類'!$B$2:$B$999,0)</f>
        <v>#N/A</v>
      </c>
    </row>
    <row r="457" spans="16:17" ht="13.5">
      <c r="P457" s="41" t="e">
        <f ca="1">IF(COUNTA(OFFSET('大分類・小分類'!$B$2,Q457,0,999,1)),INDEX(OFFSET('大分類・小分類'!$B$2,Q457,0,999,1),MATCH("*",OFFSET('大分類・小分類'!$B$2,Q457,0,999,1),0)),"")</f>
        <v>#N/A</v>
      </c>
      <c r="Q457" s="41" t="e">
        <f ca="1">MATCH(OFFSET(Q457,-1,-1),'大分類・小分類'!$B$2:$B$999,0)</f>
        <v>#N/A</v>
      </c>
    </row>
    <row r="458" spans="16:17" ht="13.5">
      <c r="P458" s="41" t="e">
        <f ca="1">IF(COUNTA(OFFSET('大分類・小分類'!$B$2,Q458,0,999,1)),INDEX(OFFSET('大分類・小分類'!$B$2,Q458,0,999,1),MATCH("*",OFFSET('大分類・小分類'!$B$2,Q458,0,999,1),0)),"")</f>
        <v>#N/A</v>
      </c>
      <c r="Q458" s="41" t="e">
        <f ca="1">MATCH(OFFSET(Q458,-1,-1),'大分類・小分類'!$B$2:$B$999,0)</f>
        <v>#N/A</v>
      </c>
    </row>
    <row r="459" spans="16:17" ht="13.5">
      <c r="P459" s="41" t="e">
        <f ca="1">IF(COUNTA(OFFSET('大分類・小分類'!$B$2,Q459,0,999,1)),INDEX(OFFSET('大分類・小分類'!$B$2,Q459,0,999,1),MATCH("*",OFFSET('大分類・小分類'!$B$2,Q459,0,999,1),0)),"")</f>
        <v>#N/A</v>
      </c>
      <c r="Q459" s="41" t="e">
        <f ca="1">MATCH(OFFSET(Q459,-1,-1),'大分類・小分類'!$B$2:$B$999,0)</f>
        <v>#N/A</v>
      </c>
    </row>
    <row r="460" spans="16:17" ht="13.5">
      <c r="P460" s="41" t="e">
        <f ca="1">IF(COUNTA(OFFSET('大分類・小分類'!$B$2,Q460,0,999,1)),INDEX(OFFSET('大分類・小分類'!$B$2,Q460,0,999,1),MATCH("*",OFFSET('大分類・小分類'!$B$2,Q460,0,999,1),0)),"")</f>
        <v>#N/A</v>
      </c>
      <c r="Q460" s="41" t="e">
        <f ca="1">MATCH(OFFSET(Q460,-1,-1),'大分類・小分類'!$B$2:$B$999,0)</f>
        <v>#N/A</v>
      </c>
    </row>
    <row r="461" spans="16:17" ht="13.5">
      <c r="P461" s="41" t="e">
        <f ca="1">IF(COUNTA(OFFSET('大分類・小分類'!$B$2,Q461,0,999,1)),INDEX(OFFSET('大分類・小分類'!$B$2,Q461,0,999,1),MATCH("*",OFFSET('大分類・小分類'!$B$2,Q461,0,999,1),0)),"")</f>
        <v>#N/A</v>
      </c>
      <c r="Q461" s="41" t="e">
        <f ca="1">MATCH(OFFSET(Q461,-1,-1),'大分類・小分類'!$B$2:$B$999,0)</f>
        <v>#N/A</v>
      </c>
    </row>
    <row r="462" spans="16:17" ht="13.5">
      <c r="P462" s="41" t="e">
        <f ca="1">IF(COUNTA(OFFSET('大分類・小分類'!$B$2,Q462,0,999,1)),INDEX(OFFSET('大分類・小分類'!$B$2,Q462,0,999,1),MATCH("*",OFFSET('大分類・小分類'!$B$2,Q462,0,999,1),0)),"")</f>
        <v>#N/A</v>
      </c>
      <c r="Q462" s="41" t="e">
        <f ca="1">MATCH(OFFSET(Q462,-1,-1),'大分類・小分類'!$B$2:$B$999,0)</f>
        <v>#N/A</v>
      </c>
    </row>
    <row r="463" spans="16:17" ht="13.5">
      <c r="P463" s="41" t="e">
        <f ca="1">IF(COUNTA(OFFSET('大分類・小分類'!$B$2,Q463,0,999,1)),INDEX(OFFSET('大分類・小分類'!$B$2,Q463,0,999,1),MATCH("*",OFFSET('大分類・小分類'!$B$2,Q463,0,999,1),0)),"")</f>
        <v>#N/A</v>
      </c>
      <c r="Q463" s="41" t="e">
        <f ca="1">MATCH(OFFSET(Q463,-1,-1),'大分類・小分類'!$B$2:$B$999,0)</f>
        <v>#N/A</v>
      </c>
    </row>
    <row r="464" spans="16:17" ht="13.5">
      <c r="P464" s="41" t="e">
        <f ca="1">IF(COUNTA(OFFSET('大分類・小分類'!$B$2,Q464,0,999,1)),INDEX(OFFSET('大分類・小分類'!$B$2,Q464,0,999,1),MATCH("*",OFFSET('大分類・小分類'!$B$2,Q464,0,999,1),0)),"")</f>
        <v>#N/A</v>
      </c>
      <c r="Q464" s="41" t="e">
        <f ca="1">MATCH(OFFSET(Q464,-1,-1),'大分類・小分類'!$B$2:$B$999,0)</f>
        <v>#N/A</v>
      </c>
    </row>
    <row r="465" spans="16:17" ht="13.5">
      <c r="P465" s="41" t="e">
        <f ca="1">IF(COUNTA(OFFSET('大分類・小分類'!$B$2,Q465,0,999,1)),INDEX(OFFSET('大分類・小分類'!$B$2,Q465,0,999,1),MATCH("*",OFFSET('大分類・小分類'!$B$2,Q465,0,999,1),0)),"")</f>
        <v>#N/A</v>
      </c>
      <c r="Q465" s="41" t="e">
        <f ca="1">MATCH(OFFSET(Q465,-1,-1),'大分類・小分類'!$B$2:$B$999,0)</f>
        <v>#N/A</v>
      </c>
    </row>
    <row r="466" spans="16:17" ht="13.5">
      <c r="P466" s="41" t="e">
        <f ca="1">IF(COUNTA(OFFSET('大分類・小分類'!$B$2,Q466,0,999,1)),INDEX(OFFSET('大分類・小分類'!$B$2,Q466,0,999,1),MATCH("*",OFFSET('大分類・小分類'!$B$2,Q466,0,999,1),0)),"")</f>
        <v>#N/A</v>
      </c>
      <c r="Q466" s="41" t="e">
        <f ca="1">MATCH(OFFSET(Q466,-1,-1),'大分類・小分類'!$B$2:$B$999,0)</f>
        <v>#N/A</v>
      </c>
    </row>
    <row r="467" spans="16:17" ht="13.5">
      <c r="P467" s="41" t="e">
        <f ca="1">IF(COUNTA(OFFSET('大分類・小分類'!$B$2,Q467,0,999,1)),INDEX(OFFSET('大分類・小分類'!$B$2,Q467,0,999,1),MATCH("*",OFFSET('大分類・小分類'!$B$2,Q467,0,999,1),0)),"")</f>
        <v>#N/A</v>
      </c>
      <c r="Q467" s="41" t="e">
        <f ca="1">MATCH(OFFSET(Q467,-1,-1),'大分類・小分類'!$B$2:$B$999,0)</f>
        <v>#N/A</v>
      </c>
    </row>
    <row r="468" spans="16:17" ht="13.5">
      <c r="P468" s="41" t="e">
        <f ca="1">IF(COUNTA(OFFSET('大分類・小分類'!$B$2,Q468,0,999,1)),INDEX(OFFSET('大分類・小分類'!$B$2,Q468,0,999,1),MATCH("*",OFFSET('大分類・小分類'!$B$2,Q468,0,999,1),0)),"")</f>
        <v>#N/A</v>
      </c>
      <c r="Q468" s="41" t="e">
        <f ca="1">MATCH(OFFSET(Q468,-1,-1),'大分類・小分類'!$B$2:$B$999,0)</f>
        <v>#N/A</v>
      </c>
    </row>
    <row r="469" spans="16:17" ht="13.5">
      <c r="P469" s="41" t="e">
        <f ca="1">IF(COUNTA(OFFSET('大分類・小分類'!$B$2,Q469,0,999,1)),INDEX(OFFSET('大分類・小分類'!$B$2,Q469,0,999,1),MATCH("*",OFFSET('大分類・小分類'!$B$2,Q469,0,999,1),0)),"")</f>
        <v>#N/A</v>
      </c>
      <c r="Q469" s="41" t="e">
        <f ca="1">MATCH(OFFSET(Q469,-1,-1),'大分類・小分類'!$B$2:$B$999,0)</f>
        <v>#N/A</v>
      </c>
    </row>
    <row r="470" spans="16:17" ht="13.5">
      <c r="P470" s="41" t="e">
        <f ca="1">IF(COUNTA(OFFSET('大分類・小分類'!$B$2,Q470,0,999,1)),INDEX(OFFSET('大分類・小分類'!$B$2,Q470,0,999,1),MATCH("*",OFFSET('大分類・小分類'!$B$2,Q470,0,999,1),0)),"")</f>
        <v>#N/A</v>
      </c>
      <c r="Q470" s="41" t="e">
        <f ca="1">MATCH(OFFSET(Q470,-1,-1),'大分類・小分類'!$B$2:$B$999,0)</f>
        <v>#N/A</v>
      </c>
    </row>
    <row r="471" spans="16:17" ht="13.5">
      <c r="P471" s="41" t="e">
        <f ca="1">IF(COUNTA(OFFSET('大分類・小分類'!$B$2,Q471,0,999,1)),INDEX(OFFSET('大分類・小分類'!$B$2,Q471,0,999,1),MATCH("*",OFFSET('大分類・小分類'!$B$2,Q471,0,999,1),0)),"")</f>
        <v>#N/A</v>
      </c>
      <c r="Q471" s="41" t="e">
        <f ca="1">MATCH(OFFSET(Q471,-1,-1),'大分類・小分類'!$B$2:$B$999,0)</f>
        <v>#N/A</v>
      </c>
    </row>
    <row r="472" spans="16:17" ht="13.5">
      <c r="P472" s="41" t="e">
        <f ca="1">IF(COUNTA(OFFSET('大分類・小分類'!$B$2,Q472,0,999,1)),INDEX(OFFSET('大分類・小分類'!$B$2,Q472,0,999,1),MATCH("*",OFFSET('大分類・小分類'!$B$2,Q472,0,999,1),0)),"")</f>
        <v>#N/A</v>
      </c>
      <c r="Q472" s="41" t="e">
        <f ca="1">MATCH(OFFSET(Q472,-1,-1),'大分類・小分類'!$B$2:$B$999,0)</f>
        <v>#N/A</v>
      </c>
    </row>
    <row r="473" spans="16:17" ht="13.5">
      <c r="P473" s="41" t="e">
        <f ca="1">IF(COUNTA(OFFSET('大分類・小分類'!$B$2,Q473,0,999,1)),INDEX(OFFSET('大分類・小分類'!$B$2,Q473,0,999,1),MATCH("*",OFFSET('大分類・小分類'!$B$2,Q473,0,999,1),0)),"")</f>
        <v>#N/A</v>
      </c>
      <c r="Q473" s="41" t="e">
        <f ca="1">MATCH(OFFSET(Q473,-1,-1),'大分類・小分類'!$B$2:$B$999,0)</f>
        <v>#N/A</v>
      </c>
    </row>
    <row r="474" spans="16:17" ht="13.5">
      <c r="P474" s="41" t="e">
        <f ca="1">IF(COUNTA(OFFSET('大分類・小分類'!$B$2,Q474,0,999,1)),INDEX(OFFSET('大分類・小分類'!$B$2,Q474,0,999,1),MATCH("*",OFFSET('大分類・小分類'!$B$2,Q474,0,999,1),0)),"")</f>
        <v>#N/A</v>
      </c>
      <c r="Q474" s="41" t="e">
        <f ca="1">MATCH(OFFSET(Q474,-1,-1),'大分類・小分類'!$B$2:$B$999,0)</f>
        <v>#N/A</v>
      </c>
    </row>
    <row r="475" spans="16:17" ht="13.5">
      <c r="P475" s="41" t="e">
        <f ca="1">IF(COUNTA(OFFSET('大分類・小分類'!$B$2,Q475,0,999,1)),INDEX(OFFSET('大分類・小分類'!$B$2,Q475,0,999,1),MATCH("*",OFFSET('大分類・小分類'!$B$2,Q475,0,999,1),0)),"")</f>
        <v>#N/A</v>
      </c>
      <c r="Q475" s="41" t="e">
        <f ca="1">MATCH(OFFSET(Q475,-1,-1),'大分類・小分類'!$B$2:$B$999,0)</f>
        <v>#N/A</v>
      </c>
    </row>
    <row r="476" spans="16:17" ht="13.5">
      <c r="P476" s="41" t="e">
        <f ca="1">IF(COUNTA(OFFSET('大分類・小分類'!$B$2,Q476,0,999,1)),INDEX(OFFSET('大分類・小分類'!$B$2,Q476,0,999,1),MATCH("*",OFFSET('大分類・小分類'!$B$2,Q476,0,999,1),0)),"")</f>
        <v>#N/A</v>
      </c>
      <c r="Q476" s="41" t="e">
        <f ca="1">MATCH(OFFSET(Q476,-1,-1),'大分類・小分類'!$B$2:$B$999,0)</f>
        <v>#N/A</v>
      </c>
    </row>
    <row r="477" spans="16:17" ht="13.5">
      <c r="P477" s="41" t="e">
        <f ca="1">IF(COUNTA(OFFSET('大分類・小分類'!$B$2,Q477,0,999,1)),INDEX(OFFSET('大分類・小分類'!$B$2,Q477,0,999,1),MATCH("*",OFFSET('大分類・小分類'!$B$2,Q477,0,999,1),0)),"")</f>
        <v>#N/A</v>
      </c>
      <c r="Q477" s="41" t="e">
        <f ca="1">MATCH(OFFSET(Q477,-1,-1),'大分類・小分類'!$B$2:$B$999,0)</f>
        <v>#N/A</v>
      </c>
    </row>
    <row r="478" spans="16:17" ht="13.5">
      <c r="P478" s="41" t="e">
        <f ca="1">IF(COUNTA(OFFSET('大分類・小分類'!$B$2,Q478,0,999,1)),INDEX(OFFSET('大分類・小分類'!$B$2,Q478,0,999,1),MATCH("*",OFFSET('大分類・小分類'!$B$2,Q478,0,999,1),0)),"")</f>
        <v>#N/A</v>
      </c>
      <c r="Q478" s="41" t="e">
        <f ca="1">MATCH(OFFSET(Q478,-1,-1),'大分類・小分類'!$B$2:$B$999,0)</f>
        <v>#N/A</v>
      </c>
    </row>
    <row r="479" spans="16:17" ht="13.5">
      <c r="P479" s="41" t="e">
        <f ca="1">IF(COUNTA(OFFSET('大分類・小分類'!$B$2,Q479,0,999,1)),INDEX(OFFSET('大分類・小分類'!$B$2,Q479,0,999,1),MATCH("*",OFFSET('大分類・小分類'!$B$2,Q479,0,999,1),0)),"")</f>
        <v>#N/A</v>
      </c>
      <c r="Q479" s="41" t="e">
        <f ca="1">MATCH(OFFSET(Q479,-1,-1),'大分類・小分類'!$B$2:$B$999,0)</f>
        <v>#N/A</v>
      </c>
    </row>
    <row r="480" spans="16:17" ht="13.5">
      <c r="P480" s="41" t="e">
        <f ca="1">IF(COUNTA(OFFSET('大分類・小分類'!$B$2,Q480,0,999,1)),INDEX(OFFSET('大分類・小分類'!$B$2,Q480,0,999,1),MATCH("*",OFFSET('大分類・小分類'!$B$2,Q480,0,999,1),0)),"")</f>
        <v>#N/A</v>
      </c>
      <c r="Q480" s="41" t="e">
        <f ca="1">MATCH(OFFSET(Q480,-1,-1),'大分類・小分類'!$B$2:$B$999,0)</f>
        <v>#N/A</v>
      </c>
    </row>
    <row r="481" spans="16:17" ht="13.5">
      <c r="P481" s="41" t="e">
        <f ca="1">IF(COUNTA(OFFSET('大分類・小分類'!$B$2,Q481,0,999,1)),INDEX(OFFSET('大分類・小分類'!$B$2,Q481,0,999,1),MATCH("*",OFFSET('大分類・小分類'!$B$2,Q481,0,999,1),0)),"")</f>
        <v>#N/A</v>
      </c>
      <c r="Q481" s="41" t="e">
        <f ca="1">MATCH(OFFSET(Q481,-1,-1),'大分類・小分類'!$B$2:$B$999,0)</f>
        <v>#N/A</v>
      </c>
    </row>
    <row r="482" spans="16:17" ht="13.5">
      <c r="P482" s="41" t="e">
        <f ca="1">IF(COUNTA(OFFSET('大分類・小分類'!$B$2,Q482,0,999,1)),INDEX(OFFSET('大分類・小分類'!$B$2,Q482,0,999,1),MATCH("*",OFFSET('大分類・小分類'!$B$2,Q482,0,999,1),0)),"")</f>
        <v>#N/A</v>
      </c>
      <c r="Q482" s="41" t="e">
        <f ca="1">MATCH(OFFSET(Q482,-1,-1),'大分類・小分類'!$B$2:$B$999,0)</f>
        <v>#N/A</v>
      </c>
    </row>
    <row r="483" spans="16:17" ht="13.5">
      <c r="P483" s="41" t="e">
        <f ca="1">IF(COUNTA(OFFSET('大分類・小分類'!$B$2,Q483,0,999,1)),INDEX(OFFSET('大分類・小分類'!$B$2,Q483,0,999,1),MATCH("*",OFFSET('大分類・小分類'!$B$2,Q483,0,999,1),0)),"")</f>
        <v>#N/A</v>
      </c>
      <c r="Q483" s="41" t="e">
        <f ca="1">MATCH(OFFSET(Q483,-1,-1),'大分類・小分類'!$B$2:$B$999,0)</f>
        <v>#N/A</v>
      </c>
    </row>
    <row r="484" spans="16:17" ht="13.5">
      <c r="P484" s="41" t="e">
        <f ca="1">IF(COUNTA(OFFSET('大分類・小分類'!$B$2,Q484,0,999,1)),INDEX(OFFSET('大分類・小分類'!$B$2,Q484,0,999,1),MATCH("*",OFFSET('大分類・小分類'!$B$2,Q484,0,999,1),0)),"")</f>
        <v>#N/A</v>
      </c>
      <c r="Q484" s="41" t="e">
        <f ca="1">MATCH(OFFSET(Q484,-1,-1),'大分類・小分類'!$B$2:$B$999,0)</f>
        <v>#N/A</v>
      </c>
    </row>
    <row r="485" spans="16:17" ht="13.5">
      <c r="P485" s="41" t="e">
        <f ca="1">IF(COUNTA(OFFSET('大分類・小分類'!$B$2,Q485,0,999,1)),INDEX(OFFSET('大分類・小分類'!$B$2,Q485,0,999,1),MATCH("*",OFFSET('大分類・小分類'!$B$2,Q485,0,999,1),0)),"")</f>
        <v>#N/A</v>
      </c>
      <c r="Q485" s="41" t="e">
        <f ca="1">MATCH(OFFSET(Q485,-1,-1),'大分類・小分類'!$B$2:$B$999,0)</f>
        <v>#N/A</v>
      </c>
    </row>
    <row r="486" spans="16:17" ht="13.5">
      <c r="P486" s="41" t="e">
        <f ca="1">IF(COUNTA(OFFSET('大分類・小分類'!$B$2,Q486,0,999,1)),INDEX(OFFSET('大分類・小分類'!$B$2,Q486,0,999,1),MATCH("*",OFFSET('大分類・小分類'!$B$2,Q486,0,999,1),0)),"")</f>
        <v>#N/A</v>
      </c>
      <c r="Q486" s="41" t="e">
        <f ca="1">MATCH(OFFSET(Q486,-1,-1),'大分類・小分類'!$B$2:$B$999,0)</f>
        <v>#N/A</v>
      </c>
    </row>
    <row r="487" spans="16:17" ht="13.5">
      <c r="P487" s="41" t="e">
        <f ca="1">IF(COUNTA(OFFSET('大分類・小分類'!$B$2,Q487,0,999,1)),INDEX(OFFSET('大分類・小分類'!$B$2,Q487,0,999,1),MATCH("*",OFFSET('大分類・小分類'!$B$2,Q487,0,999,1),0)),"")</f>
        <v>#N/A</v>
      </c>
      <c r="Q487" s="41" t="e">
        <f ca="1">MATCH(OFFSET(Q487,-1,-1),'大分類・小分類'!$B$2:$B$999,0)</f>
        <v>#N/A</v>
      </c>
    </row>
    <row r="488" spans="16:17" ht="13.5">
      <c r="P488" s="41" t="e">
        <f ca="1">IF(COUNTA(OFFSET('大分類・小分類'!$B$2,Q488,0,999,1)),INDEX(OFFSET('大分類・小分類'!$B$2,Q488,0,999,1),MATCH("*",OFFSET('大分類・小分類'!$B$2,Q488,0,999,1),0)),"")</f>
        <v>#N/A</v>
      </c>
      <c r="Q488" s="41" t="e">
        <f ca="1">MATCH(OFFSET(Q488,-1,-1),'大分類・小分類'!$B$2:$B$999,0)</f>
        <v>#N/A</v>
      </c>
    </row>
    <row r="489" spans="16:17" ht="13.5">
      <c r="P489" s="41" t="e">
        <f ca="1">IF(COUNTA(OFFSET('大分類・小分類'!$B$2,Q489,0,999,1)),INDEX(OFFSET('大分類・小分類'!$B$2,Q489,0,999,1),MATCH("*",OFFSET('大分類・小分類'!$B$2,Q489,0,999,1),0)),"")</f>
        <v>#N/A</v>
      </c>
      <c r="Q489" s="41" t="e">
        <f ca="1">MATCH(OFFSET(Q489,-1,-1),'大分類・小分類'!$B$2:$B$999,0)</f>
        <v>#N/A</v>
      </c>
    </row>
    <row r="490" spans="16:17" ht="13.5">
      <c r="P490" s="41" t="e">
        <f ca="1">IF(COUNTA(OFFSET('大分類・小分類'!$B$2,Q490,0,999,1)),INDEX(OFFSET('大分類・小分類'!$B$2,Q490,0,999,1),MATCH("*",OFFSET('大分類・小分類'!$B$2,Q490,0,999,1),0)),"")</f>
        <v>#N/A</v>
      </c>
      <c r="Q490" s="41" t="e">
        <f ca="1">MATCH(OFFSET(Q490,-1,-1),'大分類・小分類'!$B$2:$B$999,0)</f>
        <v>#N/A</v>
      </c>
    </row>
    <row r="491" spans="16:17" ht="13.5">
      <c r="P491" s="41" t="e">
        <f ca="1">IF(COUNTA(OFFSET('大分類・小分類'!$B$2,Q491,0,999,1)),INDEX(OFFSET('大分類・小分類'!$B$2,Q491,0,999,1),MATCH("*",OFFSET('大分類・小分類'!$B$2,Q491,0,999,1),0)),"")</f>
        <v>#N/A</v>
      </c>
      <c r="Q491" s="41" t="e">
        <f ca="1">MATCH(OFFSET(Q491,-1,-1),'大分類・小分類'!$B$2:$B$999,0)</f>
        <v>#N/A</v>
      </c>
    </row>
    <row r="492" spans="16:17" ht="13.5">
      <c r="P492" s="41" t="e">
        <f ca="1">IF(COUNTA(OFFSET('大分類・小分類'!$B$2,Q492,0,999,1)),INDEX(OFFSET('大分類・小分類'!$B$2,Q492,0,999,1),MATCH("*",OFFSET('大分類・小分類'!$B$2,Q492,0,999,1),0)),"")</f>
        <v>#N/A</v>
      </c>
      <c r="Q492" s="41" t="e">
        <f ca="1">MATCH(OFFSET(Q492,-1,-1),'大分類・小分類'!$B$2:$B$999,0)</f>
        <v>#N/A</v>
      </c>
    </row>
    <row r="493" spans="16:17" ht="13.5">
      <c r="P493" s="41" t="e">
        <f ca="1">IF(COUNTA(OFFSET('大分類・小分類'!$B$2,Q493,0,999,1)),INDEX(OFFSET('大分類・小分類'!$B$2,Q493,0,999,1),MATCH("*",OFFSET('大分類・小分類'!$B$2,Q493,0,999,1),0)),"")</f>
        <v>#N/A</v>
      </c>
      <c r="Q493" s="41" t="e">
        <f ca="1">MATCH(OFFSET(Q493,-1,-1),'大分類・小分類'!$B$2:$B$999,0)</f>
        <v>#N/A</v>
      </c>
    </row>
    <row r="494" spans="16:17" ht="13.5">
      <c r="P494" s="41" t="e">
        <f ca="1">IF(COUNTA(OFFSET('大分類・小分類'!$B$2,Q494,0,999,1)),INDEX(OFFSET('大分類・小分類'!$B$2,Q494,0,999,1),MATCH("*",OFFSET('大分類・小分類'!$B$2,Q494,0,999,1),0)),"")</f>
        <v>#N/A</v>
      </c>
      <c r="Q494" s="41" t="e">
        <f ca="1">MATCH(OFFSET(Q494,-1,-1),'大分類・小分類'!$B$2:$B$999,0)</f>
        <v>#N/A</v>
      </c>
    </row>
    <row r="495" spans="16:17" ht="13.5">
      <c r="P495" s="41" t="e">
        <f ca="1">IF(COUNTA(OFFSET('大分類・小分類'!$B$2,Q495,0,999,1)),INDEX(OFFSET('大分類・小分類'!$B$2,Q495,0,999,1),MATCH("*",OFFSET('大分類・小分類'!$B$2,Q495,0,999,1),0)),"")</f>
        <v>#N/A</v>
      </c>
      <c r="Q495" s="41" t="e">
        <f ca="1">MATCH(OFFSET(Q495,-1,-1),'大分類・小分類'!$B$2:$B$999,0)</f>
        <v>#N/A</v>
      </c>
    </row>
    <row r="496" spans="16:17" ht="13.5">
      <c r="P496" s="41" t="e">
        <f ca="1">IF(COUNTA(OFFSET('大分類・小分類'!$B$2,Q496,0,999,1)),INDEX(OFFSET('大分類・小分類'!$B$2,Q496,0,999,1),MATCH("*",OFFSET('大分類・小分類'!$B$2,Q496,0,999,1),0)),"")</f>
        <v>#N/A</v>
      </c>
      <c r="Q496" s="41" t="e">
        <f ca="1">MATCH(OFFSET(Q496,-1,-1),'大分類・小分類'!$B$2:$B$999,0)</f>
        <v>#N/A</v>
      </c>
    </row>
    <row r="497" spans="16:17" ht="13.5">
      <c r="P497" s="41" t="e">
        <f ca="1">IF(COUNTA(OFFSET('大分類・小分類'!$B$2,Q497,0,999,1)),INDEX(OFFSET('大分類・小分類'!$B$2,Q497,0,999,1),MATCH("*",OFFSET('大分類・小分類'!$B$2,Q497,0,999,1),0)),"")</f>
        <v>#N/A</v>
      </c>
      <c r="Q497" s="41" t="e">
        <f ca="1">MATCH(OFFSET(Q497,-1,-1),'大分類・小分類'!$B$2:$B$999,0)</f>
        <v>#N/A</v>
      </c>
    </row>
    <row r="498" spans="16:17" ht="13.5">
      <c r="P498" s="41" t="e">
        <f ca="1">IF(COUNTA(OFFSET('大分類・小分類'!$B$2,Q498,0,999,1)),INDEX(OFFSET('大分類・小分類'!$B$2,Q498,0,999,1),MATCH("*",OFFSET('大分類・小分類'!$B$2,Q498,0,999,1),0)),"")</f>
        <v>#N/A</v>
      </c>
      <c r="Q498" s="41" t="e">
        <f ca="1">MATCH(OFFSET(Q498,-1,-1),'大分類・小分類'!$B$2:$B$999,0)</f>
        <v>#N/A</v>
      </c>
    </row>
    <row r="499" spans="16:17" ht="13.5">
      <c r="P499" s="41" t="e">
        <f ca="1">IF(COUNTA(OFFSET('大分類・小分類'!$B$2,Q499,0,999,1)),INDEX(OFFSET('大分類・小分類'!$B$2,Q499,0,999,1),MATCH("*",OFFSET('大分類・小分類'!$B$2,Q499,0,999,1),0)),"")</f>
        <v>#N/A</v>
      </c>
      <c r="Q499" s="41" t="e">
        <f ca="1">MATCH(OFFSET(Q499,-1,-1),'大分類・小分類'!$B$2:$B$999,0)</f>
        <v>#N/A</v>
      </c>
    </row>
    <row r="500" spans="16:17" ht="13.5">
      <c r="P500" s="41" t="e">
        <f ca="1">IF(COUNTA(OFFSET('大分類・小分類'!$B$2,Q500,0,999,1)),INDEX(OFFSET('大分類・小分類'!$B$2,Q500,0,999,1),MATCH("*",OFFSET('大分類・小分類'!$B$2,Q500,0,999,1),0)),"")</f>
        <v>#N/A</v>
      </c>
      <c r="Q500" s="41" t="e">
        <f ca="1">MATCH(OFFSET(Q500,-1,-1),'大分類・小分類'!$B$2:$B$999,0)</f>
        <v>#N/A</v>
      </c>
    </row>
    <row r="501" spans="16:17" ht="13.5">
      <c r="P501" s="41" t="e">
        <f ca="1">IF(COUNTA(OFFSET('大分類・小分類'!$B$2,Q501,0,999,1)),INDEX(OFFSET('大分類・小分類'!$B$2,Q501,0,999,1),MATCH("*",OFFSET('大分類・小分類'!$B$2,Q501,0,999,1),0)),"")</f>
        <v>#N/A</v>
      </c>
      <c r="Q501" s="41" t="e">
        <f ca="1">MATCH(OFFSET(Q501,-1,-1),'大分類・小分類'!$B$2:$B$999,0)</f>
        <v>#N/A</v>
      </c>
    </row>
    <row r="502" spans="16:17" ht="13.5">
      <c r="P502" s="41" t="e">
        <f ca="1">IF(COUNTA(OFFSET('大分類・小分類'!$B$2,Q502,0,999,1)),INDEX(OFFSET('大分類・小分類'!$B$2,Q502,0,999,1),MATCH("*",OFFSET('大分類・小分類'!$B$2,Q502,0,999,1),0)),"")</f>
        <v>#N/A</v>
      </c>
      <c r="Q502" s="41" t="e">
        <f ca="1">MATCH(OFFSET(Q502,-1,-1),'大分類・小分類'!$B$2:$B$999,0)</f>
        <v>#N/A</v>
      </c>
    </row>
    <row r="503" spans="16:17" ht="13.5">
      <c r="P503" s="41" t="e">
        <f ca="1">IF(COUNTA(OFFSET('大分類・小分類'!$B$2,Q503,0,999,1)),INDEX(OFFSET('大分類・小分類'!$B$2,Q503,0,999,1),MATCH("*",OFFSET('大分類・小分類'!$B$2,Q503,0,999,1),0)),"")</f>
        <v>#N/A</v>
      </c>
      <c r="Q503" s="41" t="e">
        <f ca="1">MATCH(OFFSET(Q503,-1,-1),'大分類・小分類'!$B$2:$B$999,0)</f>
        <v>#N/A</v>
      </c>
    </row>
    <row r="504" spans="16:17" ht="13.5">
      <c r="P504" s="41" t="e">
        <f ca="1">IF(COUNTA(OFFSET('大分類・小分類'!$B$2,Q504,0,999,1)),INDEX(OFFSET('大分類・小分類'!$B$2,Q504,0,999,1),MATCH("*",OFFSET('大分類・小分類'!$B$2,Q504,0,999,1),0)),"")</f>
        <v>#N/A</v>
      </c>
      <c r="Q504" s="41" t="e">
        <f ca="1">MATCH(OFFSET(Q504,-1,-1),'大分類・小分類'!$B$2:$B$999,0)</f>
        <v>#N/A</v>
      </c>
    </row>
    <row r="505" spans="16:17" ht="13.5">
      <c r="P505" s="41" t="e">
        <f ca="1">IF(COUNTA(OFFSET('大分類・小分類'!$B$2,Q505,0,999,1)),INDEX(OFFSET('大分類・小分類'!$B$2,Q505,0,999,1),MATCH("*",OFFSET('大分類・小分類'!$B$2,Q505,0,999,1),0)),"")</f>
        <v>#N/A</v>
      </c>
      <c r="Q505" s="41" t="e">
        <f ca="1">MATCH(OFFSET(Q505,-1,-1),'大分類・小分類'!$B$2:$B$999,0)</f>
        <v>#N/A</v>
      </c>
    </row>
    <row r="506" spans="16:17" ht="13.5">
      <c r="P506" s="41" t="e">
        <f ca="1">IF(COUNTA(OFFSET('大分類・小分類'!$B$2,Q506,0,999,1)),INDEX(OFFSET('大分類・小分類'!$B$2,Q506,0,999,1),MATCH("*",OFFSET('大分類・小分類'!$B$2,Q506,0,999,1),0)),"")</f>
        <v>#N/A</v>
      </c>
      <c r="Q506" s="41" t="e">
        <f ca="1">MATCH(OFFSET(Q506,-1,-1),'大分類・小分類'!$B$2:$B$999,0)</f>
        <v>#N/A</v>
      </c>
    </row>
    <row r="507" spans="16:17" ht="13.5">
      <c r="P507" s="41" t="e">
        <f ca="1">IF(COUNTA(OFFSET('大分類・小分類'!$B$2,Q507,0,999,1)),INDEX(OFFSET('大分類・小分類'!$B$2,Q507,0,999,1),MATCH("*",OFFSET('大分類・小分類'!$B$2,Q507,0,999,1),0)),"")</f>
        <v>#N/A</v>
      </c>
      <c r="Q507" s="41" t="e">
        <f ca="1">MATCH(OFFSET(Q507,-1,-1),'大分類・小分類'!$B$2:$B$999,0)</f>
        <v>#N/A</v>
      </c>
    </row>
    <row r="508" spans="16:17" ht="13.5">
      <c r="P508" s="41" t="e">
        <f ca="1">IF(COUNTA(OFFSET('大分類・小分類'!$B$2,Q508,0,999,1)),INDEX(OFFSET('大分類・小分類'!$B$2,Q508,0,999,1),MATCH("*",OFFSET('大分類・小分類'!$B$2,Q508,0,999,1),0)),"")</f>
        <v>#N/A</v>
      </c>
      <c r="Q508" s="41" t="e">
        <f ca="1">MATCH(OFFSET(Q508,-1,-1),'大分類・小分類'!$B$2:$B$999,0)</f>
        <v>#N/A</v>
      </c>
    </row>
    <row r="509" spans="16:17" ht="13.5">
      <c r="P509" s="41" t="e">
        <f ca="1">IF(COUNTA(OFFSET('大分類・小分類'!$B$2,Q509,0,999,1)),INDEX(OFFSET('大分類・小分類'!$B$2,Q509,0,999,1),MATCH("*",OFFSET('大分類・小分類'!$B$2,Q509,0,999,1),0)),"")</f>
        <v>#N/A</v>
      </c>
      <c r="Q509" s="41" t="e">
        <f ca="1">MATCH(OFFSET(Q509,-1,-1),'大分類・小分類'!$B$2:$B$999,0)</f>
        <v>#N/A</v>
      </c>
    </row>
    <row r="510" spans="16:17" ht="13.5">
      <c r="P510" s="41" t="e">
        <f ca="1">IF(COUNTA(OFFSET('大分類・小分類'!$B$2,Q510,0,999,1)),INDEX(OFFSET('大分類・小分類'!$B$2,Q510,0,999,1),MATCH("*",OFFSET('大分類・小分類'!$B$2,Q510,0,999,1),0)),"")</f>
        <v>#N/A</v>
      </c>
      <c r="Q510" s="41" t="e">
        <f ca="1">MATCH(OFFSET(Q510,-1,-1),'大分類・小分類'!$B$2:$B$999,0)</f>
        <v>#N/A</v>
      </c>
    </row>
    <row r="511" spans="16:17" ht="13.5">
      <c r="P511" s="41" t="e">
        <f ca="1">IF(COUNTA(OFFSET('大分類・小分類'!$B$2,Q511,0,999,1)),INDEX(OFFSET('大分類・小分類'!$B$2,Q511,0,999,1),MATCH("*",OFFSET('大分類・小分類'!$B$2,Q511,0,999,1),0)),"")</f>
        <v>#N/A</v>
      </c>
      <c r="Q511" s="41" t="e">
        <f ca="1">MATCH(OFFSET(Q511,-1,-1),'大分類・小分類'!$B$2:$B$999,0)</f>
        <v>#N/A</v>
      </c>
    </row>
    <row r="512" spans="16:17" ht="13.5">
      <c r="P512" s="41" t="e">
        <f ca="1">IF(COUNTA(OFFSET('大分類・小分類'!$B$2,Q512,0,999,1)),INDEX(OFFSET('大分類・小分類'!$B$2,Q512,0,999,1),MATCH("*",OFFSET('大分類・小分類'!$B$2,Q512,0,999,1),0)),"")</f>
        <v>#N/A</v>
      </c>
      <c r="Q512" s="41" t="e">
        <f ca="1">MATCH(OFFSET(Q512,-1,-1),'大分類・小分類'!$B$2:$B$999,0)</f>
        <v>#N/A</v>
      </c>
    </row>
    <row r="513" spans="16:17" ht="13.5">
      <c r="P513" s="41" t="e">
        <f ca="1">IF(COUNTA(OFFSET('大分類・小分類'!$B$2,Q513,0,999,1)),INDEX(OFFSET('大分類・小分類'!$B$2,Q513,0,999,1),MATCH("*",OFFSET('大分類・小分類'!$B$2,Q513,0,999,1),0)),"")</f>
        <v>#N/A</v>
      </c>
      <c r="Q513" s="41" t="e">
        <f ca="1">MATCH(OFFSET(Q513,-1,-1),'大分類・小分類'!$B$2:$B$999,0)</f>
        <v>#N/A</v>
      </c>
    </row>
    <row r="514" spans="16:17" ht="13.5">
      <c r="P514" s="41" t="e">
        <f ca="1">IF(COUNTA(OFFSET('大分類・小分類'!$B$2,Q514,0,999,1)),INDEX(OFFSET('大分類・小分類'!$B$2,Q514,0,999,1),MATCH("*",OFFSET('大分類・小分類'!$B$2,Q514,0,999,1),0)),"")</f>
        <v>#N/A</v>
      </c>
      <c r="Q514" s="41" t="e">
        <f ca="1">MATCH(OFFSET(Q514,-1,-1),'大分類・小分類'!$B$2:$B$999,0)</f>
        <v>#N/A</v>
      </c>
    </row>
    <row r="515" spans="16:17" ht="13.5">
      <c r="P515" s="41" t="e">
        <f ca="1">IF(COUNTA(OFFSET('大分類・小分類'!$B$2,Q515,0,999,1)),INDEX(OFFSET('大分類・小分類'!$B$2,Q515,0,999,1),MATCH("*",OFFSET('大分類・小分類'!$B$2,Q515,0,999,1),0)),"")</f>
        <v>#N/A</v>
      </c>
      <c r="Q515" s="41" t="e">
        <f ca="1">MATCH(OFFSET(Q515,-1,-1),'大分類・小分類'!$B$2:$B$999,0)</f>
        <v>#N/A</v>
      </c>
    </row>
    <row r="516" spans="16:17" ht="13.5">
      <c r="P516" s="41" t="e">
        <f ca="1">IF(COUNTA(OFFSET('大分類・小分類'!$B$2,Q516,0,999,1)),INDEX(OFFSET('大分類・小分類'!$B$2,Q516,0,999,1),MATCH("*",OFFSET('大分類・小分類'!$B$2,Q516,0,999,1),0)),"")</f>
        <v>#N/A</v>
      </c>
      <c r="Q516" s="41" t="e">
        <f ca="1">MATCH(OFFSET(Q516,-1,-1),'大分類・小分類'!$B$2:$B$999,0)</f>
        <v>#N/A</v>
      </c>
    </row>
    <row r="517" spans="16:17" ht="13.5">
      <c r="P517" s="41" t="e">
        <f ca="1">IF(COUNTA(OFFSET('大分類・小分類'!$B$2,Q517,0,999,1)),INDEX(OFFSET('大分類・小分類'!$B$2,Q517,0,999,1),MATCH("*",OFFSET('大分類・小分類'!$B$2,Q517,0,999,1),0)),"")</f>
        <v>#N/A</v>
      </c>
      <c r="Q517" s="41" t="e">
        <f ca="1">MATCH(OFFSET(Q517,-1,-1),'大分類・小分類'!$B$2:$B$999,0)</f>
        <v>#N/A</v>
      </c>
    </row>
    <row r="518" spans="16:17" ht="13.5">
      <c r="P518" s="41" t="e">
        <f ca="1">IF(COUNTA(OFFSET('大分類・小分類'!$B$2,Q518,0,999,1)),INDEX(OFFSET('大分類・小分類'!$B$2,Q518,0,999,1),MATCH("*",OFFSET('大分類・小分類'!$B$2,Q518,0,999,1),0)),"")</f>
        <v>#N/A</v>
      </c>
      <c r="Q518" s="41" t="e">
        <f ca="1">MATCH(OFFSET(Q518,-1,-1),'大分類・小分類'!$B$2:$B$999,0)</f>
        <v>#N/A</v>
      </c>
    </row>
    <row r="519" spans="16:17" ht="13.5">
      <c r="P519" s="41" t="e">
        <f ca="1">IF(COUNTA(OFFSET('大分類・小分類'!$B$2,Q519,0,999,1)),INDEX(OFFSET('大分類・小分類'!$B$2,Q519,0,999,1),MATCH("*",OFFSET('大分類・小分類'!$B$2,Q519,0,999,1),0)),"")</f>
        <v>#N/A</v>
      </c>
      <c r="Q519" s="41" t="e">
        <f ca="1">MATCH(OFFSET(Q519,-1,-1),'大分類・小分類'!$B$2:$B$999,0)</f>
        <v>#N/A</v>
      </c>
    </row>
    <row r="520" spans="16:17" ht="13.5">
      <c r="P520" s="41" t="e">
        <f ca="1">IF(COUNTA(OFFSET('大分類・小分類'!$B$2,Q520,0,999,1)),INDEX(OFFSET('大分類・小分類'!$B$2,Q520,0,999,1),MATCH("*",OFFSET('大分類・小分類'!$B$2,Q520,0,999,1),0)),"")</f>
        <v>#N/A</v>
      </c>
      <c r="Q520" s="41" t="e">
        <f ca="1">MATCH(OFFSET(Q520,-1,-1),'大分類・小分類'!$B$2:$B$999,0)</f>
        <v>#N/A</v>
      </c>
    </row>
    <row r="521" spans="16:17" ht="13.5">
      <c r="P521" s="41" t="e">
        <f ca="1">IF(COUNTA(OFFSET('大分類・小分類'!$B$2,Q521,0,999,1)),INDEX(OFFSET('大分類・小分類'!$B$2,Q521,0,999,1),MATCH("*",OFFSET('大分類・小分類'!$B$2,Q521,0,999,1),0)),"")</f>
        <v>#N/A</v>
      </c>
      <c r="Q521" s="41" t="e">
        <f ca="1">MATCH(OFFSET(Q521,-1,-1),'大分類・小分類'!$B$2:$B$999,0)</f>
        <v>#N/A</v>
      </c>
    </row>
    <row r="522" spans="16:17" ht="13.5">
      <c r="P522" s="41" t="e">
        <f ca="1">IF(COUNTA(OFFSET('大分類・小分類'!$B$2,Q522,0,999,1)),INDEX(OFFSET('大分類・小分類'!$B$2,Q522,0,999,1),MATCH("*",OFFSET('大分類・小分類'!$B$2,Q522,0,999,1),0)),"")</f>
        <v>#N/A</v>
      </c>
      <c r="Q522" s="41" t="e">
        <f ca="1">MATCH(OFFSET(Q522,-1,-1),'大分類・小分類'!$B$2:$B$999,0)</f>
        <v>#N/A</v>
      </c>
    </row>
    <row r="523" spans="16:17" ht="13.5">
      <c r="P523" s="41" t="e">
        <f ca="1">IF(COUNTA(OFFSET('大分類・小分類'!$B$2,Q523,0,999,1)),INDEX(OFFSET('大分類・小分類'!$B$2,Q523,0,999,1),MATCH("*",OFFSET('大分類・小分類'!$B$2,Q523,0,999,1),0)),"")</f>
        <v>#N/A</v>
      </c>
      <c r="Q523" s="41" t="e">
        <f ca="1">MATCH(OFFSET(Q523,-1,-1),'大分類・小分類'!$B$2:$B$999,0)</f>
        <v>#N/A</v>
      </c>
    </row>
    <row r="524" spans="16:17" ht="13.5">
      <c r="P524" s="41" t="e">
        <f ca="1">IF(COUNTA(OFFSET('大分類・小分類'!$B$2,Q524,0,999,1)),INDEX(OFFSET('大分類・小分類'!$B$2,Q524,0,999,1),MATCH("*",OFFSET('大分類・小分類'!$B$2,Q524,0,999,1),0)),"")</f>
        <v>#N/A</v>
      </c>
      <c r="Q524" s="41" t="e">
        <f ca="1">MATCH(OFFSET(Q524,-1,-1),'大分類・小分類'!$B$2:$B$999,0)</f>
        <v>#N/A</v>
      </c>
    </row>
    <row r="525" spans="16:17" ht="13.5">
      <c r="P525" s="41" t="e">
        <f ca="1">IF(COUNTA(OFFSET('大分類・小分類'!$B$2,Q525,0,999,1)),INDEX(OFFSET('大分類・小分類'!$B$2,Q525,0,999,1),MATCH("*",OFFSET('大分類・小分類'!$B$2,Q525,0,999,1),0)),"")</f>
        <v>#N/A</v>
      </c>
      <c r="Q525" s="41" t="e">
        <f ca="1">MATCH(OFFSET(Q525,-1,-1),'大分類・小分類'!$B$2:$B$999,0)</f>
        <v>#N/A</v>
      </c>
    </row>
    <row r="526" spans="16:17" ht="13.5">
      <c r="P526" s="41" t="e">
        <f ca="1">IF(COUNTA(OFFSET('大分類・小分類'!$B$2,Q526,0,999,1)),INDEX(OFFSET('大分類・小分類'!$B$2,Q526,0,999,1),MATCH("*",OFFSET('大分類・小分類'!$B$2,Q526,0,999,1),0)),"")</f>
        <v>#N/A</v>
      </c>
      <c r="Q526" s="41" t="e">
        <f ca="1">MATCH(OFFSET(Q526,-1,-1),'大分類・小分類'!$B$2:$B$999,0)</f>
        <v>#N/A</v>
      </c>
    </row>
    <row r="527" spans="16:17" ht="13.5">
      <c r="P527" s="41" t="e">
        <f ca="1">IF(COUNTA(OFFSET('大分類・小分類'!$B$2,Q527,0,999,1)),INDEX(OFFSET('大分類・小分類'!$B$2,Q527,0,999,1),MATCH("*",OFFSET('大分類・小分類'!$B$2,Q527,0,999,1),0)),"")</f>
        <v>#N/A</v>
      </c>
      <c r="Q527" s="41" t="e">
        <f ca="1">MATCH(OFFSET(Q527,-1,-1),'大分類・小分類'!$B$2:$B$999,0)</f>
        <v>#N/A</v>
      </c>
    </row>
    <row r="528" spans="16:17" ht="13.5">
      <c r="P528" s="41" t="e">
        <f ca="1">IF(COUNTA(OFFSET('大分類・小分類'!$B$2,Q528,0,999,1)),INDEX(OFFSET('大分類・小分類'!$B$2,Q528,0,999,1),MATCH("*",OFFSET('大分類・小分類'!$B$2,Q528,0,999,1),0)),"")</f>
        <v>#N/A</v>
      </c>
      <c r="Q528" s="41" t="e">
        <f ca="1">MATCH(OFFSET(Q528,-1,-1),'大分類・小分類'!$B$2:$B$999,0)</f>
        <v>#N/A</v>
      </c>
    </row>
    <row r="529" spans="16:17" ht="13.5">
      <c r="P529" s="41" t="e">
        <f ca="1">IF(COUNTA(OFFSET('大分類・小分類'!$B$2,Q529,0,999,1)),INDEX(OFFSET('大分類・小分類'!$B$2,Q529,0,999,1),MATCH("*",OFFSET('大分類・小分類'!$B$2,Q529,0,999,1),0)),"")</f>
        <v>#N/A</v>
      </c>
      <c r="Q529" s="41" t="e">
        <f ca="1">MATCH(OFFSET(Q529,-1,-1),'大分類・小分類'!$B$2:$B$999,0)</f>
        <v>#N/A</v>
      </c>
    </row>
    <row r="530" spans="16:17" ht="13.5">
      <c r="P530" s="41" t="e">
        <f ca="1">IF(COUNTA(OFFSET('大分類・小分類'!$B$2,Q530,0,999,1)),INDEX(OFFSET('大分類・小分類'!$B$2,Q530,0,999,1),MATCH("*",OFFSET('大分類・小分類'!$B$2,Q530,0,999,1),0)),"")</f>
        <v>#N/A</v>
      </c>
      <c r="Q530" s="41" t="e">
        <f ca="1">MATCH(OFFSET(Q530,-1,-1),'大分類・小分類'!$B$2:$B$999,0)</f>
        <v>#N/A</v>
      </c>
    </row>
    <row r="531" spans="16:17" ht="13.5">
      <c r="P531" s="41" t="e">
        <f ca="1">IF(COUNTA(OFFSET('大分類・小分類'!$B$2,Q531,0,999,1)),INDEX(OFFSET('大分類・小分類'!$B$2,Q531,0,999,1),MATCH("*",OFFSET('大分類・小分類'!$B$2,Q531,0,999,1),0)),"")</f>
        <v>#N/A</v>
      </c>
      <c r="Q531" s="41" t="e">
        <f ca="1">MATCH(OFFSET(Q531,-1,-1),'大分類・小分類'!$B$2:$B$999,0)</f>
        <v>#N/A</v>
      </c>
    </row>
    <row r="532" spans="16:17" ht="13.5">
      <c r="P532" s="41" t="e">
        <f ca="1">IF(COUNTA(OFFSET('大分類・小分類'!$B$2,Q532,0,999,1)),INDEX(OFFSET('大分類・小分類'!$B$2,Q532,0,999,1),MATCH("*",OFFSET('大分類・小分類'!$B$2,Q532,0,999,1),0)),"")</f>
        <v>#N/A</v>
      </c>
      <c r="Q532" s="41" t="e">
        <f ca="1">MATCH(OFFSET(Q532,-1,-1),'大分類・小分類'!$B$2:$B$999,0)</f>
        <v>#N/A</v>
      </c>
    </row>
    <row r="533" spans="16:17" ht="13.5">
      <c r="P533" s="41" t="e">
        <f ca="1">IF(COUNTA(OFFSET('大分類・小分類'!$B$2,Q533,0,999,1)),INDEX(OFFSET('大分類・小分類'!$B$2,Q533,0,999,1),MATCH("*",OFFSET('大分類・小分類'!$B$2,Q533,0,999,1),0)),"")</f>
        <v>#N/A</v>
      </c>
      <c r="Q533" s="41" t="e">
        <f ca="1">MATCH(OFFSET(Q533,-1,-1),'大分類・小分類'!$B$2:$B$999,0)</f>
        <v>#N/A</v>
      </c>
    </row>
    <row r="534" spans="16:17" ht="13.5">
      <c r="P534" s="41" t="e">
        <f ca="1">IF(COUNTA(OFFSET('大分類・小分類'!$B$2,Q534,0,999,1)),INDEX(OFFSET('大分類・小分類'!$B$2,Q534,0,999,1),MATCH("*",OFFSET('大分類・小分類'!$B$2,Q534,0,999,1),0)),"")</f>
        <v>#N/A</v>
      </c>
      <c r="Q534" s="41" t="e">
        <f ca="1">MATCH(OFFSET(Q534,-1,-1),'大分類・小分類'!$B$2:$B$999,0)</f>
        <v>#N/A</v>
      </c>
    </row>
    <row r="535" spans="16:17" ht="13.5">
      <c r="P535" s="41" t="e">
        <f ca="1">IF(COUNTA(OFFSET('大分類・小分類'!$B$2,Q535,0,999,1)),INDEX(OFFSET('大分類・小分類'!$B$2,Q535,0,999,1),MATCH("*",OFFSET('大分類・小分類'!$B$2,Q535,0,999,1),0)),"")</f>
        <v>#N/A</v>
      </c>
      <c r="Q535" s="41" t="e">
        <f ca="1">MATCH(OFFSET(Q535,-1,-1),'大分類・小分類'!$B$2:$B$999,0)</f>
        <v>#N/A</v>
      </c>
    </row>
    <row r="536" spans="16:17" ht="13.5">
      <c r="P536" s="41" t="e">
        <f ca="1">IF(COUNTA(OFFSET('大分類・小分類'!$B$2,Q536,0,999,1)),INDEX(OFFSET('大分類・小分類'!$B$2,Q536,0,999,1),MATCH("*",OFFSET('大分類・小分類'!$B$2,Q536,0,999,1),0)),"")</f>
        <v>#N/A</v>
      </c>
      <c r="Q536" s="41" t="e">
        <f ca="1">MATCH(OFFSET(Q536,-1,-1),'大分類・小分類'!$B$2:$B$999,0)</f>
        <v>#N/A</v>
      </c>
    </row>
    <row r="537" spans="16:17" ht="13.5">
      <c r="P537" s="41" t="e">
        <f ca="1">IF(COUNTA(OFFSET('大分類・小分類'!$B$2,Q537,0,999,1)),INDEX(OFFSET('大分類・小分類'!$B$2,Q537,0,999,1),MATCH("*",OFFSET('大分類・小分類'!$B$2,Q537,0,999,1),0)),"")</f>
        <v>#N/A</v>
      </c>
      <c r="Q537" s="41" t="e">
        <f ca="1">MATCH(OFFSET(Q537,-1,-1),'大分類・小分類'!$B$2:$B$999,0)</f>
        <v>#N/A</v>
      </c>
    </row>
    <row r="538" spans="16:17" ht="13.5">
      <c r="P538" s="41" t="e">
        <f ca="1">IF(COUNTA(OFFSET('大分類・小分類'!$B$2,Q538,0,999,1)),INDEX(OFFSET('大分類・小分類'!$B$2,Q538,0,999,1),MATCH("*",OFFSET('大分類・小分類'!$B$2,Q538,0,999,1),0)),"")</f>
        <v>#N/A</v>
      </c>
      <c r="Q538" s="41" t="e">
        <f ca="1">MATCH(OFFSET(Q538,-1,-1),'大分類・小分類'!$B$2:$B$999,0)</f>
        <v>#N/A</v>
      </c>
    </row>
    <row r="539" spans="16:17" ht="13.5">
      <c r="P539" s="41" t="e">
        <f ca="1">IF(COUNTA(OFFSET('大分類・小分類'!$B$2,Q539,0,999,1)),INDEX(OFFSET('大分類・小分類'!$B$2,Q539,0,999,1),MATCH("*",OFFSET('大分類・小分類'!$B$2,Q539,0,999,1),0)),"")</f>
        <v>#N/A</v>
      </c>
      <c r="Q539" s="41" t="e">
        <f ca="1">MATCH(OFFSET(Q539,-1,-1),'大分類・小分類'!$B$2:$B$999,0)</f>
        <v>#N/A</v>
      </c>
    </row>
    <row r="540" spans="16:17" ht="13.5">
      <c r="P540" s="41" t="e">
        <f ca="1">IF(COUNTA(OFFSET('大分類・小分類'!$B$2,Q540,0,999,1)),INDEX(OFFSET('大分類・小分類'!$B$2,Q540,0,999,1),MATCH("*",OFFSET('大分類・小分類'!$B$2,Q540,0,999,1),0)),"")</f>
        <v>#N/A</v>
      </c>
      <c r="Q540" s="41" t="e">
        <f ca="1">MATCH(OFFSET(Q540,-1,-1),'大分類・小分類'!$B$2:$B$999,0)</f>
        <v>#N/A</v>
      </c>
    </row>
    <row r="541" spans="16:17" ht="13.5">
      <c r="P541" s="41" t="e">
        <f ca="1">IF(COUNTA(OFFSET('大分類・小分類'!$B$2,Q541,0,999,1)),INDEX(OFFSET('大分類・小分類'!$B$2,Q541,0,999,1),MATCH("*",OFFSET('大分類・小分類'!$B$2,Q541,0,999,1),0)),"")</f>
        <v>#N/A</v>
      </c>
      <c r="Q541" s="41" t="e">
        <f ca="1">MATCH(OFFSET(Q541,-1,-1),'大分類・小分類'!$B$2:$B$999,0)</f>
        <v>#N/A</v>
      </c>
    </row>
    <row r="542" spans="16:17" ht="13.5">
      <c r="P542" s="41" t="e">
        <f ca="1">IF(COUNTA(OFFSET('大分類・小分類'!$B$2,Q542,0,999,1)),INDEX(OFFSET('大分類・小分類'!$B$2,Q542,0,999,1),MATCH("*",OFFSET('大分類・小分類'!$B$2,Q542,0,999,1),0)),"")</f>
        <v>#N/A</v>
      </c>
      <c r="Q542" s="41" t="e">
        <f ca="1">MATCH(OFFSET(Q542,-1,-1),'大分類・小分類'!$B$2:$B$999,0)</f>
        <v>#N/A</v>
      </c>
    </row>
    <row r="543" spans="16:17" ht="13.5">
      <c r="P543" s="41" t="e">
        <f ca="1">IF(COUNTA(OFFSET('大分類・小分類'!$B$2,Q543,0,999,1)),INDEX(OFFSET('大分類・小分類'!$B$2,Q543,0,999,1),MATCH("*",OFFSET('大分類・小分類'!$B$2,Q543,0,999,1),0)),"")</f>
        <v>#N/A</v>
      </c>
      <c r="Q543" s="41" t="e">
        <f ca="1">MATCH(OFFSET(Q543,-1,-1),'大分類・小分類'!$B$2:$B$999,0)</f>
        <v>#N/A</v>
      </c>
    </row>
    <row r="544" spans="16:17" ht="13.5">
      <c r="P544" s="41" t="e">
        <f ca="1">IF(COUNTA(OFFSET('大分類・小分類'!$B$2,Q544,0,999,1)),INDEX(OFFSET('大分類・小分類'!$B$2,Q544,0,999,1),MATCH("*",OFFSET('大分類・小分類'!$B$2,Q544,0,999,1),0)),"")</f>
        <v>#N/A</v>
      </c>
      <c r="Q544" s="41" t="e">
        <f ca="1">MATCH(OFFSET(Q544,-1,-1),'大分類・小分類'!$B$2:$B$999,0)</f>
        <v>#N/A</v>
      </c>
    </row>
    <row r="545" spans="16:17" ht="13.5">
      <c r="P545" s="41" t="e">
        <f ca="1">IF(COUNTA(OFFSET('大分類・小分類'!$B$2,Q545,0,999,1)),INDEX(OFFSET('大分類・小分類'!$B$2,Q545,0,999,1),MATCH("*",OFFSET('大分類・小分類'!$B$2,Q545,0,999,1),0)),"")</f>
        <v>#N/A</v>
      </c>
      <c r="Q545" s="41" t="e">
        <f ca="1">MATCH(OFFSET(Q545,-1,-1),'大分類・小分類'!$B$2:$B$999,0)</f>
        <v>#N/A</v>
      </c>
    </row>
    <row r="546" spans="16:17" ht="13.5">
      <c r="P546" s="41" t="e">
        <f ca="1">IF(COUNTA(OFFSET('大分類・小分類'!$B$2,Q546,0,999,1)),INDEX(OFFSET('大分類・小分類'!$B$2,Q546,0,999,1),MATCH("*",OFFSET('大分類・小分類'!$B$2,Q546,0,999,1),0)),"")</f>
        <v>#N/A</v>
      </c>
      <c r="Q546" s="41" t="e">
        <f ca="1">MATCH(OFFSET(Q546,-1,-1),'大分類・小分類'!$B$2:$B$999,0)</f>
        <v>#N/A</v>
      </c>
    </row>
    <row r="547" spans="16:17" ht="13.5">
      <c r="P547" s="41" t="e">
        <f ca="1">IF(COUNTA(OFFSET('大分類・小分類'!$B$2,Q547,0,999,1)),INDEX(OFFSET('大分類・小分類'!$B$2,Q547,0,999,1),MATCH("*",OFFSET('大分類・小分類'!$B$2,Q547,0,999,1),0)),"")</f>
        <v>#N/A</v>
      </c>
      <c r="Q547" s="41" t="e">
        <f ca="1">MATCH(OFFSET(Q547,-1,-1),'大分類・小分類'!$B$2:$B$999,0)</f>
        <v>#N/A</v>
      </c>
    </row>
    <row r="548" spans="16:17" ht="13.5">
      <c r="P548" s="41" t="e">
        <f ca="1">IF(COUNTA(OFFSET('大分類・小分類'!$B$2,Q548,0,999,1)),INDEX(OFFSET('大分類・小分類'!$B$2,Q548,0,999,1),MATCH("*",OFFSET('大分類・小分類'!$B$2,Q548,0,999,1),0)),"")</f>
        <v>#N/A</v>
      </c>
      <c r="Q548" s="41" t="e">
        <f ca="1">MATCH(OFFSET(Q548,-1,-1),'大分類・小分類'!$B$2:$B$999,0)</f>
        <v>#N/A</v>
      </c>
    </row>
    <row r="549" spans="16:17" ht="13.5">
      <c r="P549" s="41" t="e">
        <f ca="1">IF(COUNTA(OFFSET('大分類・小分類'!$B$2,Q549,0,999,1)),INDEX(OFFSET('大分類・小分類'!$B$2,Q549,0,999,1),MATCH("*",OFFSET('大分類・小分類'!$B$2,Q549,0,999,1),0)),"")</f>
        <v>#N/A</v>
      </c>
      <c r="Q549" s="41" t="e">
        <f ca="1">MATCH(OFFSET(Q549,-1,-1),'大分類・小分類'!$B$2:$B$999,0)</f>
        <v>#N/A</v>
      </c>
    </row>
    <row r="550" spans="16:17" ht="13.5">
      <c r="P550" s="41" t="e">
        <f ca="1">IF(COUNTA(OFFSET('大分類・小分類'!$B$2,Q550,0,999,1)),INDEX(OFFSET('大分類・小分類'!$B$2,Q550,0,999,1),MATCH("*",OFFSET('大分類・小分類'!$B$2,Q550,0,999,1),0)),"")</f>
        <v>#N/A</v>
      </c>
      <c r="Q550" s="41" t="e">
        <f ca="1">MATCH(OFFSET(Q550,-1,-1),'大分類・小分類'!$B$2:$B$999,0)</f>
        <v>#N/A</v>
      </c>
    </row>
    <row r="551" spans="16:17" ht="13.5">
      <c r="P551" s="41" t="e">
        <f ca="1">IF(COUNTA(OFFSET('大分類・小分類'!$B$2,Q551,0,999,1)),INDEX(OFFSET('大分類・小分類'!$B$2,Q551,0,999,1),MATCH("*",OFFSET('大分類・小分類'!$B$2,Q551,0,999,1),0)),"")</f>
        <v>#N/A</v>
      </c>
      <c r="Q551" s="41" t="e">
        <f ca="1">MATCH(OFFSET(Q551,-1,-1),'大分類・小分類'!$B$2:$B$999,0)</f>
        <v>#N/A</v>
      </c>
    </row>
    <row r="552" spans="16:17" ht="13.5">
      <c r="P552" s="41" t="e">
        <f ca="1">IF(COUNTA(OFFSET('大分類・小分類'!$B$2,Q552,0,999,1)),INDEX(OFFSET('大分類・小分類'!$B$2,Q552,0,999,1),MATCH("*",OFFSET('大分類・小分類'!$B$2,Q552,0,999,1),0)),"")</f>
        <v>#N/A</v>
      </c>
      <c r="Q552" s="41" t="e">
        <f ca="1">MATCH(OFFSET(Q552,-1,-1),'大分類・小分類'!$B$2:$B$999,0)</f>
        <v>#N/A</v>
      </c>
    </row>
    <row r="553" spans="16:17" ht="13.5">
      <c r="P553" s="41" t="e">
        <f ca="1">IF(COUNTA(OFFSET('大分類・小分類'!$B$2,Q553,0,999,1)),INDEX(OFFSET('大分類・小分類'!$B$2,Q553,0,999,1),MATCH("*",OFFSET('大分類・小分類'!$B$2,Q553,0,999,1),0)),"")</f>
        <v>#N/A</v>
      </c>
      <c r="Q553" s="41" t="e">
        <f ca="1">MATCH(OFFSET(Q553,-1,-1),'大分類・小分類'!$B$2:$B$999,0)</f>
        <v>#N/A</v>
      </c>
    </row>
    <row r="554" spans="16:17" ht="13.5">
      <c r="P554" s="41" t="e">
        <f ca="1">IF(COUNTA(OFFSET('大分類・小分類'!$B$2,Q554,0,999,1)),INDEX(OFFSET('大分類・小分類'!$B$2,Q554,0,999,1),MATCH("*",OFFSET('大分類・小分類'!$B$2,Q554,0,999,1),0)),"")</f>
        <v>#N/A</v>
      </c>
      <c r="Q554" s="41" t="e">
        <f ca="1">MATCH(OFFSET(Q554,-1,-1),'大分類・小分類'!$B$2:$B$999,0)</f>
        <v>#N/A</v>
      </c>
    </row>
    <row r="555" spans="16:17" ht="13.5">
      <c r="P555" s="41" t="e">
        <f ca="1">IF(COUNTA(OFFSET('大分類・小分類'!$B$2,Q555,0,999,1)),INDEX(OFFSET('大分類・小分類'!$B$2,Q555,0,999,1),MATCH("*",OFFSET('大分類・小分類'!$B$2,Q555,0,999,1),0)),"")</f>
        <v>#N/A</v>
      </c>
      <c r="Q555" s="41" t="e">
        <f ca="1">MATCH(OFFSET(Q555,-1,-1),'大分類・小分類'!$B$2:$B$999,0)</f>
        <v>#N/A</v>
      </c>
    </row>
    <row r="556" spans="16:17" ht="13.5">
      <c r="P556" s="41" t="e">
        <f ca="1">IF(COUNTA(OFFSET('大分類・小分類'!$B$2,Q556,0,999,1)),INDEX(OFFSET('大分類・小分類'!$B$2,Q556,0,999,1),MATCH("*",OFFSET('大分類・小分類'!$B$2,Q556,0,999,1),0)),"")</f>
        <v>#N/A</v>
      </c>
      <c r="Q556" s="41" t="e">
        <f ca="1">MATCH(OFFSET(Q556,-1,-1),'大分類・小分類'!$B$2:$B$999,0)</f>
        <v>#N/A</v>
      </c>
    </row>
    <row r="557" spans="16:17" ht="13.5">
      <c r="P557" s="41" t="e">
        <f ca="1">IF(COUNTA(OFFSET('大分類・小分類'!$B$2,Q557,0,999,1)),INDEX(OFFSET('大分類・小分類'!$B$2,Q557,0,999,1),MATCH("*",OFFSET('大分類・小分類'!$B$2,Q557,0,999,1),0)),"")</f>
        <v>#N/A</v>
      </c>
      <c r="Q557" s="41" t="e">
        <f ca="1">MATCH(OFFSET(Q557,-1,-1),'大分類・小分類'!$B$2:$B$999,0)</f>
        <v>#N/A</v>
      </c>
    </row>
    <row r="558" spans="16:17" ht="13.5">
      <c r="P558" s="41" t="e">
        <f ca="1">IF(COUNTA(OFFSET('大分類・小分類'!$B$2,Q558,0,999,1)),INDEX(OFFSET('大分類・小分類'!$B$2,Q558,0,999,1),MATCH("*",OFFSET('大分類・小分類'!$B$2,Q558,0,999,1),0)),"")</f>
        <v>#N/A</v>
      </c>
      <c r="Q558" s="41" t="e">
        <f ca="1">MATCH(OFFSET(Q558,-1,-1),'大分類・小分類'!$B$2:$B$999,0)</f>
        <v>#N/A</v>
      </c>
    </row>
    <row r="559" spans="16:17" ht="13.5">
      <c r="P559" s="41" t="e">
        <f ca="1">IF(COUNTA(OFFSET('大分類・小分類'!$B$2,Q559,0,999,1)),INDEX(OFFSET('大分類・小分類'!$B$2,Q559,0,999,1),MATCH("*",OFFSET('大分類・小分類'!$B$2,Q559,0,999,1),0)),"")</f>
        <v>#N/A</v>
      </c>
      <c r="Q559" s="41" t="e">
        <f ca="1">MATCH(OFFSET(Q559,-1,-1),'大分類・小分類'!$B$2:$B$999,0)</f>
        <v>#N/A</v>
      </c>
    </row>
    <row r="560" spans="16:17" ht="13.5">
      <c r="P560" s="41" t="e">
        <f ca="1">IF(COUNTA(OFFSET('大分類・小分類'!$B$2,Q560,0,999,1)),INDEX(OFFSET('大分類・小分類'!$B$2,Q560,0,999,1),MATCH("*",OFFSET('大分類・小分類'!$B$2,Q560,0,999,1),0)),"")</f>
        <v>#N/A</v>
      </c>
      <c r="Q560" s="41" t="e">
        <f ca="1">MATCH(OFFSET(Q560,-1,-1),'大分類・小分類'!$B$2:$B$999,0)</f>
        <v>#N/A</v>
      </c>
    </row>
    <row r="561" spans="16:17" ht="13.5">
      <c r="P561" s="41" t="e">
        <f ca="1">IF(COUNTA(OFFSET('大分類・小分類'!$B$2,Q561,0,999,1)),INDEX(OFFSET('大分類・小分類'!$B$2,Q561,0,999,1),MATCH("*",OFFSET('大分類・小分類'!$B$2,Q561,0,999,1),0)),"")</f>
        <v>#N/A</v>
      </c>
      <c r="Q561" s="41" t="e">
        <f ca="1">MATCH(OFFSET(Q561,-1,-1),'大分類・小分類'!$B$2:$B$999,0)</f>
        <v>#N/A</v>
      </c>
    </row>
    <row r="562" spans="16:17" ht="13.5">
      <c r="P562" s="41" t="e">
        <f ca="1">IF(COUNTA(OFFSET('大分類・小分類'!$B$2,Q562,0,999,1)),INDEX(OFFSET('大分類・小分類'!$B$2,Q562,0,999,1),MATCH("*",OFFSET('大分類・小分類'!$B$2,Q562,0,999,1),0)),"")</f>
        <v>#N/A</v>
      </c>
      <c r="Q562" s="41" t="e">
        <f ca="1">MATCH(OFFSET(Q562,-1,-1),'大分類・小分類'!$B$2:$B$999,0)</f>
        <v>#N/A</v>
      </c>
    </row>
    <row r="563" spans="16:17" ht="13.5">
      <c r="P563" s="41" t="e">
        <f ca="1">IF(COUNTA(OFFSET('大分類・小分類'!$B$2,Q563,0,999,1)),INDEX(OFFSET('大分類・小分類'!$B$2,Q563,0,999,1),MATCH("*",OFFSET('大分類・小分類'!$B$2,Q563,0,999,1),0)),"")</f>
        <v>#N/A</v>
      </c>
      <c r="Q563" s="41" t="e">
        <f ca="1">MATCH(OFFSET(Q563,-1,-1),'大分類・小分類'!$B$2:$B$999,0)</f>
        <v>#N/A</v>
      </c>
    </row>
    <row r="564" spans="16:17" ht="13.5">
      <c r="P564" s="41" t="e">
        <f ca="1">IF(COUNTA(OFFSET('大分類・小分類'!$B$2,Q564,0,999,1)),INDEX(OFFSET('大分類・小分類'!$B$2,Q564,0,999,1),MATCH("*",OFFSET('大分類・小分類'!$B$2,Q564,0,999,1),0)),"")</f>
        <v>#N/A</v>
      </c>
      <c r="Q564" s="41" t="e">
        <f ca="1">MATCH(OFFSET(Q564,-1,-1),'大分類・小分類'!$B$2:$B$999,0)</f>
        <v>#N/A</v>
      </c>
    </row>
    <row r="565" spans="16:17" ht="13.5">
      <c r="P565" s="41" t="e">
        <f ca="1">IF(COUNTA(OFFSET('大分類・小分類'!$B$2,Q565,0,999,1)),INDEX(OFFSET('大分類・小分類'!$B$2,Q565,0,999,1),MATCH("*",OFFSET('大分類・小分類'!$B$2,Q565,0,999,1),0)),"")</f>
        <v>#N/A</v>
      </c>
      <c r="Q565" s="41" t="e">
        <f ca="1">MATCH(OFFSET(Q565,-1,-1),'大分類・小分類'!$B$2:$B$999,0)</f>
        <v>#N/A</v>
      </c>
    </row>
    <row r="566" spans="16:17" ht="13.5">
      <c r="P566" s="41" t="e">
        <f ca="1">IF(COUNTA(OFFSET('大分類・小分類'!$B$2,Q566,0,999,1)),INDEX(OFFSET('大分類・小分類'!$B$2,Q566,0,999,1),MATCH("*",OFFSET('大分類・小分類'!$B$2,Q566,0,999,1),0)),"")</f>
        <v>#N/A</v>
      </c>
      <c r="Q566" s="41" t="e">
        <f ca="1">MATCH(OFFSET(Q566,-1,-1),'大分類・小分類'!$B$2:$B$999,0)</f>
        <v>#N/A</v>
      </c>
    </row>
    <row r="567" spans="16:17" ht="13.5">
      <c r="P567" s="41" t="e">
        <f ca="1">IF(COUNTA(OFFSET('大分類・小分類'!$B$2,Q567,0,999,1)),INDEX(OFFSET('大分類・小分類'!$B$2,Q567,0,999,1),MATCH("*",OFFSET('大分類・小分類'!$B$2,Q567,0,999,1),0)),"")</f>
        <v>#N/A</v>
      </c>
      <c r="Q567" s="41" t="e">
        <f ca="1">MATCH(OFFSET(Q567,-1,-1),'大分類・小分類'!$B$2:$B$999,0)</f>
        <v>#N/A</v>
      </c>
    </row>
    <row r="568" spans="16:17" ht="13.5">
      <c r="P568" s="41" t="e">
        <f ca="1">IF(COUNTA(OFFSET('大分類・小分類'!$B$2,Q568,0,999,1)),INDEX(OFFSET('大分類・小分類'!$B$2,Q568,0,999,1),MATCH("*",OFFSET('大分類・小分類'!$B$2,Q568,0,999,1),0)),"")</f>
        <v>#N/A</v>
      </c>
      <c r="Q568" s="41" t="e">
        <f ca="1">MATCH(OFFSET(Q568,-1,-1),'大分類・小分類'!$B$2:$B$999,0)</f>
        <v>#N/A</v>
      </c>
    </row>
    <row r="569" spans="16:17" ht="13.5">
      <c r="P569" s="41" t="e">
        <f ca="1">IF(COUNTA(OFFSET('大分類・小分類'!$B$2,Q569,0,999,1)),INDEX(OFFSET('大分類・小分類'!$B$2,Q569,0,999,1),MATCH("*",OFFSET('大分類・小分類'!$B$2,Q569,0,999,1),0)),"")</f>
        <v>#N/A</v>
      </c>
      <c r="Q569" s="41" t="e">
        <f ca="1">MATCH(OFFSET(Q569,-1,-1),'大分類・小分類'!$B$2:$B$999,0)</f>
        <v>#N/A</v>
      </c>
    </row>
    <row r="570" spans="16:17" ht="13.5">
      <c r="P570" s="41" t="e">
        <f ca="1">IF(COUNTA(OFFSET('大分類・小分類'!$B$2,Q570,0,999,1)),INDEX(OFFSET('大分類・小分類'!$B$2,Q570,0,999,1),MATCH("*",OFFSET('大分類・小分類'!$B$2,Q570,0,999,1),0)),"")</f>
        <v>#N/A</v>
      </c>
      <c r="Q570" s="41" t="e">
        <f ca="1">MATCH(OFFSET(Q570,-1,-1),'大分類・小分類'!$B$2:$B$999,0)</f>
        <v>#N/A</v>
      </c>
    </row>
    <row r="571" spans="16:17" ht="13.5">
      <c r="P571" s="41" t="e">
        <f ca="1">IF(COUNTA(OFFSET('大分類・小分類'!$B$2,Q571,0,999,1)),INDEX(OFFSET('大分類・小分類'!$B$2,Q571,0,999,1),MATCH("*",OFFSET('大分類・小分類'!$B$2,Q571,0,999,1),0)),"")</f>
        <v>#N/A</v>
      </c>
      <c r="Q571" s="41" t="e">
        <f ca="1">MATCH(OFFSET(Q571,-1,-1),'大分類・小分類'!$B$2:$B$999,0)</f>
        <v>#N/A</v>
      </c>
    </row>
    <row r="572" spans="16:17" ht="13.5">
      <c r="P572" s="41" t="e">
        <f ca="1">IF(COUNTA(OFFSET('大分類・小分類'!$B$2,Q572,0,999,1)),INDEX(OFFSET('大分類・小分類'!$B$2,Q572,0,999,1),MATCH("*",OFFSET('大分類・小分類'!$B$2,Q572,0,999,1),0)),"")</f>
        <v>#N/A</v>
      </c>
      <c r="Q572" s="41" t="e">
        <f ca="1">MATCH(OFFSET(Q572,-1,-1),'大分類・小分類'!$B$2:$B$999,0)</f>
        <v>#N/A</v>
      </c>
    </row>
    <row r="573" spans="16:17" ht="13.5">
      <c r="P573" s="41" t="e">
        <f ca="1">IF(COUNTA(OFFSET('大分類・小分類'!$B$2,Q573,0,999,1)),INDEX(OFFSET('大分類・小分類'!$B$2,Q573,0,999,1),MATCH("*",OFFSET('大分類・小分類'!$B$2,Q573,0,999,1),0)),"")</f>
        <v>#N/A</v>
      </c>
      <c r="Q573" s="41" t="e">
        <f ca="1">MATCH(OFFSET(Q573,-1,-1),'大分類・小分類'!$B$2:$B$999,0)</f>
        <v>#N/A</v>
      </c>
    </row>
    <row r="574" spans="16:17" ht="13.5">
      <c r="P574" s="41" t="e">
        <f ca="1">IF(COUNTA(OFFSET('大分類・小分類'!$B$2,Q574,0,999,1)),INDEX(OFFSET('大分類・小分類'!$B$2,Q574,0,999,1),MATCH("*",OFFSET('大分類・小分類'!$B$2,Q574,0,999,1),0)),"")</f>
        <v>#N/A</v>
      </c>
      <c r="Q574" s="41" t="e">
        <f ca="1">MATCH(OFFSET(Q574,-1,-1),'大分類・小分類'!$B$2:$B$999,0)</f>
        <v>#N/A</v>
      </c>
    </row>
    <row r="575" spans="16:17" ht="13.5">
      <c r="P575" s="41" t="e">
        <f ca="1">IF(COUNTA(OFFSET('大分類・小分類'!$B$2,Q575,0,999,1)),INDEX(OFFSET('大分類・小分類'!$B$2,Q575,0,999,1),MATCH("*",OFFSET('大分類・小分類'!$B$2,Q575,0,999,1),0)),"")</f>
        <v>#N/A</v>
      </c>
      <c r="Q575" s="41" t="e">
        <f ca="1">MATCH(OFFSET(Q575,-1,-1),'大分類・小分類'!$B$2:$B$999,0)</f>
        <v>#N/A</v>
      </c>
    </row>
    <row r="576" spans="16:17" ht="13.5">
      <c r="P576" s="41" t="e">
        <f ca="1">IF(COUNTA(OFFSET('大分類・小分類'!$B$2,Q576,0,999,1)),INDEX(OFFSET('大分類・小分類'!$B$2,Q576,0,999,1),MATCH("*",OFFSET('大分類・小分類'!$B$2,Q576,0,999,1),0)),"")</f>
        <v>#N/A</v>
      </c>
      <c r="Q576" s="41" t="e">
        <f ca="1">MATCH(OFFSET(Q576,-1,-1),'大分類・小分類'!$B$2:$B$999,0)</f>
        <v>#N/A</v>
      </c>
    </row>
    <row r="577" spans="16:17" ht="13.5">
      <c r="P577" s="41" t="e">
        <f ca="1">IF(COUNTA(OFFSET('大分類・小分類'!$B$2,Q577,0,999,1)),INDEX(OFFSET('大分類・小分類'!$B$2,Q577,0,999,1),MATCH("*",OFFSET('大分類・小分類'!$B$2,Q577,0,999,1),0)),"")</f>
        <v>#N/A</v>
      </c>
      <c r="Q577" s="41" t="e">
        <f ca="1">MATCH(OFFSET(Q577,-1,-1),'大分類・小分類'!$B$2:$B$999,0)</f>
        <v>#N/A</v>
      </c>
    </row>
    <row r="578" spans="16:17" ht="13.5">
      <c r="P578" s="41" t="e">
        <f ca="1">IF(COUNTA(OFFSET('大分類・小分類'!$B$2,Q578,0,999,1)),INDEX(OFFSET('大分類・小分類'!$B$2,Q578,0,999,1),MATCH("*",OFFSET('大分類・小分類'!$B$2,Q578,0,999,1),0)),"")</f>
        <v>#N/A</v>
      </c>
      <c r="Q578" s="41" t="e">
        <f ca="1">MATCH(OFFSET(Q578,-1,-1),'大分類・小分類'!$B$2:$B$999,0)</f>
        <v>#N/A</v>
      </c>
    </row>
    <row r="579" spans="16:17" ht="13.5">
      <c r="P579" s="41" t="e">
        <f ca="1">IF(COUNTA(OFFSET('大分類・小分類'!$B$2,Q579,0,999,1)),INDEX(OFFSET('大分類・小分類'!$B$2,Q579,0,999,1),MATCH("*",OFFSET('大分類・小分類'!$B$2,Q579,0,999,1),0)),"")</f>
        <v>#N/A</v>
      </c>
      <c r="Q579" s="41" t="e">
        <f ca="1">MATCH(OFFSET(Q579,-1,-1),'大分類・小分類'!$B$2:$B$999,0)</f>
        <v>#N/A</v>
      </c>
    </row>
    <row r="580" spans="16:17" ht="13.5">
      <c r="P580" s="41" t="e">
        <f ca="1">IF(COUNTA(OFFSET('大分類・小分類'!$B$2,Q580,0,999,1)),INDEX(OFFSET('大分類・小分類'!$B$2,Q580,0,999,1),MATCH("*",OFFSET('大分類・小分類'!$B$2,Q580,0,999,1),0)),"")</f>
        <v>#N/A</v>
      </c>
      <c r="Q580" s="41" t="e">
        <f ca="1">MATCH(OFFSET(Q580,-1,-1),'大分類・小分類'!$B$2:$B$999,0)</f>
        <v>#N/A</v>
      </c>
    </row>
    <row r="581" spans="16:17" ht="13.5">
      <c r="P581" s="41" t="e">
        <f ca="1">IF(COUNTA(OFFSET('大分類・小分類'!$B$2,Q581,0,999,1)),INDEX(OFFSET('大分類・小分類'!$B$2,Q581,0,999,1),MATCH("*",OFFSET('大分類・小分類'!$B$2,Q581,0,999,1),0)),"")</f>
        <v>#N/A</v>
      </c>
      <c r="Q581" s="41" t="e">
        <f ca="1">MATCH(OFFSET(Q581,-1,-1),'大分類・小分類'!$B$2:$B$999,0)</f>
        <v>#N/A</v>
      </c>
    </row>
    <row r="582" spans="16:17" ht="13.5">
      <c r="P582" s="41" t="e">
        <f ca="1">IF(COUNTA(OFFSET('大分類・小分類'!$B$2,Q582,0,999,1)),INDEX(OFFSET('大分類・小分類'!$B$2,Q582,0,999,1),MATCH("*",OFFSET('大分類・小分類'!$B$2,Q582,0,999,1),0)),"")</f>
        <v>#N/A</v>
      </c>
      <c r="Q582" s="41" t="e">
        <f ca="1">MATCH(OFFSET(Q582,-1,-1),'大分類・小分類'!$B$2:$B$999,0)</f>
        <v>#N/A</v>
      </c>
    </row>
    <row r="583" spans="16:17" ht="13.5">
      <c r="P583" s="41" t="e">
        <f ca="1">IF(COUNTA(OFFSET('大分類・小分類'!$B$2,Q583,0,999,1)),INDEX(OFFSET('大分類・小分類'!$B$2,Q583,0,999,1),MATCH("*",OFFSET('大分類・小分類'!$B$2,Q583,0,999,1),0)),"")</f>
        <v>#N/A</v>
      </c>
      <c r="Q583" s="41" t="e">
        <f ca="1">MATCH(OFFSET(Q583,-1,-1),'大分類・小分類'!$B$2:$B$999,0)</f>
        <v>#N/A</v>
      </c>
    </row>
    <row r="584" spans="16:17" ht="13.5">
      <c r="P584" s="41" t="e">
        <f ca="1">IF(COUNTA(OFFSET('大分類・小分類'!$B$2,Q584,0,999,1)),INDEX(OFFSET('大分類・小分類'!$B$2,Q584,0,999,1),MATCH("*",OFFSET('大分類・小分類'!$B$2,Q584,0,999,1),0)),"")</f>
        <v>#N/A</v>
      </c>
      <c r="Q584" s="41" t="e">
        <f ca="1">MATCH(OFFSET(Q584,-1,-1),'大分類・小分類'!$B$2:$B$999,0)</f>
        <v>#N/A</v>
      </c>
    </row>
    <row r="585" spans="16:17" ht="13.5">
      <c r="P585" s="41" t="e">
        <f ca="1">IF(COUNTA(OFFSET('大分類・小分類'!$B$2,Q585,0,999,1)),INDEX(OFFSET('大分類・小分類'!$B$2,Q585,0,999,1),MATCH("*",OFFSET('大分類・小分類'!$B$2,Q585,0,999,1),0)),"")</f>
        <v>#N/A</v>
      </c>
      <c r="Q585" s="41" t="e">
        <f ca="1">MATCH(OFFSET(Q585,-1,-1),'大分類・小分類'!$B$2:$B$999,0)</f>
        <v>#N/A</v>
      </c>
    </row>
    <row r="586" spans="16:17" ht="13.5">
      <c r="P586" s="41" t="e">
        <f ca="1">IF(COUNTA(OFFSET('大分類・小分類'!$B$2,Q586,0,999,1)),INDEX(OFFSET('大分類・小分類'!$B$2,Q586,0,999,1),MATCH("*",OFFSET('大分類・小分類'!$B$2,Q586,0,999,1),0)),"")</f>
        <v>#N/A</v>
      </c>
      <c r="Q586" s="41" t="e">
        <f ca="1">MATCH(OFFSET(Q586,-1,-1),'大分類・小分類'!$B$2:$B$999,0)</f>
        <v>#N/A</v>
      </c>
    </row>
    <row r="587" spans="16:17" ht="13.5">
      <c r="P587" s="41" t="e">
        <f ca="1">IF(COUNTA(OFFSET('大分類・小分類'!$B$2,Q587,0,999,1)),INDEX(OFFSET('大分類・小分類'!$B$2,Q587,0,999,1),MATCH("*",OFFSET('大分類・小分類'!$B$2,Q587,0,999,1),0)),"")</f>
        <v>#N/A</v>
      </c>
      <c r="Q587" s="41" t="e">
        <f ca="1">MATCH(OFFSET(Q587,-1,-1),'大分類・小分類'!$B$2:$B$999,0)</f>
        <v>#N/A</v>
      </c>
    </row>
    <row r="588" spans="16:17" ht="13.5">
      <c r="P588" s="41" t="e">
        <f ca="1">IF(COUNTA(OFFSET('大分類・小分類'!$B$2,Q588,0,999,1)),INDEX(OFFSET('大分類・小分類'!$B$2,Q588,0,999,1),MATCH("*",OFFSET('大分類・小分類'!$B$2,Q588,0,999,1),0)),"")</f>
        <v>#N/A</v>
      </c>
      <c r="Q588" s="41" t="e">
        <f ca="1">MATCH(OFFSET(Q588,-1,-1),'大分類・小分類'!$B$2:$B$999,0)</f>
        <v>#N/A</v>
      </c>
    </row>
    <row r="589" spans="16:17" ht="13.5">
      <c r="P589" s="41" t="e">
        <f ca="1">IF(COUNTA(OFFSET('大分類・小分類'!$B$2,Q589,0,999,1)),INDEX(OFFSET('大分類・小分類'!$B$2,Q589,0,999,1),MATCH("*",OFFSET('大分類・小分類'!$B$2,Q589,0,999,1),0)),"")</f>
        <v>#N/A</v>
      </c>
      <c r="Q589" s="41" t="e">
        <f ca="1">MATCH(OFFSET(Q589,-1,-1),'大分類・小分類'!$B$2:$B$999,0)</f>
        <v>#N/A</v>
      </c>
    </row>
    <row r="590" spans="16:17" ht="13.5">
      <c r="P590" s="41" t="e">
        <f ca="1">IF(COUNTA(OFFSET('大分類・小分類'!$B$2,Q590,0,999,1)),INDEX(OFFSET('大分類・小分類'!$B$2,Q590,0,999,1),MATCH("*",OFFSET('大分類・小分類'!$B$2,Q590,0,999,1),0)),"")</f>
        <v>#N/A</v>
      </c>
      <c r="Q590" s="41" t="e">
        <f ca="1">MATCH(OFFSET(Q590,-1,-1),'大分類・小分類'!$B$2:$B$999,0)</f>
        <v>#N/A</v>
      </c>
    </row>
    <row r="591" spans="16:17" ht="13.5">
      <c r="P591" s="41" t="e">
        <f ca="1">IF(COUNTA(OFFSET('大分類・小分類'!$B$2,Q591,0,999,1)),INDEX(OFFSET('大分類・小分類'!$B$2,Q591,0,999,1),MATCH("*",OFFSET('大分類・小分類'!$B$2,Q591,0,999,1),0)),"")</f>
        <v>#N/A</v>
      </c>
      <c r="Q591" s="41" t="e">
        <f ca="1">MATCH(OFFSET(Q591,-1,-1),'大分類・小分類'!$B$2:$B$999,0)</f>
        <v>#N/A</v>
      </c>
    </row>
    <row r="592" spans="16:17" ht="13.5">
      <c r="P592" s="41" t="e">
        <f ca="1">IF(COUNTA(OFFSET('大分類・小分類'!$B$2,Q592,0,999,1)),INDEX(OFFSET('大分類・小分類'!$B$2,Q592,0,999,1),MATCH("*",OFFSET('大分類・小分類'!$B$2,Q592,0,999,1),0)),"")</f>
        <v>#N/A</v>
      </c>
      <c r="Q592" s="41" t="e">
        <f ca="1">MATCH(OFFSET(Q592,-1,-1),'大分類・小分類'!$B$2:$B$999,0)</f>
        <v>#N/A</v>
      </c>
    </row>
    <row r="593" spans="16:17" ht="13.5">
      <c r="P593" s="41" t="e">
        <f ca="1">IF(COUNTA(OFFSET('大分類・小分類'!$B$2,Q593,0,999,1)),INDEX(OFFSET('大分類・小分類'!$B$2,Q593,0,999,1),MATCH("*",OFFSET('大分類・小分類'!$B$2,Q593,0,999,1),0)),"")</f>
        <v>#N/A</v>
      </c>
      <c r="Q593" s="41" t="e">
        <f ca="1">MATCH(OFFSET(Q593,-1,-1),'大分類・小分類'!$B$2:$B$999,0)</f>
        <v>#N/A</v>
      </c>
    </row>
    <row r="594" spans="16:17" ht="13.5">
      <c r="P594" s="41" t="e">
        <f ca="1">IF(COUNTA(OFFSET('大分類・小分類'!$B$2,Q594,0,999,1)),INDEX(OFFSET('大分類・小分類'!$B$2,Q594,0,999,1),MATCH("*",OFFSET('大分類・小分類'!$B$2,Q594,0,999,1),0)),"")</f>
        <v>#N/A</v>
      </c>
      <c r="Q594" s="41" t="e">
        <f ca="1">MATCH(OFFSET(Q594,-1,-1),'大分類・小分類'!$B$2:$B$999,0)</f>
        <v>#N/A</v>
      </c>
    </row>
    <row r="595" spans="16:17" ht="13.5">
      <c r="P595" s="41" t="e">
        <f ca="1">IF(COUNTA(OFFSET('大分類・小分類'!$B$2,Q595,0,999,1)),INDEX(OFFSET('大分類・小分類'!$B$2,Q595,0,999,1),MATCH("*",OFFSET('大分類・小分類'!$B$2,Q595,0,999,1),0)),"")</f>
        <v>#N/A</v>
      </c>
      <c r="Q595" s="41" t="e">
        <f ca="1">MATCH(OFFSET(Q595,-1,-1),'大分類・小分類'!$B$2:$B$999,0)</f>
        <v>#N/A</v>
      </c>
    </row>
    <row r="596" spans="16:17" ht="13.5">
      <c r="P596" s="41" t="e">
        <f ca="1">IF(COUNTA(OFFSET('大分類・小分類'!$B$2,Q596,0,999,1)),INDEX(OFFSET('大分類・小分類'!$B$2,Q596,0,999,1),MATCH("*",OFFSET('大分類・小分類'!$B$2,Q596,0,999,1),0)),"")</f>
        <v>#N/A</v>
      </c>
      <c r="Q596" s="41" t="e">
        <f ca="1">MATCH(OFFSET(Q596,-1,-1),'大分類・小分類'!$B$2:$B$999,0)</f>
        <v>#N/A</v>
      </c>
    </row>
    <row r="597" spans="16:17" ht="13.5">
      <c r="P597" s="41" t="e">
        <f ca="1">IF(COUNTA(OFFSET('大分類・小分類'!$B$2,Q597,0,999,1)),INDEX(OFFSET('大分類・小分類'!$B$2,Q597,0,999,1),MATCH("*",OFFSET('大分類・小分類'!$B$2,Q597,0,999,1),0)),"")</f>
        <v>#N/A</v>
      </c>
      <c r="Q597" s="41" t="e">
        <f ca="1">MATCH(OFFSET(Q597,-1,-1),'大分類・小分類'!$B$2:$B$999,0)</f>
        <v>#N/A</v>
      </c>
    </row>
    <row r="598" spans="16:17" ht="13.5">
      <c r="P598" s="41" t="e">
        <f ca="1">IF(COUNTA(OFFSET('大分類・小分類'!$B$2,Q598,0,999,1)),INDEX(OFFSET('大分類・小分類'!$B$2,Q598,0,999,1),MATCH("*",OFFSET('大分類・小分類'!$B$2,Q598,0,999,1),0)),"")</f>
        <v>#N/A</v>
      </c>
      <c r="Q598" s="41" t="e">
        <f ca="1">MATCH(OFFSET(Q598,-1,-1),'大分類・小分類'!$B$2:$B$999,0)</f>
        <v>#N/A</v>
      </c>
    </row>
    <row r="599" spans="16:17" ht="13.5">
      <c r="P599" s="41" t="e">
        <f ca="1">IF(COUNTA(OFFSET('大分類・小分類'!$B$2,Q599,0,999,1)),INDEX(OFFSET('大分類・小分類'!$B$2,Q599,0,999,1),MATCH("*",OFFSET('大分類・小分類'!$B$2,Q599,0,999,1),0)),"")</f>
        <v>#N/A</v>
      </c>
      <c r="Q599" s="41" t="e">
        <f ca="1">MATCH(OFFSET(Q599,-1,-1),'大分類・小分類'!$B$2:$B$999,0)</f>
        <v>#N/A</v>
      </c>
    </row>
    <row r="600" spans="16:17" ht="13.5">
      <c r="P600" s="41" t="e">
        <f ca="1">IF(COUNTA(OFFSET('大分類・小分類'!$B$2,Q600,0,999,1)),INDEX(OFFSET('大分類・小分類'!$B$2,Q600,0,999,1),MATCH("*",OFFSET('大分類・小分類'!$B$2,Q600,0,999,1),0)),"")</f>
        <v>#N/A</v>
      </c>
      <c r="Q600" s="41" t="e">
        <f ca="1">MATCH(OFFSET(Q600,-1,-1),'大分類・小分類'!$B$2:$B$999,0)</f>
        <v>#N/A</v>
      </c>
    </row>
    <row r="601" spans="16:17" ht="13.5">
      <c r="P601" s="41" t="e">
        <f ca="1">IF(COUNTA(OFFSET('大分類・小分類'!$B$2,Q601,0,999,1)),INDEX(OFFSET('大分類・小分類'!$B$2,Q601,0,999,1),MATCH("*",OFFSET('大分類・小分類'!$B$2,Q601,0,999,1),0)),"")</f>
        <v>#N/A</v>
      </c>
      <c r="Q601" s="41" t="e">
        <f ca="1">MATCH(OFFSET(Q601,-1,-1),'大分類・小分類'!$B$2:$B$999,0)</f>
        <v>#N/A</v>
      </c>
    </row>
    <row r="602" spans="16:17" ht="13.5">
      <c r="P602" s="41" t="e">
        <f ca="1">IF(COUNTA(OFFSET('大分類・小分類'!$B$2,Q602,0,999,1)),INDEX(OFFSET('大分類・小分類'!$B$2,Q602,0,999,1),MATCH("*",OFFSET('大分類・小分類'!$B$2,Q602,0,999,1),0)),"")</f>
        <v>#N/A</v>
      </c>
      <c r="Q602" s="41" t="e">
        <f ca="1">MATCH(OFFSET(Q602,-1,-1),'大分類・小分類'!$B$2:$B$999,0)</f>
        <v>#N/A</v>
      </c>
    </row>
    <row r="603" spans="16:17" ht="13.5">
      <c r="P603" s="41" t="e">
        <f ca="1">IF(COUNTA(OFFSET('大分類・小分類'!$B$2,Q603,0,999,1)),INDEX(OFFSET('大分類・小分類'!$B$2,Q603,0,999,1),MATCH("*",OFFSET('大分類・小分類'!$B$2,Q603,0,999,1),0)),"")</f>
        <v>#N/A</v>
      </c>
      <c r="Q603" s="41" t="e">
        <f ca="1">MATCH(OFFSET(Q603,-1,-1),'大分類・小分類'!$B$2:$B$999,0)</f>
        <v>#N/A</v>
      </c>
    </row>
    <row r="604" spans="16:17" ht="13.5">
      <c r="P604" s="41" t="e">
        <f ca="1">IF(COUNTA(OFFSET('大分類・小分類'!$B$2,Q604,0,999,1)),INDEX(OFFSET('大分類・小分類'!$B$2,Q604,0,999,1),MATCH("*",OFFSET('大分類・小分類'!$B$2,Q604,0,999,1),0)),"")</f>
        <v>#N/A</v>
      </c>
      <c r="Q604" s="41" t="e">
        <f ca="1">MATCH(OFFSET(Q604,-1,-1),'大分類・小分類'!$B$2:$B$999,0)</f>
        <v>#N/A</v>
      </c>
    </row>
    <row r="605" spans="16:17" ht="13.5">
      <c r="P605" s="41" t="e">
        <f ca="1">IF(COUNTA(OFFSET('大分類・小分類'!$B$2,Q605,0,999,1)),INDEX(OFFSET('大分類・小分類'!$B$2,Q605,0,999,1),MATCH("*",OFFSET('大分類・小分類'!$B$2,Q605,0,999,1),0)),"")</f>
        <v>#N/A</v>
      </c>
      <c r="Q605" s="41" t="e">
        <f ca="1">MATCH(OFFSET(Q605,-1,-1),'大分類・小分類'!$B$2:$B$999,0)</f>
        <v>#N/A</v>
      </c>
    </row>
    <row r="606" spans="16:17" ht="13.5">
      <c r="P606" s="41" t="e">
        <f ca="1">IF(COUNTA(OFFSET('大分類・小分類'!$B$2,Q606,0,999,1)),INDEX(OFFSET('大分類・小分類'!$B$2,Q606,0,999,1),MATCH("*",OFFSET('大分類・小分類'!$B$2,Q606,0,999,1),0)),"")</f>
        <v>#N/A</v>
      </c>
      <c r="Q606" s="41" t="e">
        <f ca="1">MATCH(OFFSET(Q606,-1,-1),'大分類・小分類'!$B$2:$B$999,0)</f>
        <v>#N/A</v>
      </c>
    </row>
    <row r="607" spans="16:17" ht="13.5">
      <c r="P607" s="41" t="e">
        <f ca="1">IF(COUNTA(OFFSET('大分類・小分類'!$B$2,Q607,0,999,1)),INDEX(OFFSET('大分類・小分類'!$B$2,Q607,0,999,1),MATCH("*",OFFSET('大分類・小分類'!$B$2,Q607,0,999,1),0)),"")</f>
        <v>#N/A</v>
      </c>
      <c r="Q607" s="41" t="e">
        <f ca="1">MATCH(OFFSET(Q607,-1,-1),'大分類・小分類'!$B$2:$B$999,0)</f>
        <v>#N/A</v>
      </c>
    </row>
    <row r="608" spans="16:17" ht="13.5">
      <c r="P608" s="41" t="e">
        <f ca="1">IF(COUNTA(OFFSET('大分類・小分類'!$B$2,Q608,0,999,1)),INDEX(OFFSET('大分類・小分類'!$B$2,Q608,0,999,1),MATCH("*",OFFSET('大分類・小分類'!$B$2,Q608,0,999,1),0)),"")</f>
        <v>#N/A</v>
      </c>
      <c r="Q608" s="41" t="e">
        <f ca="1">MATCH(OFFSET(Q608,-1,-1),'大分類・小分類'!$B$2:$B$999,0)</f>
        <v>#N/A</v>
      </c>
    </row>
    <row r="609" spans="16:17" ht="13.5">
      <c r="P609" s="41" t="e">
        <f ca="1">IF(COUNTA(OFFSET('大分類・小分類'!$B$2,Q609,0,999,1)),INDEX(OFFSET('大分類・小分類'!$B$2,Q609,0,999,1),MATCH("*",OFFSET('大分類・小分類'!$B$2,Q609,0,999,1),0)),"")</f>
        <v>#N/A</v>
      </c>
      <c r="Q609" s="41" t="e">
        <f ca="1">MATCH(OFFSET(Q609,-1,-1),'大分類・小分類'!$B$2:$B$999,0)</f>
        <v>#N/A</v>
      </c>
    </row>
    <row r="610" spans="16:17" ht="13.5">
      <c r="P610" s="41" t="e">
        <f ca="1">IF(COUNTA(OFFSET('大分類・小分類'!$B$2,Q610,0,999,1)),INDEX(OFFSET('大分類・小分類'!$B$2,Q610,0,999,1),MATCH("*",OFFSET('大分類・小分類'!$B$2,Q610,0,999,1),0)),"")</f>
        <v>#N/A</v>
      </c>
      <c r="Q610" s="41" t="e">
        <f ca="1">MATCH(OFFSET(Q610,-1,-1),'大分類・小分類'!$B$2:$B$999,0)</f>
        <v>#N/A</v>
      </c>
    </row>
    <row r="611" spans="16:17" ht="13.5">
      <c r="P611" s="41" t="e">
        <f ca="1">IF(COUNTA(OFFSET('大分類・小分類'!$B$2,Q611,0,999,1)),INDEX(OFFSET('大分類・小分類'!$B$2,Q611,0,999,1),MATCH("*",OFFSET('大分類・小分類'!$B$2,Q611,0,999,1),0)),"")</f>
        <v>#N/A</v>
      </c>
      <c r="Q611" s="41" t="e">
        <f ca="1">MATCH(OFFSET(Q611,-1,-1),'大分類・小分類'!$B$2:$B$999,0)</f>
        <v>#N/A</v>
      </c>
    </row>
    <row r="612" spans="16:17" ht="13.5">
      <c r="P612" s="41" t="e">
        <f ca="1">IF(COUNTA(OFFSET('大分類・小分類'!$B$2,Q612,0,999,1)),INDEX(OFFSET('大分類・小分類'!$B$2,Q612,0,999,1),MATCH("*",OFFSET('大分類・小分類'!$B$2,Q612,0,999,1),0)),"")</f>
        <v>#N/A</v>
      </c>
      <c r="Q612" s="41" t="e">
        <f ca="1">MATCH(OFFSET(Q612,-1,-1),'大分類・小分類'!$B$2:$B$999,0)</f>
        <v>#N/A</v>
      </c>
    </row>
    <row r="613" spans="16:17" ht="13.5">
      <c r="P613" s="41" t="e">
        <f ca="1">IF(COUNTA(OFFSET('大分類・小分類'!$B$2,Q613,0,999,1)),INDEX(OFFSET('大分類・小分類'!$B$2,Q613,0,999,1),MATCH("*",OFFSET('大分類・小分類'!$B$2,Q613,0,999,1),0)),"")</f>
        <v>#N/A</v>
      </c>
      <c r="Q613" s="41" t="e">
        <f ca="1">MATCH(OFFSET(Q613,-1,-1),'大分類・小分類'!$B$2:$B$999,0)</f>
        <v>#N/A</v>
      </c>
    </row>
    <row r="614" spans="16:17" ht="13.5">
      <c r="P614" s="41" t="e">
        <f ca="1">IF(COUNTA(OFFSET('大分類・小分類'!$B$2,Q614,0,999,1)),INDEX(OFFSET('大分類・小分類'!$B$2,Q614,0,999,1),MATCH("*",OFFSET('大分類・小分類'!$B$2,Q614,0,999,1),0)),"")</f>
        <v>#N/A</v>
      </c>
      <c r="Q614" s="41" t="e">
        <f ca="1">MATCH(OFFSET(Q614,-1,-1),'大分類・小分類'!$B$2:$B$999,0)</f>
        <v>#N/A</v>
      </c>
    </row>
    <row r="615" spans="16:17" ht="13.5">
      <c r="P615" s="41" t="e">
        <f ca="1">IF(COUNTA(OFFSET('大分類・小分類'!$B$2,Q615,0,999,1)),INDEX(OFFSET('大分類・小分類'!$B$2,Q615,0,999,1),MATCH("*",OFFSET('大分類・小分類'!$B$2,Q615,0,999,1),0)),"")</f>
        <v>#N/A</v>
      </c>
      <c r="Q615" s="41" t="e">
        <f ca="1">MATCH(OFFSET(Q615,-1,-1),'大分類・小分類'!$B$2:$B$999,0)</f>
        <v>#N/A</v>
      </c>
    </row>
    <row r="616" spans="16:17" ht="13.5">
      <c r="P616" s="41" t="e">
        <f ca="1">IF(COUNTA(OFFSET('大分類・小分類'!$B$2,Q616,0,999,1)),INDEX(OFFSET('大分類・小分類'!$B$2,Q616,0,999,1),MATCH("*",OFFSET('大分類・小分類'!$B$2,Q616,0,999,1),0)),"")</f>
        <v>#N/A</v>
      </c>
      <c r="Q616" s="41" t="e">
        <f ca="1">MATCH(OFFSET(Q616,-1,-1),'大分類・小分類'!$B$2:$B$999,0)</f>
        <v>#N/A</v>
      </c>
    </row>
    <row r="617" spans="16:17" ht="13.5">
      <c r="P617" s="41" t="e">
        <f ca="1">IF(COUNTA(OFFSET('大分類・小分類'!$B$2,Q617,0,999,1)),INDEX(OFFSET('大分類・小分類'!$B$2,Q617,0,999,1),MATCH("*",OFFSET('大分類・小分類'!$B$2,Q617,0,999,1),0)),"")</f>
        <v>#N/A</v>
      </c>
      <c r="Q617" s="41" t="e">
        <f ca="1">MATCH(OFFSET(Q617,-1,-1),'大分類・小分類'!$B$2:$B$999,0)</f>
        <v>#N/A</v>
      </c>
    </row>
    <row r="618" spans="16:17" ht="13.5">
      <c r="P618" s="41" t="e">
        <f ca="1">IF(COUNTA(OFFSET('大分類・小分類'!$B$2,Q618,0,999,1)),INDEX(OFFSET('大分類・小分類'!$B$2,Q618,0,999,1),MATCH("*",OFFSET('大分類・小分類'!$B$2,Q618,0,999,1),0)),"")</f>
        <v>#N/A</v>
      </c>
      <c r="Q618" s="41" t="e">
        <f ca="1">MATCH(OFFSET(Q618,-1,-1),'大分類・小分類'!$B$2:$B$999,0)</f>
        <v>#N/A</v>
      </c>
    </row>
    <row r="619" spans="16:17" ht="13.5">
      <c r="P619" s="41" t="e">
        <f ca="1">IF(COUNTA(OFFSET('大分類・小分類'!$B$2,Q619,0,999,1)),INDEX(OFFSET('大分類・小分類'!$B$2,Q619,0,999,1),MATCH("*",OFFSET('大分類・小分類'!$B$2,Q619,0,999,1),0)),"")</f>
        <v>#N/A</v>
      </c>
      <c r="Q619" s="41" t="e">
        <f ca="1">MATCH(OFFSET(Q619,-1,-1),'大分類・小分類'!$B$2:$B$999,0)</f>
        <v>#N/A</v>
      </c>
    </row>
    <row r="620" spans="16:17" ht="13.5">
      <c r="P620" s="41" t="e">
        <f ca="1">IF(COUNTA(OFFSET('大分類・小分類'!$B$2,Q620,0,999,1)),INDEX(OFFSET('大分類・小分類'!$B$2,Q620,0,999,1),MATCH("*",OFFSET('大分類・小分類'!$B$2,Q620,0,999,1),0)),"")</f>
        <v>#N/A</v>
      </c>
      <c r="Q620" s="41" t="e">
        <f ca="1">MATCH(OFFSET(Q620,-1,-1),'大分類・小分類'!$B$2:$B$999,0)</f>
        <v>#N/A</v>
      </c>
    </row>
    <row r="621" spans="16:17" ht="13.5">
      <c r="P621" s="41" t="e">
        <f ca="1">IF(COUNTA(OFFSET('大分類・小分類'!$B$2,Q621,0,999,1)),INDEX(OFFSET('大分類・小分類'!$B$2,Q621,0,999,1),MATCH("*",OFFSET('大分類・小分類'!$B$2,Q621,0,999,1),0)),"")</f>
        <v>#N/A</v>
      </c>
      <c r="Q621" s="41" t="e">
        <f ca="1">MATCH(OFFSET(Q621,-1,-1),'大分類・小分類'!$B$2:$B$999,0)</f>
        <v>#N/A</v>
      </c>
    </row>
    <row r="622" spans="16:17" ht="13.5">
      <c r="P622" s="41" t="e">
        <f ca="1">IF(COUNTA(OFFSET('大分類・小分類'!$B$2,Q622,0,999,1)),INDEX(OFFSET('大分類・小分類'!$B$2,Q622,0,999,1),MATCH("*",OFFSET('大分類・小分類'!$B$2,Q622,0,999,1),0)),"")</f>
        <v>#N/A</v>
      </c>
      <c r="Q622" s="41" t="e">
        <f ca="1">MATCH(OFFSET(Q622,-1,-1),'大分類・小分類'!$B$2:$B$999,0)</f>
        <v>#N/A</v>
      </c>
    </row>
    <row r="623" spans="16:17" ht="13.5">
      <c r="P623" s="41" t="e">
        <f ca="1">IF(COUNTA(OFFSET('大分類・小分類'!$B$2,Q623,0,999,1)),INDEX(OFFSET('大分類・小分類'!$B$2,Q623,0,999,1),MATCH("*",OFFSET('大分類・小分類'!$B$2,Q623,0,999,1),0)),"")</f>
        <v>#N/A</v>
      </c>
      <c r="Q623" s="41" t="e">
        <f ca="1">MATCH(OFFSET(Q623,-1,-1),'大分類・小分類'!$B$2:$B$999,0)</f>
        <v>#N/A</v>
      </c>
    </row>
    <row r="624" spans="16:17" ht="13.5">
      <c r="P624" s="41" t="e">
        <f ca="1">IF(COUNTA(OFFSET('大分類・小分類'!$B$2,Q624,0,999,1)),INDEX(OFFSET('大分類・小分類'!$B$2,Q624,0,999,1),MATCH("*",OFFSET('大分類・小分類'!$B$2,Q624,0,999,1),0)),"")</f>
        <v>#N/A</v>
      </c>
      <c r="Q624" s="41" t="e">
        <f ca="1">MATCH(OFFSET(Q624,-1,-1),'大分類・小分類'!$B$2:$B$999,0)</f>
        <v>#N/A</v>
      </c>
    </row>
    <row r="625" spans="16:17" ht="13.5">
      <c r="P625" s="41" t="e">
        <f ca="1">IF(COUNTA(OFFSET('大分類・小分類'!$B$2,Q625,0,999,1)),INDEX(OFFSET('大分類・小分類'!$B$2,Q625,0,999,1),MATCH("*",OFFSET('大分類・小分類'!$B$2,Q625,0,999,1),0)),"")</f>
        <v>#N/A</v>
      </c>
      <c r="Q625" s="41" t="e">
        <f ca="1">MATCH(OFFSET(Q625,-1,-1),'大分類・小分類'!$B$2:$B$999,0)</f>
        <v>#N/A</v>
      </c>
    </row>
    <row r="626" spans="16:17" ht="13.5">
      <c r="P626" s="41" t="e">
        <f ca="1">IF(COUNTA(OFFSET('大分類・小分類'!$B$2,Q626,0,999,1)),INDEX(OFFSET('大分類・小分類'!$B$2,Q626,0,999,1),MATCH("*",OFFSET('大分類・小分類'!$B$2,Q626,0,999,1),0)),"")</f>
        <v>#N/A</v>
      </c>
      <c r="Q626" s="41" t="e">
        <f ca="1">MATCH(OFFSET(Q626,-1,-1),'大分類・小分類'!$B$2:$B$999,0)</f>
        <v>#N/A</v>
      </c>
    </row>
    <row r="627" spans="16:17" ht="13.5">
      <c r="P627" s="41" t="e">
        <f ca="1">IF(COUNTA(OFFSET('大分類・小分類'!$B$2,Q627,0,999,1)),INDEX(OFFSET('大分類・小分類'!$B$2,Q627,0,999,1),MATCH("*",OFFSET('大分類・小分類'!$B$2,Q627,0,999,1),0)),"")</f>
        <v>#N/A</v>
      </c>
      <c r="Q627" s="41" t="e">
        <f ca="1">MATCH(OFFSET(Q627,-1,-1),'大分類・小分類'!$B$2:$B$999,0)</f>
        <v>#N/A</v>
      </c>
    </row>
    <row r="628" spans="16:17" ht="13.5">
      <c r="P628" s="41" t="e">
        <f ca="1">IF(COUNTA(OFFSET('大分類・小分類'!$B$2,Q628,0,999,1)),INDEX(OFFSET('大分類・小分類'!$B$2,Q628,0,999,1),MATCH("*",OFFSET('大分類・小分類'!$B$2,Q628,0,999,1),0)),"")</f>
        <v>#N/A</v>
      </c>
      <c r="Q628" s="41" t="e">
        <f ca="1">MATCH(OFFSET(Q628,-1,-1),'大分類・小分類'!$B$2:$B$999,0)</f>
        <v>#N/A</v>
      </c>
    </row>
    <row r="629" spans="16:17" ht="13.5">
      <c r="P629" s="41" t="e">
        <f ca="1">IF(COUNTA(OFFSET('大分類・小分類'!$B$2,Q629,0,999,1)),INDEX(OFFSET('大分類・小分類'!$B$2,Q629,0,999,1),MATCH("*",OFFSET('大分類・小分類'!$B$2,Q629,0,999,1),0)),"")</f>
        <v>#N/A</v>
      </c>
      <c r="Q629" s="41" t="e">
        <f ca="1">MATCH(OFFSET(Q629,-1,-1),'大分類・小分類'!$B$2:$B$999,0)</f>
        <v>#N/A</v>
      </c>
    </row>
    <row r="630" spans="16:17" ht="13.5">
      <c r="P630" s="41" t="e">
        <f ca="1">IF(COUNTA(OFFSET('大分類・小分類'!$B$2,Q630,0,999,1)),INDEX(OFFSET('大分類・小分類'!$B$2,Q630,0,999,1),MATCH("*",OFFSET('大分類・小分類'!$B$2,Q630,0,999,1),0)),"")</f>
        <v>#N/A</v>
      </c>
      <c r="Q630" s="41" t="e">
        <f ca="1">MATCH(OFFSET(Q630,-1,-1),'大分類・小分類'!$B$2:$B$999,0)</f>
        <v>#N/A</v>
      </c>
    </row>
    <row r="631" spans="16:17" ht="13.5">
      <c r="P631" s="41" t="e">
        <f ca="1">IF(COUNTA(OFFSET('大分類・小分類'!$B$2,Q631,0,999,1)),INDEX(OFFSET('大分類・小分類'!$B$2,Q631,0,999,1),MATCH("*",OFFSET('大分類・小分類'!$B$2,Q631,0,999,1),0)),"")</f>
        <v>#N/A</v>
      </c>
      <c r="Q631" s="41" t="e">
        <f ca="1">MATCH(OFFSET(Q631,-1,-1),'大分類・小分類'!$B$2:$B$999,0)</f>
        <v>#N/A</v>
      </c>
    </row>
    <row r="632" spans="16:17" ht="13.5">
      <c r="P632" s="41" t="e">
        <f ca="1">IF(COUNTA(OFFSET('大分類・小分類'!$B$2,Q632,0,999,1)),INDEX(OFFSET('大分類・小分類'!$B$2,Q632,0,999,1),MATCH("*",OFFSET('大分類・小分類'!$B$2,Q632,0,999,1),0)),"")</f>
        <v>#N/A</v>
      </c>
      <c r="Q632" s="41" t="e">
        <f ca="1">MATCH(OFFSET(Q632,-1,-1),'大分類・小分類'!$B$2:$B$999,0)</f>
        <v>#N/A</v>
      </c>
    </row>
    <row r="633" spans="16:17" ht="13.5">
      <c r="P633" s="41" t="e">
        <f ca="1">IF(COUNTA(OFFSET('大分類・小分類'!$B$2,Q633,0,999,1)),INDEX(OFFSET('大分類・小分類'!$B$2,Q633,0,999,1),MATCH("*",OFFSET('大分類・小分類'!$B$2,Q633,0,999,1),0)),"")</f>
        <v>#N/A</v>
      </c>
      <c r="Q633" s="41" t="e">
        <f ca="1">MATCH(OFFSET(Q633,-1,-1),'大分類・小分類'!$B$2:$B$999,0)</f>
        <v>#N/A</v>
      </c>
    </row>
    <row r="634" spans="16:17" ht="13.5">
      <c r="P634" s="41" t="e">
        <f ca="1">IF(COUNTA(OFFSET('大分類・小分類'!$B$2,Q634,0,999,1)),INDEX(OFFSET('大分類・小分類'!$B$2,Q634,0,999,1),MATCH("*",OFFSET('大分類・小分類'!$B$2,Q634,0,999,1),0)),"")</f>
        <v>#N/A</v>
      </c>
      <c r="Q634" s="41" t="e">
        <f ca="1">MATCH(OFFSET(Q634,-1,-1),'大分類・小分類'!$B$2:$B$999,0)</f>
        <v>#N/A</v>
      </c>
    </row>
    <row r="635" spans="16:17" ht="13.5">
      <c r="P635" s="41" t="e">
        <f ca="1">IF(COUNTA(OFFSET('大分類・小分類'!$B$2,Q635,0,999,1)),INDEX(OFFSET('大分類・小分類'!$B$2,Q635,0,999,1),MATCH("*",OFFSET('大分類・小分類'!$B$2,Q635,0,999,1),0)),"")</f>
        <v>#N/A</v>
      </c>
      <c r="Q635" s="41" t="e">
        <f ca="1">MATCH(OFFSET(Q635,-1,-1),'大分類・小分類'!$B$2:$B$999,0)</f>
        <v>#N/A</v>
      </c>
    </row>
    <row r="636" spans="16:17" ht="13.5">
      <c r="P636" s="41" t="e">
        <f ca="1">IF(COUNTA(OFFSET('大分類・小分類'!$B$2,Q636,0,999,1)),INDEX(OFFSET('大分類・小分類'!$B$2,Q636,0,999,1),MATCH("*",OFFSET('大分類・小分類'!$B$2,Q636,0,999,1),0)),"")</f>
        <v>#N/A</v>
      </c>
      <c r="Q636" s="41" t="e">
        <f ca="1">MATCH(OFFSET(Q636,-1,-1),'大分類・小分類'!$B$2:$B$999,0)</f>
        <v>#N/A</v>
      </c>
    </row>
    <row r="637" spans="16:17" ht="13.5">
      <c r="P637" s="41" t="e">
        <f ca="1">IF(COUNTA(OFFSET('大分類・小分類'!$B$2,Q637,0,999,1)),INDEX(OFFSET('大分類・小分類'!$B$2,Q637,0,999,1),MATCH("*",OFFSET('大分類・小分類'!$B$2,Q637,0,999,1),0)),"")</f>
        <v>#N/A</v>
      </c>
      <c r="Q637" s="41" t="e">
        <f ca="1">MATCH(OFFSET(Q637,-1,-1),'大分類・小分類'!$B$2:$B$999,0)</f>
        <v>#N/A</v>
      </c>
    </row>
    <row r="638" spans="16:17" ht="13.5">
      <c r="P638" s="41" t="e">
        <f ca="1">IF(COUNTA(OFFSET('大分類・小分類'!$B$2,Q638,0,999,1)),INDEX(OFFSET('大分類・小分類'!$B$2,Q638,0,999,1),MATCH("*",OFFSET('大分類・小分類'!$B$2,Q638,0,999,1),0)),"")</f>
        <v>#N/A</v>
      </c>
      <c r="Q638" s="41" t="e">
        <f ca="1">MATCH(OFFSET(Q638,-1,-1),'大分類・小分類'!$B$2:$B$999,0)</f>
        <v>#N/A</v>
      </c>
    </row>
    <row r="639" spans="16:17" ht="13.5">
      <c r="P639" s="41" t="e">
        <f ca="1">IF(COUNTA(OFFSET('大分類・小分類'!$B$2,Q639,0,999,1)),INDEX(OFFSET('大分類・小分類'!$B$2,Q639,0,999,1),MATCH("*",OFFSET('大分類・小分類'!$B$2,Q639,0,999,1),0)),"")</f>
        <v>#N/A</v>
      </c>
      <c r="Q639" s="41" t="e">
        <f ca="1">MATCH(OFFSET(Q639,-1,-1),'大分類・小分類'!$B$2:$B$999,0)</f>
        <v>#N/A</v>
      </c>
    </row>
    <row r="640" spans="16:17" ht="13.5">
      <c r="P640" s="41" t="e">
        <f ca="1">IF(COUNTA(OFFSET('大分類・小分類'!$B$2,Q640,0,999,1)),INDEX(OFFSET('大分類・小分類'!$B$2,Q640,0,999,1),MATCH("*",OFFSET('大分類・小分類'!$B$2,Q640,0,999,1),0)),"")</f>
        <v>#N/A</v>
      </c>
      <c r="Q640" s="41" t="e">
        <f ca="1">MATCH(OFFSET(Q640,-1,-1),'大分類・小分類'!$B$2:$B$999,0)</f>
        <v>#N/A</v>
      </c>
    </row>
    <row r="641" spans="16:17" ht="13.5">
      <c r="P641" s="41" t="e">
        <f ca="1">IF(COUNTA(OFFSET('大分類・小分類'!$B$2,Q641,0,999,1)),INDEX(OFFSET('大分類・小分類'!$B$2,Q641,0,999,1),MATCH("*",OFFSET('大分類・小分類'!$B$2,Q641,0,999,1),0)),"")</f>
        <v>#N/A</v>
      </c>
      <c r="Q641" s="41" t="e">
        <f ca="1">MATCH(OFFSET(Q641,-1,-1),'大分類・小分類'!$B$2:$B$999,0)</f>
        <v>#N/A</v>
      </c>
    </row>
    <row r="642" spans="16:17" ht="13.5">
      <c r="P642" s="41" t="e">
        <f ca="1">IF(COUNTA(OFFSET('大分類・小分類'!$B$2,Q642,0,999,1)),INDEX(OFFSET('大分類・小分類'!$B$2,Q642,0,999,1),MATCH("*",OFFSET('大分類・小分類'!$B$2,Q642,0,999,1),0)),"")</f>
        <v>#N/A</v>
      </c>
      <c r="Q642" s="41" t="e">
        <f ca="1">MATCH(OFFSET(Q642,-1,-1),'大分類・小分類'!$B$2:$B$999,0)</f>
        <v>#N/A</v>
      </c>
    </row>
    <row r="643" spans="16:17" ht="13.5">
      <c r="P643" s="41" t="e">
        <f ca="1">IF(COUNTA(OFFSET('大分類・小分類'!$B$2,Q643,0,999,1)),INDEX(OFFSET('大分類・小分類'!$B$2,Q643,0,999,1),MATCH("*",OFFSET('大分類・小分類'!$B$2,Q643,0,999,1),0)),"")</f>
        <v>#N/A</v>
      </c>
      <c r="Q643" s="41" t="e">
        <f ca="1">MATCH(OFFSET(Q643,-1,-1),'大分類・小分類'!$B$2:$B$999,0)</f>
        <v>#N/A</v>
      </c>
    </row>
    <row r="644" spans="16:17" ht="13.5">
      <c r="P644" s="41" t="e">
        <f ca="1">IF(COUNTA(OFFSET('大分類・小分類'!$B$2,Q644,0,999,1)),INDEX(OFFSET('大分類・小分類'!$B$2,Q644,0,999,1),MATCH("*",OFFSET('大分類・小分類'!$B$2,Q644,0,999,1),0)),"")</f>
        <v>#N/A</v>
      </c>
      <c r="Q644" s="41" t="e">
        <f ca="1">MATCH(OFFSET(Q644,-1,-1),'大分類・小分類'!$B$2:$B$999,0)</f>
        <v>#N/A</v>
      </c>
    </row>
    <row r="645" spans="16:17" ht="13.5">
      <c r="P645" s="41" t="e">
        <f ca="1">IF(COUNTA(OFFSET('大分類・小分類'!$B$2,Q645,0,999,1)),INDEX(OFFSET('大分類・小分類'!$B$2,Q645,0,999,1),MATCH("*",OFFSET('大分類・小分類'!$B$2,Q645,0,999,1),0)),"")</f>
        <v>#N/A</v>
      </c>
      <c r="Q645" s="41" t="e">
        <f ca="1">MATCH(OFFSET(Q645,-1,-1),'大分類・小分類'!$B$2:$B$999,0)</f>
        <v>#N/A</v>
      </c>
    </row>
    <row r="646" spans="16:17" ht="13.5">
      <c r="P646" s="41" t="e">
        <f ca="1">IF(COUNTA(OFFSET('大分類・小分類'!$B$2,Q646,0,999,1)),INDEX(OFFSET('大分類・小分類'!$B$2,Q646,0,999,1),MATCH("*",OFFSET('大分類・小分類'!$B$2,Q646,0,999,1),0)),"")</f>
        <v>#N/A</v>
      </c>
      <c r="Q646" s="41" t="e">
        <f ca="1">MATCH(OFFSET(Q646,-1,-1),'大分類・小分類'!$B$2:$B$999,0)</f>
        <v>#N/A</v>
      </c>
    </row>
    <row r="647" spans="16:17" ht="13.5">
      <c r="P647" s="41" t="e">
        <f ca="1">IF(COUNTA(OFFSET('大分類・小分類'!$B$2,Q647,0,999,1)),INDEX(OFFSET('大分類・小分類'!$B$2,Q647,0,999,1),MATCH("*",OFFSET('大分類・小分類'!$B$2,Q647,0,999,1),0)),"")</f>
        <v>#N/A</v>
      </c>
      <c r="Q647" s="41" t="e">
        <f ca="1">MATCH(OFFSET(Q647,-1,-1),'大分類・小分類'!$B$2:$B$999,0)</f>
        <v>#N/A</v>
      </c>
    </row>
    <row r="648" spans="16:17" ht="13.5">
      <c r="P648" s="41" t="e">
        <f ca="1">IF(COUNTA(OFFSET('大分類・小分類'!$B$2,Q648,0,999,1)),INDEX(OFFSET('大分類・小分類'!$B$2,Q648,0,999,1),MATCH("*",OFFSET('大分類・小分類'!$B$2,Q648,0,999,1),0)),"")</f>
        <v>#N/A</v>
      </c>
      <c r="Q648" s="41" t="e">
        <f ca="1">MATCH(OFFSET(Q648,-1,-1),'大分類・小分類'!$B$2:$B$999,0)</f>
        <v>#N/A</v>
      </c>
    </row>
    <row r="649" spans="16:17" ht="13.5">
      <c r="P649" s="41" t="e">
        <f ca="1">IF(COUNTA(OFFSET('大分類・小分類'!$B$2,Q649,0,999,1)),INDEX(OFFSET('大分類・小分類'!$B$2,Q649,0,999,1),MATCH("*",OFFSET('大分類・小分類'!$B$2,Q649,0,999,1),0)),"")</f>
        <v>#N/A</v>
      </c>
      <c r="Q649" s="41" t="e">
        <f ca="1">MATCH(OFFSET(Q649,-1,-1),'大分類・小分類'!$B$2:$B$999,0)</f>
        <v>#N/A</v>
      </c>
    </row>
    <row r="650" spans="16:17" ht="13.5">
      <c r="P650" s="41" t="e">
        <f ca="1">IF(COUNTA(OFFSET('大分類・小分類'!$B$2,Q650,0,999,1)),INDEX(OFFSET('大分類・小分類'!$B$2,Q650,0,999,1),MATCH("*",OFFSET('大分類・小分類'!$B$2,Q650,0,999,1),0)),"")</f>
        <v>#N/A</v>
      </c>
      <c r="Q650" s="41" t="e">
        <f ca="1">MATCH(OFFSET(Q650,-1,-1),'大分類・小分類'!$B$2:$B$999,0)</f>
        <v>#N/A</v>
      </c>
    </row>
    <row r="651" spans="16:17" ht="13.5">
      <c r="P651" s="41" t="e">
        <f ca="1">IF(COUNTA(OFFSET('大分類・小分類'!$B$2,Q651,0,999,1)),INDEX(OFFSET('大分類・小分類'!$B$2,Q651,0,999,1),MATCH("*",OFFSET('大分類・小分類'!$B$2,Q651,0,999,1),0)),"")</f>
        <v>#N/A</v>
      </c>
      <c r="Q651" s="41" t="e">
        <f ca="1">MATCH(OFFSET(Q651,-1,-1),'大分類・小分類'!$B$2:$B$999,0)</f>
        <v>#N/A</v>
      </c>
    </row>
    <row r="652" spans="16:17" ht="13.5">
      <c r="P652" s="41" t="e">
        <f ca="1">IF(COUNTA(OFFSET('大分類・小分類'!$B$2,Q652,0,999,1)),INDEX(OFFSET('大分類・小分類'!$B$2,Q652,0,999,1),MATCH("*",OFFSET('大分類・小分類'!$B$2,Q652,0,999,1),0)),"")</f>
        <v>#N/A</v>
      </c>
      <c r="Q652" s="41" t="e">
        <f ca="1">MATCH(OFFSET(Q652,-1,-1),'大分類・小分類'!$B$2:$B$999,0)</f>
        <v>#N/A</v>
      </c>
    </row>
    <row r="653" spans="16:17" ht="13.5">
      <c r="P653" s="41" t="e">
        <f ca="1">IF(COUNTA(OFFSET('大分類・小分類'!$B$2,Q653,0,999,1)),INDEX(OFFSET('大分類・小分類'!$B$2,Q653,0,999,1),MATCH("*",OFFSET('大分類・小分類'!$B$2,Q653,0,999,1),0)),"")</f>
        <v>#N/A</v>
      </c>
      <c r="Q653" s="41" t="e">
        <f ca="1">MATCH(OFFSET(Q653,-1,-1),'大分類・小分類'!$B$2:$B$999,0)</f>
        <v>#N/A</v>
      </c>
    </row>
    <row r="654" spans="16:17" ht="13.5">
      <c r="P654" s="41" t="e">
        <f ca="1">IF(COUNTA(OFFSET('大分類・小分類'!$B$2,Q654,0,999,1)),INDEX(OFFSET('大分類・小分類'!$B$2,Q654,0,999,1),MATCH("*",OFFSET('大分類・小分類'!$B$2,Q654,0,999,1),0)),"")</f>
        <v>#N/A</v>
      </c>
      <c r="Q654" s="41" t="e">
        <f ca="1">MATCH(OFFSET(Q654,-1,-1),'大分類・小分類'!$B$2:$B$999,0)</f>
        <v>#N/A</v>
      </c>
    </row>
    <row r="655" spans="16:17" ht="13.5">
      <c r="P655" s="41" t="e">
        <f ca="1">IF(COUNTA(OFFSET('大分類・小分類'!$B$2,Q655,0,999,1)),INDEX(OFFSET('大分類・小分類'!$B$2,Q655,0,999,1),MATCH("*",OFFSET('大分類・小分類'!$B$2,Q655,0,999,1),0)),"")</f>
        <v>#N/A</v>
      </c>
      <c r="Q655" s="41" t="e">
        <f ca="1">MATCH(OFFSET(Q655,-1,-1),'大分類・小分類'!$B$2:$B$999,0)</f>
        <v>#N/A</v>
      </c>
    </row>
    <row r="656" spans="16:17" ht="13.5">
      <c r="P656" s="41" t="e">
        <f ca="1">IF(COUNTA(OFFSET('大分類・小分類'!$B$2,Q656,0,999,1)),INDEX(OFFSET('大分類・小分類'!$B$2,Q656,0,999,1),MATCH("*",OFFSET('大分類・小分類'!$B$2,Q656,0,999,1),0)),"")</f>
        <v>#N/A</v>
      </c>
      <c r="Q656" s="41" t="e">
        <f ca="1">MATCH(OFFSET(Q656,-1,-1),'大分類・小分類'!$B$2:$B$999,0)</f>
        <v>#N/A</v>
      </c>
    </row>
    <row r="657" spans="16:17" ht="13.5">
      <c r="P657" s="41" t="e">
        <f ca="1">IF(COUNTA(OFFSET('大分類・小分類'!$B$2,Q657,0,999,1)),INDEX(OFFSET('大分類・小分類'!$B$2,Q657,0,999,1),MATCH("*",OFFSET('大分類・小分類'!$B$2,Q657,0,999,1),0)),"")</f>
        <v>#N/A</v>
      </c>
      <c r="Q657" s="41" t="e">
        <f ca="1">MATCH(OFFSET(Q657,-1,-1),'大分類・小分類'!$B$2:$B$999,0)</f>
        <v>#N/A</v>
      </c>
    </row>
    <row r="658" spans="16:17" ht="13.5">
      <c r="P658" s="41" t="e">
        <f ca="1">IF(COUNTA(OFFSET('大分類・小分類'!$B$2,Q658,0,999,1)),INDEX(OFFSET('大分類・小分類'!$B$2,Q658,0,999,1),MATCH("*",OFFSET('大分類・小分類'!$B$2,Q658,0,999,1),0)),"")</f>
        <v>#N/A</v>
      </c>
      <c r="Q658" s="41" t="e">
        <f ca="1">MATCH(OFFSET(Q658,-1,-1),'大分類・小分類'!$B$2:$B$999,0)</f>
        <v>#N/A</v>
      </c>
    </row>
    <row r="659" spans="16:17" ht="13.5">
      <c r="P659" s="41" t="e">
        <f ca="1">IF(COUNTA(OFFSET('大分類・小分類'!$B$2,Q659,0,999,1)),INDEX(OFFSET('大分類・小分類'!$B$2,Q659,0,999,1),MATCH("*",OFFSET('大分類・小分類'!$B$2,Q659,0,999,1),0)),"")</f>
        <v>#N/A</v>
      </c>
      <c r="Q659" s="41" t="e">
        <f ca="1">MATCH(OFFSET(Q659,-1,-1),'大分類・小分類'!$B$2:$B$999,0)</f>
        <v>#N/A</v>
      </c>
    </row>
    <row r="660" spans="16:17" ht="13.5">
      <c r="P660" s="41" t="e">
        <f ca="1">IF(COUNTA(OFFSET('大分類・小分類'!$B$2,Q660,0,999,1)),INDEX(OFFSET('大分類・小分類'!$B$2,Q660,0,999,1),MATCH("*",OFFSET('大分類・小分類'!$B$2,Q660,0,999,1),0)),"")</f>
        <v>#N/A</v>
      </c>
      <c r="Q660" s="41" t="e">
        <f ca="1">MATCH(OFFSET(Q660,-1,-1),'大分類・小分類'!$B$2:$B$999,0)</f>
        <v>#N/A</v>
      </c>
    </row>
    <row r="661" spans="16:17" ht="13.5">
      <c r="P661" s="41" t="e">
        <f ca="1">IF(COUNTA(OFFSET('大分類・小分類'!$B$2,Q661,0,999,1)),INDEX(OFFSET('大分類・小分類'!$B$2,Q661,0,999,1),MATCH("*",OFFSET('大分類・小分類'!$B$2,Q661,0,999,1),0)),"")</f>
        <v>#N/A</v>
      </c>
      <c r="Q661" s="41" t="e">
        <f ca="1">MATCH(OFFSET(Q661,-1,-1),'大分類・小分類'!$B$2:$B$999,0)</f>
        <v>#N/A</v>
      </c>
    </row>
    <row r="662" spans="16:17" ht="13.5">
      <c r="P662" s="41" t="e">
        <f ca="1">IF(COUNTA(OFFSET('大分類・小分類'!$B$2,Q662,0,999,1)),INDEX(OFFSET('大分類・小分類'!$B$2,Q662,0,999,1),MATCH("*",OFFSET('大分類・小分類'!$B$2,Q662,0,999,1),0)),"")</f>
        <v>#N/A</v>
      </c>
      <c r="Q662" s="41" t="e">
        <f ca="1">MATCH(OFFSET(Q662,-1,-1),'大分類・小分類'!$B$2:$B$999,0)</f>
        <v>#N/A</v>
      </c>
    </row>
    <row r="663" spans="16:17" ht="13.5">
      <c r="P663" s="41" t="e">
        <f ca="1">IF(COUNTA(OFFSET('大分類・小分類'!$B$2,Q663,0,999,1)),INDEX(OFFSET('大分類・小分類'!$B$2,Q663,0,999,1),MATCH("*",OFFSET('大分類・小分類'!$B$2,Q663,0,999,1),0)),"")</f>
        <v>#N/A</v>
      </c>
      <c r="Q663" s="41" t="e">
        <f ca="1">MATCH(OFFSET(Q663,-1,-1),'大分類・小分類'!$B$2:$B$999,0)</f>
        <v>#N/A</v>
      </c>
    </row>
    <row r="664" spans="16:17" ht="13.5">
      <c r="P664" s="41" t="e">
        <f ca="1">IF(COUNTA(OFFSET('大分類・小分類'!$B$2,Q664,0,999,1)),INDEX(OFFSET('大分類・小分類'!$B$2,Q664,0,999,1),MATCH("*",OFFSET('大分類・小分類'!$B$2,Q664,0,999,1),0)),"")</f>
        <v>#N/A</v>
      </c>
      <c r="Q664" s="41" t="e">
        <f ca="1">MATCH(OFFSET(Q664,-1,-1),'大分類・小分類'!$B$2:$B$999,0)</f>
        <v>#N/A</v>
      </c>
    </row>
    <row r="665" spans="16:17" ht="13.5">
      <c r="P665" s="41" t="e">
        <f ca="1">IF(COUNTA(OFFSET('大分類・小分類'!$B$2,Q665,0,999,1)),INDEX(OFFSET('大分類・小分類'!$B$2,Q665,0,999,1),MATCH("*",OFFSET('大分類・小分類'!$B$2,Q665,0,999,1),0)),"")</f>
        <v>#N/A</v>
      </c>
      <c r="Q665" s="41" t="e">
        <f ca="1">MATCH(OFFSET(Q665,-1,-1),'大分類・小分類'!$B$2:$B$999,0)</f>
        <v>#N/A</v>
      </c>
    </row>
    <row r="666" spans="16:17" ht="13.5">
      <c r="P666" s="41" t="e">
        <f ca="1">IF(COUNTA(OFFSET('大分類・小分類'!$B$2,Q666,0,999,1)),INDEX(OFFSET('大分類・小分類'!$B$2,Q666,0,999,1),MATCH("*",OFFSET('大分類・小分類'!$B$2,Q666,0,999,1),0)),"")</f>
        <v>#N/A</v>
      </c>
      <c r="Q666" s="41" t="e">
        <f ca="1">MATCH(OFFSET(Q666,-1,-1),'大分類・小分類'!$B$2:$B$999,0)</f>
        <v>#N/A</v>
      </c>
    </row>
    <row r="667" spans="16:17" ht="13.5">
      <c r="P667" s="41" t="e">
        <f ca="1">IF(COUNTA(OFFSET('大分類・小分類'!$B$2,Q667,0,999,1)),INDEX(OFFSET('大分類・小分類'!$B$2,Q667,0,999,1),MATCH("*",OFFSET('大分類・小分類'!$B$2,Q667,0,999,1),0)),"")</f>
        <v>#N/A</v>
      </c>
      <c r="Q667" s="41" t="e">
        <f ca="1">MATCH(OFFSET(Q667,-1,-1),'大分類・小分類'!$B$2:$B$999,0)</f>
        <v>#N/A</v>
      </c>
    </row>
    <row r="668" spans="16:17" ht="13.5">
      <c r="P668" s="41" t="e">
        <f ca="1">IF(COUNTA(OFFSET('大分類・小分類'!$B$2,Q668,0,999,1)),INDEX(OFFSET('大分類・小分類'!$B$2,Q668,0,999,1),MATCH("*",OFFSET('大分類・小分類'!$B$2,Q668,0,999,1),0)),"")</f>
        <v>#N/A</v>
      </c>
      <c r="Q668" s="41" t="e">
        <f ca="1">MATCH(OFFSET(Q668,-1,-1),'大分類・小分類'!$B$2:$B$999,0)</f>
        <v>#N/A</v>
      </c>
    </row>
    <row r="669" spans="16:17" ht="13.5">
      <c r="P669" s="41" t="e">
        <f ca="1">IF(COUNTA(OFFSET('大分類・小分類'!$B$2,Q669,0,999,1)),INDEX(OFFSET('大分類・小分類'!$B$2,Q669,0,999,1),MATCH("*",OFFSET('大分類・小分類'!$B$2,Q669,0,999,1),0)),"")</f>
        <v>#N/A</v>
      </c>
      <c r="Q669" s="41" t="e">
        <f ca="1">MATCH(OFFSET(Q669,-1,-1),'大分類・小分類'!$B$2:$B$999,0)</f>
        <v>#N/A</v>
      </c>
    </row>
    <row r="670" spans="16:17" ht="13.5">
      <c r="P670" s="41" t="e">
        <f ca="1">IF(COUNTA(OFFSET('大分類・小分類'!$B$2,Q670,0,999,1)),INDEX(OFFSET('大分類・小分類'!$B$2,Q670,0,999,1),MATCH("*",OFFSET('大分類・小分類'!$B$2,Q670,0,999,1),0)),"")</f>
        <v>#N/A</v>
      </c>
      <c r="Q670" s="41" t="e">
        <f ca="1">MATCH(OFFSET(Q670,-1,-1),'大分類・小分類'!$B$2:$B$999,0)</f>
        <v>#N/A</v>
      </c>
    </row>
    <row r="671" spans="16:17" ht="13.5">
      <c r="P671" s="41" t="e">
        <f ca="1">IF(COUNTA(OFFSET('大分類・小分類'!$B$2,Q671,0,999,1)),INDEX(OFFSET('大分類・小分類'!$B$2,Q671,0,999,1),MATCH("*",OFFSET('大分類・小分類'!$B$2,Q671,0,999,1),0)),"")</f>
        <v>#N/A</v>
      </c>
      <c r="Q671" s="41" t="e">
        <f ca="1">MATCH(OFFSET(Q671,-1,-1),'大分類・小分類'!$B$2:$B$999,0)</f>
        <v>#N/A</v>
      </c>
    </row>
    <row r="672" spans="16:17" ht="13.5">
      <c r="P672" s="41" t="e">
        <f ca="1">IF(COUNTA(OFFSET('大分類・小分類'!$B$2,Q672,0,999,1)),INDEX(OFFSET('大分類・小分類'!$B$2,Q672,0,999,1),MATCH("*",OFFSET('大分類・小分類'!$B$2,Q672,0,999,1),0)),"")</f>
        <v>#N/A</v>
      </c>
      <c r="Q672" s="41" t="e">
        <f ca="1">MATCH(OFFSET(Q672,-1,-1),'大分類・小分類'!$B$2:$B$999,0)</f>
        <v>#N/A</v>
      </c>
    </row>
    <row r="673" spans="16:17" ht="13.5">
      <c r="P673" s="41" t="e">
        <f ca="1">IF(COUNTA(OFFSET('大分類・小分類'!$B$2,Q673,0,999,1)),INDEX(OFFSET('大分類・小分類'!$B$2,Q673,0,999,1),MATCH("*",OFFSET('大分類・小分類'!$B$2,Q673,0,999,1),0)),"")</f>
        <v>#N/A</v>
      </c>
      <c r="Q673" s="41" t="e">
        <f ca="1">MATCH(OFFSET(Q673,-1,-1),'大分類・小分類'!$B$2:$B$999,0)</f>
        <v>#N/A</v>
      </c>
    </row>
    <row r="674" spans="16:17" ht="13.5">
      <c r="P674" s="41" t="e">
        <f ca="1">IF(COUNTA(OFFSET('大分類・小分類'!$B$2,Q674,0,999,1)),INDEX(OFFSET('大分類・小分類'!$B$2,Q674,0,999,1),MATCH("*",OFFSET('大分類・小分類'!$B$2,Q674,0,999,1),0)),"")</f>
        <v>#N/A</v>
      </c>
      <c r="Q674" s="41" t="e">
        <f ca="1">MATCH(OFFSET(Q674,-1,-1),'大分類・小分類'!$B$2:$B$999,0)</f>
        <v>#N/A</v>
      </c>
    </row>
    <row r="675" spans="16:17" ht="13.5">
      <c r="P675" s="41" t="e">
        <f ca="1">IF(COUNTA(OFFSET('大分類・小分類'!$B$2,Q675,0,999,1)),INDEX(OFFSET('大分類・小分類'!$B$2,Q675,0,999,1),MATCH("*",OFFSET('大分類・小分類'!$B$2,Q675,0,999,1),0)),"")</f>
        <v>#N/A</v>
      </c>
      <c r="Q675" s="41" t="e">
        <f ca="1">MATCH(OFFSET(Q675,-1,-1),'大分類・小分類'!$B$2:$B$999,0)</f>
        <v>#N/A</v>
      </c>
    </row>
    <row r="676" spans="16:17" ht="13.5">
      <c r="P676" s="41" t="e">
        <f ca="1">IF(COUNTA(OFFSET('大分類・小分類'!$B$2,Q676,0,999,1)),INDEX(OFFSET('大分類・小分類'!$B$2,Q676,0,999,1),MATCH("*",OFFSET('大分類・小分類'!$B$2,Q676,0,999,1),0)),"")</f>
        <v>#N/A</v>
      </c>
      <c r="Q676" s="41" t="e">
        <f ca="1">MATCH(OFFSET(Q676,-1,-1),'大分類・小分類'!$B$2:$B$999,0)</f>
        <v>#N/A</v>
      </c>
    </row>
    <row r="677" spans="16:17" ht="13.5">
      <c r="P677" s="41" t="e">
        <f ca="1">IF(COUNTA(OFFSET('大分類・小分類'!$B$2,Q677,0,999,1)),INDEX(OFFSET('大分類・小分類'!$B$2,Q677,0,999,1),MATCH("*",OFFSET('大分類・小分類'!$B$2,Q677,0,999,1),0)),"")</f>
        <v>#N/A</v>
      </c>
      <c r="Q677" s="41" t="e">
        <f ca="1">MATCH(OFFSET(Q677,-1,-1),'大分類・小分類'!$B$2:$B$999,0)</f>
        <v>#N/A</v>
      </c>
    </row>
    <row r="678" spans="16:17" ht="13.5">
      <c r="P678" s="41" t="e">
        <f ca="1">IF(COUNTA(OFFSET('大分類・小分類'!$B$2,Q678,0,999,1)),INDEX(OFFSET('大分類・小分類'!$B$2,Q678,0,999,1),MATCH("*",OFFSET('大分類・小分類'!$B$2,Q678,0,999,1),0)),"")</f>
        <v>#N/A</v>
      </c>
      <c r="Q678" s="41" t="e">
        <f ca="1">MATCH(OFFSET(Q678,-1,-1),'大分類・小分類'!$B$2:$B$999,0)</f>
        <v>#N/A</v>
      </c>
    </row>
    <row r="679" spans="16:17" ht="13.5">
      <c r="P679" s="41" t="e">
        <f ca="1">IF(COUNTA(OFFSET('大分類・小分類'!$B$2,Q679,0,999,1)),INDEX(OFFSET('大分類・小分類'!$B$2,Q679,0,999,1),MATCH("*",OFFSET('大分類・小分類'!$B$2,Q679,0,999,1),0)),"")</f>
        <v>#N/A</v>
      </c>
      <c r="Q679" s="41" t="e">
        <f ca="1">MATCH(OFFSET(Q679,-1,-1),'大分類・小分類'!$B$2:$B$999,0)</f>
        <v>#N/A</v>
      </c>
    </row>
    <row r="680" spans="16:17" ht="13.5">
      <c r="P680" s="41" t="e">
        <f ca="1">IF(COUNTA(OFFSET('大分類・小分類'!$B$2,Q680,0,999,1)),INDEX(OFFSET('大分類・小分類'!$B$2,Q680,0,999,1),MATCH("*",OFFSET('大分類・小分類'!$B$2,Q680,0,999,1),0)),"")</f>
        <v>#N/A</v>
      </c>
      <c r="Q680" s="41" t="e">
        <f ca="1">MATCH(OFFSET(Q680,-1,-1),'大分類・小分類'!$B$2:$B$999,0)</f>
        <v>#N/A</v>
      </c>
    </row>
    <row r="681" spans="16:17" ht="13.5">
      <c r="P681" s="41" t="e">
        <f ca="1">IF(COUNTA(OFFSET('大分類・小分類'!$B$2,Q681,0,999,1)),INDEX(OFFSET('大分類・小分類'!$B$2,Q681,0,999,1),MATCH("*",OFFSET('大分類・小分類'!$B$2,Q681,0,999,1),0)),"")</f>
        <v>#N/A</v>
      </c>
      <c r="Q681" s="41" t="e">
        <f ca="1">MATCH(OFFSET(Q681,-1,-1),'大分類・小分類'!$B$2:$B$999,0)</f>
        <v>#N/A</v>
      </c>
    </row>
    <row r="682" spans="16:17" ht="13.5">
      <c r="P682" s="41" t="e">
        <f ca="1">IF(COUNTA(OFFSET('大分類・小分類'!$B$2,Q682,0,999,1)),INDEX(OFFSET('大分類・小分類'!$B$2,Q682,0,999,1),MATCH("*",OFFSET('大分類・小分類'!$B$2,Q682,0,999,1),0)),"")</f>
        <v>#N/A</v>
      </c>
      <c r="Q682" s="41" t="e">
        <f ca="1">MATCH(OFFSET(Q682,-1,-1),'大分類・小分類'!$B$2:$B$999,0)</f>
        <v>#N/A</v>
      </c>
    </row>
    <row r="683" spans="16:17" ht="13.5">
      <c r="P683" s="41" t="e">
        <f ca="1">IF(COUNTA(OFFSET('大分類・小分類'!$B$2,Q683,0,999,1)),INDEX(OFFSET('大分類・小分類'!$B$2,Q683,0,999,1),MATCH("*",OFFSET('大分類・小分類'!$B$2,Q683,0,999,1),0)),"")</f>
        <v>#N/A</v>
      </c>
      <c r="Q683" s="41" t="e">
        <f ca="1">MATCH(OFFSET(Q683,-1,-1),'大分類・小分類'!$B$2:$B$999,0)</f>
        <v>#N/A</v>
      </c>
    </row>
    <row r="684" spans="16:17" ht="13.5">
      <c r="P684" s="41" t="e">
        <f ca="1">IF(COUNTA(OFFSET('大分類・小分類'!$B$2,Q684,0,999,1)),INDEX(OFFSET('大分類・小分類'!$B$2,Q684,0,999,1),MATCH("*",OFFSET('大分類・小分類'!$B$2,Q684,0,999,1),0)),"")</f>
        <v>#N/A</v>
      </c>
      <c r="Q684" s="41" t="e">
        <f ca="1">MATCH(OFFSET(Q684,-1,-1),'大分類・小分類'!$B$2:$B$999,0)</f>
        <v>#N/A</v>
      </c>
    </row>
    <row r="685" spans="16:17" ht="13.5">
      <c r="P685" s="41" t="e">
        <f ca="1">IF(COUNTA(OFFSET('大分類・小分類'!$B$2,Q685,0,999,1)),INDEX(OFFSET('大分類・小分類'!$B$2,Q685,0,999,1),MATCH("*",OFFSET('大分類・小分類'!$B$2,Q685,0,999,1),0)),"")</f>
        <v>#N/A</v>
      </c>
      <c r="Q685" s="41" t="e">
        <f ca="1">MATCH(OFFSET(Q685,-1,-1),'大分類・小分類'!$B$2:$B$999,0)</f>
        <v>#N/A</v>
      </c>
    </row>
    <row r="686" spans="16:17" ht="13.5">
      <c r="P686" s="41" t="e">
        <f ca="1">IF(COUNTA(OFFSET('大分類・小分類'!$B$2,Q686,0,999,1)),INDEX(OFFSET('大分類・小分類'!$B$2,Q686,0,999,1),MATCH("*",OFFSET('大分類・小分類'!$B$2,Q686,0,999,1),0)),"")</f>
        <v>#N/A</v>
      </c>
      <c r="Q686" s="41" t="e">
        <f ca="1">MATCH(OFFSET(Q686,-1,-1),'大分類・小分類'!$B$2:$B$999,0)</f>
        <v>#N/A</v>
      </c>
    </row>
    <row r="687" spans="16:17" ht="13.5">
      <c r="P687" s="41" t="e">
        <f ca="1">IF(COUNTA(OFFSET('大分類・小分類'!$B$2,Q687,0,999,1)),INDEX(OFFSET('大分類・小分類'!$B$2,Q687,0,999,1),MATCH("*",OFFSET('大分類・小分類'!$B$2,Q687,0,999,1),0)),"")</f>
        <v>#N/A</v>
      </c>
      <c r="Q687" s="41" t="e">
        <f ca="1">MATCH(OFFSET(Q687,-1,-1),'大分類・小分類'!$B$2:$B$999,0)</f>
        <v>#N/A</v>
      </c>
    </row>
    <row r="688" spans="16:17" ht="13.5">
      <c r="P688" s="41" t="e">
        <f ca="1">IF(COUNTA(OFFSET('大分類・小分類'!$B$2,Q688,0,999,1)),INDEX(OFFSET('大分類・小分類'!$B$2,Q688,0,999,1),MATCH("*",OFFSET('大分類・小分類'!$B$2,Q688,0,999,1),0)),"")</f>
        <v>#N/A</v>
      </c>
      <c r="Q688" s="41" t="e">
        <f ca="1">MATCH(OFFSET(Q688,-1,-1),'大分類・小分類'!$B$2:$B$999,0)</f>
        <v>#N/A</v>
      </c>
    </row>
    <row r="689" spans="16:17" ht="13.5">
      <c r="P689" s="41" t="e">
        <f ca="1">IF(COUNTA(OFFSET('大分類・小分類'!$B$2,Q689,0,999,1)),INDEX(OFFSET('大分類・小分類'!$B$2,Q689,0,999,1),MATCH("*",OFFSET('大分類・小分類'!$B$2,Q689,0,999,1),0)),"")</f>
        <v>#N/A</v>
      </c>
      <c r="Q689" s="41" t="e">
        <f ca="1">MATCH(OFFSET(Q689,-1,-1),'大分類・小分類'!$B$2:$B$999,0)</f>
        <v>#N/A</v>
      </c>
    </row>
    <row r="690" spans="16:17" ht="13.5">
      <c r="P690" s="41" t="e">
        <f ca="1">IF(COUNTA(OFFSET('大分類・小分類'!$B$2,Q690,0,999,1)),INDEX(OFFSET('大分類・小分類'!$B$2,Q690,0,999,1),MATCH("*",OFFSET('大分類・小分類'!$B$2,Q690,0,999,1),0)),"")</f>
        <v>#N/A</v>
      </c>
      <c r="Q690" s="41" t="e">
        <f ca="1">MATCH(OFFSET(Q690,-1,-1),'大分類・小分類'!$B$2:$B$999,0)</f>
        <v>#N/A</v>
      </c>
    </row>
    <row r="691" spans="16:17" ht="13.5">
      <c r="P691" s="41" t="e">
        <f ca="1">IF(COUNTA(OFFSET('大分類・小分類'!$B$2,Q691,0,999,1)),INDEX(OFFSET('大分類・小分類'!$B$2,Q691,0,999,1),MATCH("*",OFFSET('大分類・小分類'!$B$2,Q691,0,999,1),0)),"")</f>
        <v>#N/A</v>
      </c>
      <c r="Q691" s="41" t="e">
        <f ca="1">MATCH(OFFSET(Q691,-1,-1),'大分類・小分類'!$B$2:$B$999,0)</f>
        <v>#N/A</v>
      </c>
    </row>
    <row r="692" spans="16:17" ht="13.5">
      <c r="P692" s="41" t="e">
        <f ca="1">IF(COUNTA(OFFSET('大分類・小分類'!$B$2,Q692,0,999,1)),INDEX(OFFSET('大分類・小分類'!$B$2,Q692,0,999,1),MATCH("*",OFFSET('大分類・小分類'!$B$2,Q692,0,999,1),0)),"")</f>
        <v>#N/A</v>
      </c>
      <c r="Q692" s="41" t="e">
        <f ca="1">MATCH(OFFSET(Q692,-1,-1),'大分類・小分類'!$B$2:$B$999,0)</f>
        <v>#N/A</v>
      </c>
    </row>
    <row r="693" spans="16:17" ht="13.5">
      <c r="P693" s="41" t="e">
        <f ca="1">IF(COUNTA(OFFSET('大分類・小分類'!$B$2,Q693,0,999,1)),INDEX(OFFSET('大分類・小分類'!$B$2,Q693,0,999,1),MATCH("*",OFFSET('大分類・小分類'!$B$2,Q693,0,999,1),0)),"")</f>
        <v>#N/A</v>
      </c>
      <c r="Q693" s="41" t="e">
        <f ca="1">MATCH(OFFSET(Q693,-1,-1),'大分類・小分類'!$B$2:$B$999,0)</f>
        <v>#N/A</v>
      </c>
    </row>
    <row r="694" spans="16:17" ht="13.5">
      <c r="P694" s="41" t="e">
        <f ca="1">IF(COUNTA(OFFSET('大分類・小分類'!$B$2,Q694,0,999,1)),INDEX(OFFSET('大分類・小分類'!$B$2,Q694,0,999,1),MATCH("*",OFFSET('大分類・小分類'!$B$2,Q694,0,999,1),0)),"")</f>
        <v>#N/A</v>
      </c>
      <c r="Q694" s="41" t="e">
        <f ca="1">MATCH(OFFSET(Q694,-1,-1),'大分類・小分類'!$B$2:$B$999,0)</f>
        <v>#N/A</v>
      </c>
    </row>
    <row r="695" spans="16:17" ht="13.5">
      <c r="P695" s="41" t="e">
        <f ca="1">IF(COUNTA(OFFSET('大分類・小分類'!$B$2,Q695,0,999,1)),INDEX(OFFSET('大分類・小分類'!$B$2,Q695,0,999,1),MATCH("*",OFFSET('大分類・小分類'!$B$2,Q695,0,999,1),0)),"")</f>
        <v>#N/A</v>
      </c>
      <c r="Q695" s="41" t="e">
        <f ca="1">MATCH(OFFSET(Q695,-1,-1),'大分類・小分類'!$B$2:$B$999,0)</f>
        <v>#N/A</v>
      </c>
    </row>
    <row r="696" spans="16:17" ht="13.5">
      <c r="P696" s="41" t="e">
        <f ca="1">IF(COUNTA(OFFSET('大分類・小分類'!$B$2,Q696,0,999,1)),INDEX(OFFSET('大分類・小分類'!$B$2,Q696,0,999,1),MATCH("*",OFFSET('大分類・小分類'!$B$2,Q696,0,999,1),0)),"")</f>
        <v>#N/A</v>
      </c>
      <c r="Q696" s="41" t="e">
        <f ca="1">MATCH(OFFSET(Q696,-1,-1),'大分類・小分類'!$B$2:$B$999,0)</f>
        <v>#N/A</v>
      </c>
    </row>
    <row r="697" spans="16:17" ht="13.5">
      <c r="P697" s="41" t="e">
        <f ca="1">IF(COUNTA(OFFSET('大分類・小分類'!$B$2,Q697,0,999,1)),INDEX(OFFSET('大分類・小分類'!$B$2,Q697,0,999,1),MATCH("*",OFFSET('大分類・小分類'!$B$2,Q697,0,999,1),0)),"")</f>
        <v>#N/A</v>
      </c>
      <c r="Q697" s="41" t="e">
        <f ca="1">MATCH(OFFSET(Q697,-1,-1),'大分類・小分類'!$B$2:$B$999,0)</f>
        <v>#N/A</v>
      </c>
    </row>
    <row r="698" spans="16:17" ht="13.5">
      <c r="P698" s="41" t="e">
        <f ca="1">IF(COUNTA(OFFSET('大分類・小分類'!$B$2,Q698,0,999,1)),INDEX(OFFSET('大分類・小分類'!$B$2,Q698,0,999,1),MATCH("*",OFFSET('大分類・小分類'!$B$2,Q698,0,999,1),0)),"")</f>
        <v>#N/A</v>
      </c>
      <c r="Q698" s="41" t="e">
        <f ca="1">MATCH(OFFSET(Q698,-1,-1),'大分類・小分類'!$B$2:$B$999,0)</f>
        <v>#N/A</v>
      </c>
    </row>
    <row r="699" spans="16:17" ht="13.5">
      <c r="P699" s="41" t="e">
        <f ca="1">IF(COUNTA(OFFSET('大分類・小分類'!$B$2,Q699,0,999,1)),INDEX(OFFSET('大分類・小分類'!$B$2,Q699,0,999,1),MATCH("*",OFFSET('大分類・小分類'!$B$2,Q699,0,999,1),0)),"")</f>
        <v>#N/A</v>
      </c>
      <c r="Q699" s="41" t="e">
        <f ca="1">MATCH(OFFSET(Q699,-1,-1),'大分類・小分類'!$B$2:$B$999,0)</f>
        <v>#N/A</v>
      </c>
    </row>
    <row r="700" spans="16:17" ht="13.5">
      <c r="P700" s="41" t="e">
        <f ca="1">IF(COUNTA(OFFSET('大分類・小分類'!$B$2,Q700,0,999,1)),INDEX(OFFSET('大分類・小分類'!$B$2,Q700,0,999,1),MATCH("*",OFFSET('大分類・小分類'!$B$2,Q700,0,999,1),0)),"")</f>
        <v>#N/A</v>
      </c>
      <c r="Q700" s="41" t="e">
        <f ca="1">MATCH(OFFSET(Q700,-1,-1),'大分類・小分類'!$B$2:$B$999,0)</f>
        <v>#N/A</v>
      </c>
    </row>
    <row r="701" spans="16:17" ht="13.5">
      <c r="P701" s="41" t="e">
        <f ca="1">IF(COUNTA(OFFSET('大分類・小分類'!$B$2,Q701,0,999,1)),INDEX(OFFSET('大分類・小分類'!$B$2,Q701,0,999,1),MATCH("*",OFFSET('大分類・小分類'!$B$2,Q701,0,999,1),0)),"")</f>
        <v>#N/A</v>
      </c>
      <c r="Q701" s="41" t="e">
        <f ca="1">MATCH(OFFSET(Q701,-1,-1),'大分類・小分類'!$B$2:$B$999,0)</f>
        <v>#N/A</v>
      </c>
    </row>
    <row r="702" spans="16:17" ht="13.5">
      <c r="P702" s="41" t="e">
        <f ca="1">IF(COUNTA(OFFSET('大分類・小分類'!$B$2,Q702,0,999,1)),INDEX(OFFSET('大分類・小分類'!$B$2,Q702,0,999,1),MATCH("*",OFFSET('大分類・小分類'!$B$2,Q702,0,999,1),0)),"")</f>
        <v>#N/A</v>
      </c>
      <c r="Q702" s="41" t="e">
        <f ca="1">MATCH(OFFSET(Q702,-1,-1),'大分類・小分類'!$B$2:$B$999,0)</f>
        <v>#N/A</v>
      </c>
    </row>
    <row r="703" spans="16:17" ht="13.5">
      <c r="P703" s="41" t="e">
        <f ca="1">IF(COUNTA(OFFSET('大分類・小分類'!$B$2,Q703,0,999,1)),INDEX(OFFSET('大分類・小分類'!$B$2,Q703,0,999,1),MATCH("*",OFFSET('大分類・小分類'!$B$2,Q703,0,999,1),0)),"")</f>
        <v>#N/A</v>
      </c>
      <c r="Q703" s="41" t="e">
        <f ca="1">MATCH(OFFSET(Q703,-1,-1),'大分類・小分類'!$B$2:$B$999,0)</f>
        <v>#N/A</v>
      </c>
    </row>
    <row r="704" spans="16:17" ht="13.5">
      <c r="P704" s="41" t="e">
        <f ca="1">IF(COUNTA(OFFSET('大分類・小分類'!$B$2,Q704,0,999,1)),INDEX(OFFSET('大分類・小分類'!$B$2,Q704,0,999,1),MATCH("*",OFFSET('大分類・小分類'!$B$2,Q704,0,999,1),0)),"")</f>
        <v>#N/A</v>
      </c>
      <c r="Q704" s="41" t="e">
        <f ca="1">MATCH(OFFSET(Q704,-1,-1),'大分類・小分類'!$B$2:$B$999,0)</f>
        <v>#N/A</v>
      </c>
    </row>
    <row r="705" spans="16:17" ht="13.5">
      <c r="P705" s="41" t="e">
        <f ca="1">IF(COUNTA(OFFSET('大分類・小分類'!$B$2,Q705,0,999,1)),INDEX(OFFSET('大分類・小分類'!$B$2,Q705,0,999,1),MATCH("*",OFFSET('大分類・小分類'!$B$2,Q705,0,999,1),0)),"")</f>
        <v>#N/A</v>
      </c>
      <c r="Q705" s="41" t="e">
        <f ca="1">MATCH(OFFSET(Q705,-1,-1),'大分類・小分類'!$B$2:$B$999,0)</f>
        <v>#N/A</v>
      </c>
    </row>
    <row r="706" spans="16:17" ht="13.5">
      <c r="P706" s="41" t="e">
        <f ca="1">IF(COUNTA(OFFSET('大分類・小分類'!$B$2,Q706,0,999,1)),INDEX(OFFSET('大分類・小分類'!$B$2,Q706,0,999,1),MATCH("*",OFFSET('大分類・小分類'!$B$2,Q706,0,999,1),0)),"")</f>
        <v>#N/A</v>
      </c>
      <c r="Q706" s="41" t="e">
        <f ca="1">MATCH(OFFSET(Q706,-1,-1),'大分類・小分類'!$B$2:$B$999,0)</f>
        <v>#N/A</v>
      </c>
    </row>
    <row r="707" spans="16:17" ht="13.5">
      <c r="P707" s="41" t="e">
        <f ca="1">IF(COUNTA(OFFSET('大分類・小分類'!$B$2,Q707,0,999,1)),INDEX(OFFSET('大分類・小分類'!$B$2,Q707,0,999,1),MATCH("*",OFFSET('大分類・小分類'!$B$2,Q707,0,999,1),0)),"")</f>
        <v>#N/A</v>
      </c>
      <c r="Q707" s="41" t="e">
        <f ca="1">MATCH(OFFSET(Q707,-1,-1),'大分類・小分類'!$B$2:$B$999,0)</f>
        <v>#N/A</v>
      </c>
    </row>
    <row r="708" spans="16:17" ht="13.5">
      <c r="P708" s="41" t="e">
        <f ca="1">IF(COUNTA(OFFSET('大分類・小分類'!$B$2,Q708,0,999,1)),INDEX(OFFSET('大分類・小分類'!$B$2,Q708,0,999,1),MATCH("*",OFFSET('大分類・小分類'!$B$2,Q708,0,999,1),0)),"")</f>
        <v>#N/A</v>
      </c>
      <c r="Q708" s="41" t="e">
        <f ca="1">MATCH(OFFSET(Q708,-1,-1),'大分類・小分類'!$B$2:$B$999,0)</f>
        <v>#N/A</v>
      </c>
    </row>
    <row r="709" spans="16:17" ht="13.5">
      <c r="P709" s="41" t="e">
        <f ca="1">IF(COUNTA(OFFSET('大分類・小分類'!$B$2,Q709,0,999,1)),INDEX(OFFSET('大分類・小分類'!$B$2,Q709,0,999,1),MATCH("*",OFFSET('大分類・小分類'!$B$2,Q709,0,999,1),0)),"")</f>
        <v>#N/A</v>
      </c>
      <c r="Q709" s="41" t="e">
        <f ca="1">MATCH(OFFSET(Q709,-1,-1),'大分類・小分類'!$B$2:$B$999,0)</f>
        <v>#N/A</v>
      </c>
    </row>
    <row r="710" spans="16:17" ht="13.5">
      <c r="P710" s="41" t="e">
        <f ca="1">IF(COUNTA(OFFSET('大分類・小分類'!$B$2,Q710,0,999,1)),INDEX(OFFSET('大分類・小分類'!$B$2,Q710,0,999,1),MATCH("*",OFFSET('大分類・小分類'!$B$2,Q710,0,999,1),0)),"")</f>
        <v>#N/A</v>
      </c>
      <c r="Q710" s="41" t="e">
        <f ca="1">MATCH(OFFSET(Q710,-1,-1),'大分類・小分類'!$B$2:$B$999,0)</f>
        <v>#N/A</v>
      </c>
    </row>
    <row r="711" spans="16:17" ht="13.5">
      <c r="P711" s="41" t="e">
        <f ca="1">IF(COUNTA(OFFSET('大分類・小分類'!$B$2,Q711,0,999,1)),INDEX(OFFSET('大分類・小分類'!$B$2,Q711,0,999,1),MATCH("*",OFFSET('大分類・小分類'!$B$2,Q711,0,999,1),0)),"")</f>
        <v>#N/A</v>
      </c>
      <c r="Q711" s="41" t="e">
        <f ca="1">MATCH(OFFSET(Q711,-1,-1),'大分類・小分類'!$B$2:$B$999,0)</f>
        <v>#N/A</v>
      </c>
    </row>
    <row r="712" spans="16:17" ht="13.5">
      <c r="P712" s="41" t="e">
        <f ca="1">IF(COUNTA(OFFSET('大分類・小分類'!$B$2,Q712,0,999,1)),INDEX(OFFSET('大分類・小分類'!$B$2,Q712,0,999,1),MATCH("*",OFFSET('大分類・小分類'!$B$2,Q712,0,999,1),0)),"")</f>
        <v>#N/A</v>
      </c>
      <c r="Q712" s="41" t="e">
        <f ca="1">MATCH(OFFSET(Q712,-1,-1),'大分類・小分類'!$B$2:$B$999,0)</f>
        <v>#N/A</v>
      </c>
    </row>
    <row r="713" spans="16:17" ht="13.5">
      <c r="P713" s="41" t="e">
        <f ca="1">IF(COUNTA(OFFSET('大分類・小分類'!$B$2,Q713,0,999,1)),INDEX(OFFSET('大分類・小分類'!$B$2,Q713,0,999,1),MATCH("*",OFFSET('大分類・小分類'!$B$2,Q713,0,999,1),0)),"")</f>
        <v>#N/A</v>
      </c>
      <c r="Q713" s="41" t="e">
        <f ca="1">MATCH(OFFSET(Q713,-1,-1),'大分類・小分類'!$B$2:$B$999,0)</f>
        <v>#N/A</v>
      </c>
    </row>
    <row r="714" spans="16:17" ht="13.5">
      <c r="P714" s="41" t="e">
        <f ca="1">IF(COUNTA(OFFSET('大分類・小分類'!$B$2,Q714,0,999,1)),INDEX(OFFSET('大分類・小分類'!$B$2,Q714,0,999,1),MATCH("*",OFFSET('大分類・小分類'!$B$2,Q714,0,999,1),0)),"")</f>
        <v>#N/A</v>
      </c>
      <c r="Q714" s="41" t="e">
        <f ca="1">MATCH(OFFSET(Q714,-1,-1),'大分類・小分類'!$B$2:$B$999,0)</f>
        <v>#N/A</v>
      </c>
    </row>
    <row r="715" spans="16:17" ht="13.5">
      <c r="P715" s="41" t="e">
        <f ca="1">IF(COUNTA(OFFSET('大分類・小分類'!$B$2,Q715,0,999,1)),INDEX(OFFSET('大分類・小分類'!$B$2,Q715,0,999,1),MATCH("*",OFFSET('大分類・小分類'!$B$2,Q715,0,999,1),0)),"")</f>
        <v>#N/A</v>
      </c>
      <c r="Q715" s="41" t="e">
        <f ca="1">MATCH(OFFSET(Q715,-1,-1),'大分類・小分類'!$B$2:$B$999,0)</f>
        <v>#N/A</v>
      </c>
    </row>
    <row r="716" spans="16:17" ht="13.5">
      <c r="P716" s="41" t="e">
        <f ca="1">IF(COUNTA(OFFSET('大分類・小分類'!$B$2,Q716,0,999,1)),INDEX(OFFSET('大分類・小分類'!$B$2,Q716,0,999,1),MATCH("*",OFFSET('大分類・小分類'!$B$2,Q716,0,999,1),0)),"")</f>
        <v>#N/A</v>
      </c>
      <c r="Q716" s="41" t="e">
        <f ca="1">MATCH(OFFSET(Q716,-1,-1),'大分類・小分類'!$B$2:$B$999,0)</f>
        <v>#N/A</v>
      </c>
    </row>
    <row r="717" spans="16:17" ht="13.5">
      <c r="P717" s="41" t="e">
        <f ca="1">IF(COUNTA(OFFSET('大分類・小分類'!$B$2,Q717,0,999,1)),INDEX(OFFSET('大分類・小分類'!$B$2,Q717,0,999,1),MATCH("*",OFFSET('大分類・小分類'!$B$2,Q717,0,999,1),0)),"")</f>
        <v>#N/A</v>
      </c>
      <c r="Q717" s="41" t="e">
        <f ca="1">MATCH(OFFSET(Q717,-1,-1),'大分類・小分類'!$B$2:$B$999,0)</f>
        <v>#N/A</v>
      </c>
    </row>
    <row r="718" spans="16:17" ht="13.5">
      <c r="P718" s="41" t="e">
        <f ca="1">IF(COUNTA(OFFSET('大分類・小分類'!$B$2,Q718,0,999,1)),INDEX(OFFSET('大分類・小分類'!$B$2,Q718,0,999,1),MATCH("*",OFFSET('大分類・小分類'!$B$2,Q718,0,999,1),0)),"")</f>
        <v>#N/A</v>
      </c>
      <c r="Q718" s="41" t="e">
        <f ca="1">MATCH(OFFSET(Q718,-1,-1),'大分類・小分類'!$B$2:$B$999,0)</f>
        <v>#N/A</v>
      </c>
    </row>
    <row r="719" spans="16:17" ht="13.5">
      <c r="P719" s="41" t="e">
        <f ca="1">IF(COUNTA(OFFSET('大分類・小分類'!$B$2,Q719,0,999,1)),INDEX(OFFSET('大分類・小分類'!$B$2,Q719,0,999,1),MATCH("*",OFFSET('大分類・小分類'!$B$2,Q719,0,999,1),0)),"")</f>
        <v>#N/A</v>
      </c>
      <c r="Q719" s="41" t="e">
        <f ca="1">MATCH(OFFSET(Q719,-1,-1),'大分類・小分類'!$B$2:$B$999,0)</f>
        <v>#N/A</v>
      </c>
    </row>
    <row r="720" spans="16:17" ht="13.5">
      <c r="P720" s="41" t="e">
        <f ca="1">IF(COUNTA(OFFSET('大分類・小分類'!$B$2,Q720,0,999,1)),INDEX(OFFSET('大分類・小分類'!$B$2,Q720,0,999,1),MATCH("*",OFFSET('大分類・小分類'!$B$2,Q720,0,999,1),0)),"")</f>
        <v>#N/A</v>
      </c>
      <c r="Q720" s="41" t="e">
        <f ca="1">MATCH(OFFSET(Q720,-1,-1),'大分類・小分類'!$B$2:$B$999,0)</f>
        <v>#N/A</v>
      </c>
    </row>
    <row r="721" spans="16:17" ht="13.5">
      <c r="P721" s="41" t="e">
        <f ca="1">IF(COUNTA(OFFSET('大分類・小分類'!$B$2,Q721,0,999,1)),INDEX(OFFSET('大分類・小分類'!$B$2,Q721,0,999,1),MATCH("*",OFFSET('大分類・小分類'!$B$2,Q721,0,999,1),0)),"")</f>
        <v>#N/A</v>
      </c>
      <c r="Q721" s="41" t="e">
        <f ca="1">MATCH(OFFSET(Q721,-1,-1),'大分類・小分類'!$B$2:$B$999,0)</f>
        <v>#N/A</v>
      </c>
    </row>
    <row r="722" spans="16:17" ht="13.5">
      <c r="P722" s="41" t="e">
        <f ca="1">IF(COUNTA(OFFSET('大分類・小分類'!$B$2,Q722,0,999,1)),INDEX(OFFSET('大分類・小分類'!$B$2,Q722,0,999,1),MATCH("*",OFFSET('大分類・小分類'!$B$2,Q722,0,999,1),0)),"")</f>
        <v>#N/A</v>
      </c>
      <c r="Q722" s="41" t="e">
        <f ca="1">MATCH(OFFSET(Q722,-1,-1),'大分類・小分類'!$B$2:$B$999,0)</f>
        <v>#N/A</v>
      </c>
    </row>
    <row r="723" spans="16:17" ht="13.5">
      <c r="P723" s="41" t="e">
        <f ca="1">IF(COUNTA(OFFSET('大分類・小分類'!$B$2,Q723,0,999,1)),INDEX(OFFSET('大分類・小分類'!$B$2,Q723,0,999,1),MATCH("*",OFFSET('大分類・小分類'!$B$2,Q723,0,999,1),0)),"")</f>
        <v>#N/A</v>
      </c>
      <c r="Q723" s="41" t="e">
        <f ca="1">MATCH(OFFSET(Q723,-1,-1),'大分類・小分類'!$B$2:$B$999,0)</f>
        <v>#N/A</v>
      </c>
    </row>
    <row r="724" spans="16:17" ht="13.5">
      <c r="P724" s="41" t="e">
        <f ca="1">IF(COUNTA(OFFSET('大分類・小分類'!$B$2,Q724,0,999,1)),INDEX(OFFSET('大分類・小分類'!$B$2,Q724,0,999,1),MATCH("*",OFFSET('大分類・小分類'!$B$2,Q724,0,999,1),0)),"")</f>
        <v>#N/A</v>
      </c>
      <c r="Q724" s="41" t="e">
        <f ca="1">MATCH(OFFSET(Q724,-1,-1),'大分類・小分類'!$B$2:$B$999,0)</f>
        <v>#N/A</v>
      </c>
    </row>
    <row r="725" spans="16:17" ht="13.5">
      <c r="P725" s="41" t="e">
        <f ca="1">IF(COUNTA(OFFSET('大分類・小分類'!$B$2,Q725,0,999,1)),INDEX(OFFSET('大分類・小分類'!$B$2,Q725,0,999,1),MATCH("*",OFFSET('大分類・小分類'!$B$2,Q725,0,999,1),0)),"")</f>
        <v>#N/A</v>
      </c>
      <c r="Q725" s="41" t="e">
        <f ca="1">MATCH(OFFSET(Q725,-1,-1),'大分類・小分類'!$B$2:$B$999,0)</f>
        <v>#N/A</v>
      </c>
    </row>
    <row r="726" spans="16:17" ht="13.5">
      <c r="P726" s="41" t="e">
        <f ca="1">IF(COUNTA(OFFSET('大分類・小分類'!$B$2,Q726,0,999,1)),INDEX(OFFSET('大分類・小分類'!$B$2,Q726,0,999,1),MATCH("*",OFFSET('大分類・小分類'!$B$2,Q726,0,999,1),0)),"")</f>
        <v>#N/A</v>
      </c>
      <c r="Q726" s="41" t="e">
        <f ca="1">MATCH(OFFSET(Q726,-1,-1),'大分類・小分類'!$B$2:$B$999,0)</f>
        <v>#N/A</v>
      </c>
    </row>
    <row r="727" spans="16:17" ht="13.5">
      <c r="P727" s="41" t="e">
        <f ca="1">IF(COUNTA(OFFSET('大分類・小分類'!$B$2,Q727,0,999,1)),INDEX(OFFSET('大分類・小分類'!$B$2,Q727,0,999,1),MATCH("*",OFFSET('大分類・小分類'!$B$2,Q727,0,999,1),0)),"")</f>
        <v>#N/A</v>
      </c>
      <c r="Q727" s="41" t="e">
        <f ca="1">MATCH(OFFSET(Q727,-1,-1),'大分類・小分類'!$B$2:$B$999,0)</f>
        <v>#N/A</v>
      </c>
    </row>
    <row r="728" spans="16:17" ht="13.5">
      <c r="P728" s="41" t="e">
        <f ca="1">IF(COUNTA(OFFSET('大分類・小分類'!$B$2,Q728,0,999,1)),INDEX(OFFSET('大分類・小分類'!$B$2,Q728,0,999,1),MATCH("*",OFFSET('大分類・小分類'!$B$2,Q728,0,999,1),0)),"")</f>
        <v>#N/A</v>
      </c>
      <c r="Q728" s="41" t="e">
        <f ca="1">MATCH(OFFSET(Q728,-1,-1),'大分類・小分類'!$B$2:$B$999,0)</f>
        <v>#N/A</v>
      </c>
    </row>
    <row r="729" spans="16:17" ht="13.5">
      <c r="P729" s="41" t="e">
        <f ca="1">IF(COUNTA(OFFSET('大分類・小分類'!$B$2,Q729,0,999,1)),INDEX(OFFSET('大分類・小分類'!$B$2,Q729,0,999,1),MATCH("*",OFFSET('大分類・小分類'!$B$2,Q729,0,999,1),0)),"")</f>
        <v>#N/A</v>
      </c>
      <c r="Q729" s="41" t="e">
        <f ca="1">MATCH(OFFSET(Q729,-1,-1),'大分類・小分類'!$B$2:$B$999,0)</f>
        <v>#N/A</v>
      </c>
    </row>
    <row r="730" spans="16:17" ht="13.5">
      <c r="P730" s="41" t="e">
        <f ca="1">IF(COUNTA(OFFSET('大分類・小分類'!$B$2,Q730,0,999,1)),INDEX(OFFSET('大分類・小分類'!$B$2,Q730,0,999,1),MATCH("*",OFFSET('大分類・小分類'!$B$2,Q730,0,999,1),0)),"")</f>
        <v>#N/A</v>
      </c>
      <c r="Q730" s="41" t="e">
        <f ca="1">MATCH(OFFSET(Q730,-1,-1),'大分類・小分類'!$B$2:$B$999,0)</f>
        <v>#N/A</v>
      </c>
    </row>
    <row r="731" spans="16:17" ht="13.5">
      <c r="P731" s="41" t="e">
        <f ca="1">IF(COUNTA(OFFSET('大分類・小分類'!$B$2,Q731,0,999,1)),INDEX(OFFSET('大分類・小分類'!$B$2,Q731,0,999,1),MATCH("*",OFFSET('大分類・小分類'!$B$2,Q731,0,999,1),0)),"")</f>
        <v>#N/A</v>
      </c>
      <c r="Q731" s="41" t="e">
        <f ca="1">MATCH(OFFSET(Q731,-1,-1),'大分類・小分類'!$B$2:$B$999,0)</f>
        <v>#N/A</v>
      </c>
    </row>
    <row r="732" spans="16:17" ht="13.5">
      <c r="P732" s="41" t="e">
        <f ca="1">IF(COUNTA(OFFSET('大分類・小分類'!$B$2,Q732,0,999,1)),INDEX(OFFSET('大分類・小分類'!$B$2,Q732,0,999,1),MATCH("*",OFFSET('大分類・小分類'!$B$2,Q732,0,999,1),0)),"")</f>
        <v>#N/A</v>
      </c>
      <c r="Q732" s="41" t="e">
        <f ca="1">MATCH(OFFSET(Q732,-1,-1),'大分類・小分類'!$B$2:$B$999,0)</f>
        <v>#N/A</v>
      </c>
    </row>
    <row r="733" spans="16:17" ht="13.5">
      <c r="P733" s="41" t="e">
        <f ca="1">IF(COUNTA(OFFSET('大分類・小分類'!$B$2,Q733,0,999,1)),INDEX(OFFSET('大分類・小分類'!$B$2,Q733,0,999,1),MATCH("*",OFFSET('大分類・小分類'!$B$2,Q733,0,999,1),0)),"")</f>
        <v>#N/A</v>
      </c>
      <c r="Q733" s="41" t="e">
        <f ca="1">MATCH(OFFSET(Q733,-1,-1),'大分類・小分類'!$B$2:$B$999,0)</f>
        <v>#N/A</v>
      </c>
    </row>
    <row r="734" spans="16:17" ht="13.5">
      <c r="P734" s="41" t="e">
        <f ca="1">IF(COUNTA(OFFSET('大分類・小分類'!$B$2,Q734,0,999,1)),INDEX(OFFSET('大分類・小分類'!$B$2,Q734,0,999,1),MATCH("*",OFFSET('大分類・小分類'!$B$2,Q734,0,999,1),0)),"")</f>
        <v>#N/A</v>
      </c>
      <c r="Q734" s="41" t="e">
        <f ca="1">MATCH(OFFSET(Q734,-1,-1),'大分類・小分類'!$B$2:$B$999,0)</f>
        <v>#N/A</v>
      </c>
    </row>
    <row r="735" spans="16:17" ht="13.5">
      <c r="P735" s="41" t="e">
        <f ca="1">IF(COUNTA(OFFSET('大分類・小分類'!$B$2,Q735,0,999,1)),INDEX(OFFSET('大分類・小分類'!$B$2,Q735,0,999,1),MATCH("*",OFFSET('大分類・小分類'!$B$2,Q735,0,999,1),0)),"")</f>
        <v>#N/A</v>
      </c>
      <c r="Q735" s="41" t="e">
        <f ca="1">MATCH(OFFSET(Q735,-1,-1),'大分類・小分類'!$B$2:$B$999,0)</f>
        <v>#N/A</v>
      </c>
    </row>
    <row r="736" spans="16:17" ht="13.5">
      <c r="P736" s="41" t="e">
        <f ca="1">IF(COUNTA(OFFSET('大分類・小分類'!$B$2,Q736,0,999,1)),INDEX(OFFSET('大分類・小分類'!$B$2,Q736,0,999,1),MATCH("*",OFFSET('大分類・小分類'!$B$2,Q736,0,999,1),0)),"")</f>
        <v>#N/A</v>
      </c>
      <c r="Q736" s="41" t="e">
        <f ca="1">MATCH(OFFSET(Q736,-1,-1),'大分類・小分類'!$B$2:$B$999,0)</f>
        <v>#N/A</v>
      </c>
    </row>
    <row r="737" spans="16:17" ht="13.5">
      <c r="P737" s="41" t="e">
        <f ca="1">IF(COUNTA(OFFSET('大分類・小分類'!$B$2,Q737,0,999,1)),INDEX(OFFSET('大分類・小分類'!$B$2,Q737,0,999,1),MATCH("*",OFFSET('大分類・小分類'!$B$2,Q737,0,999,1),0)),"")</f>
        <v>#N/A</v>
      </c>
      <c r="Q737" s="41" t="e">
        <f ca="1">MATCH(OFFSET(Q737,-1,-1),'大分類・小分類'!$B$2:$B$999,0)</f>
        <v>#N/A</v>
      </c>
    </row>
    <row r="738" spans="16:17" ht="13.5">
      <c r="P738" s="41" t="e">
        <f ca="1">IF(COUNTA(OFFSET('大分類・小分類'!$B$2,Q738,0,999,1)),INDEX(OFFSET('大分類・小分類'!$B$2,Q738,0,999,1),MATCH("*",OFFSET('大分類・小分類'!$B$2,Q738,0,999,1),0)),"")</f>
        <v>#N/A</v>
      </c>
      <c r="Q738" s="41" t="e">
        <f ca="1">MATCH(OFFSET(Q738,-1,-1),'大分類・小分類'!$B$2:$B$999,0)</f>
        <v>#N/A</v>
      </c>
    </row>
    <row r="739" spans="16:17" ht="13.5">
      <c r="P739" s="41" t="e">
        <f ca="1">IF(COUNTA(OFFSET('大分類・小分類'!$B$2,Q739,0,999,1)),INDEX(OFFSET('大分類・小分類'!$B$2,Q739,0,999,1),MATCH("*",OFFSET('大分類・小分類'!$B$2,Q739,0,999,1),0)),"")</f>
        <v>#N/A</v>
      </c>
      <c r="Q739" s="41" t="e">
        <f ca="1">MATCH(OFFSET(Q739,-1,-1),'大分類・小分類'!$B$2:$B$999,0)</f>
        <v>#N/A</v>
      </c>
    </row>
    <row r="740" spans="16:17" ht="13.5">
      <c r="P740" s="41" t="e">
        <f ca="1">IF(COUNTA(OFFSET('大分類・小分類'!$B$2,Q740,0,999,1)),INDEX(OFFSET('大分類・小分類'!$B$2,Q740,0,999,1),MATCH("*",OFFSET('大分類・小分類'!$B$2,Q740,0,999,1),0)),"")</f>
        <v>#N/A</v>
      </c>
      <c r="Q740" s="41" t="e">
        <f ca="1">MATCH(OFFSET(Q740,-1,-1),'大分類・小分類'!$B$2:$B$999,0)</f>
        <v>#N/A</v>
      </c>
    </row>
    <row r="741" spans="16:17" ht="13.5">
      <c r="P741" s="41" t="e">
        <f ca="1">IF(COUNTA(OFFSET('大分類・小分類'!$B$2,Q741,0,999,1)),INDEX(OFFSET('大分類・小分類'!$B$2,Q741,0,999,1),MATCH("*",OFFSET('大分類・小分類'!$B$2,Q741,0,999,1),0)),"")</f>
        <v>#N/A</v>
      </c>
      <c r="Q741" s="41" t="e">
        <f ca="1">MATCH(OFFSET(Q741,-1,-1),'大分類・小分類'!$B$2:$B$999,0)</f>
        <v>#N/A</v>
      </c>
    </row>
    <row r="742" spans="16:17" ht="13.5">
      <c r="P742" s="41" t="e">
        <f ca="1">IF(COUNTA(OFFSET('大分類・小分類'!$B$2,Q742,0,999,1)),INDEX(OFFSET('大分類・小分類'!$B$2,Q742,0,999,1),MATCH("*",OFFSET('大分類・小分類'!$B$2,Q742,0,999,1),0)),"")</f>
        <v>#N/A</v>
      </c>
      <c r="Q742" s="41" t="e">
        <f ca="1">MATCH(OFFSET(Q742,-1,-1),'大分類・小分類'!$B$2:$B$999,0)</f>
        <v>#N/A</v>
      </c>
    </row>
    <row r="743" spans="16:17" ht="13.5">
      <c r="P743" s="41" t="e">
        <f ca="1">IF(COUNTA(OFFSET('大分類・小分類'!$B$2,Q743,0,999,1)),INDEX(OFFSET('大分類・小分類'!$B$2,Q743,0,999,1),MATCH("*",OFFSET('大分類・小分類'!$B$2,Q743,0,999,1),0)),"")</f>
        <v>#N/A</v>
      </c>
      <c r="Q743" s="41" t="e">
        <f ca="1">MATCH(OFFSET(Q743,-1,-1),'大分類・小分類'!$B$2:$B$999,0)</f>
        <v>#N/A</v>
      </c>
    </row>
    <row r="744" spans="16:17" ht="13.5">
      <c r="P744" s="41" t="e">
        <f ca="1">IF(COUNTA(OFFSET('大分類・小分類'!$B$2,Q744,0,999,1)),INDEX(OFFSET('大分類・小分類'!$B$2,Q744,0,999,1),MATCH("*",OFFSET('大分類・小分類'!$B$2,Q744,0,999,1),0)),"")</f>
        <v>#N/A</v>
      </c>
      <c r="Q744" s="41" t="e">
        <f ca="1">MATCH(OFFSET(Q744,-1,-1),'大分類・小分類'!$B$2:$B$999,0)</f>
        <v>#N/A</v>
      </c>
    </row>
    <row r="745" spans="16:17" ht="13.5">
      <c r="P745" s="41" t="e">
        <f ca="1">IF(COUNTA(OFFSET('大分類・小分類'!$B$2,Q745,0,999,1)),INDEX(OFFSET('大分類・小分類'!$B$2,Q745,0,999,1),MATCH("*",OFFSET('大分類・小分類'!$B$2,Q745,0,999,1),0)),"")</f>
        <v>#N/A</v>
      </c>
      <c r="Q745" s="41" t="e">
        <f ca="1">MATCH(OFFSET(Q745,-1,-1),'大分類・小分類'!$B$2:$B$999,0)</f>
        <v>#N/A</v>
      </c>
    </row>
    <row r="746" spans="16:17" ht="13.5">
      <c r="P746" s="41" t="e">
        <f ca="1">IF(COUNTA(OFFSET('大分類・小分類'!$B$2,Q746,0,999,1)),INDEX(OFFSET('大分類・小分類'!$B$2,Q746,0,999,1),MATCH("*",OFFSET('大分類・小分類'!$B$2,Q746,0,999,1),0)),"")</f>
        <v>#N/A</v>
      </c>
      <c r="Q746" s="41" t="e">
        <f ca="1">MATCH(OFFSET(Q746,-1,-1),'大分類・小分類'!$B$2:$B$999,0)</f>
        <v>#N/A</v>
      </c>
    </row>
    <row r="747" spans="16:17" ht="13.5">
      <c r="P747" s="41" t="e">
        <f ca="1">IF(COUNTA(OFFSET('大分類・小分類'!$B$2,Q747,0,999,1)),INDEX(OFFSET('大分類・小分類'!$B$2,Q747,0,999,1),MATCH("*",OFFSET('大分類・小分類'!$B$2,Q747,0,999,1),0)),"")</f>
        <v>#N/A</v>
      </c>
      <c r="Q747" s="41" t="e">
        <f ca="1">MATCH(OFFSET(Q747,-1,-1),'大分類・小分類'!$B$2:$B$999,0)</f>
        <v>#N/A</v>
      </c>
    </row>
    <row r="748" spans="16:17" ht="13.5">
      <c r="P748" s="41" t="e">
        <f ca="1">IF(COUNTA(OFFSET('大分類・小分類'!$B$2,Q748,0,999,1)),INDEX(OFFSET('大分類・小分類'!$B$2,Q748,0,999,1),MATCH("*",OFFSET('大分類・小分類'!$B$2,Q748,0,999,1),0)),"")</f>
        <v>#N/A</v>
      </c>
      <c r="Q748" s="41" t="e">
        <f ca="1">MATCH(OFFSET(Q748,-1,-1),'大分類・小分類'!$B$2:$B$999,0)</f>
        <v>#N/A</v>
      </c>
    </row>
    <row r="749" spans="16:17" ht="13.5">
      <c r="P749" s="41" t="e">
        <f ca="1">IF(COUNTA(OFFSET('大分類・小分類'!$B$2,Q749,0,999,1)),INDEX(OFFSET('大分類・小分類'!$B$2,Q749,0,999,1),MATCH("*",OFFSET('大分類・小分類'!$B$2,Q749,0,999,1),0)),"")</f>
        <v>#N/A</v>
      </c>
      <c r="Q749" s="41" t="e">
        <f ca="1">MATCH(OFFSET(Q749,-1,-1),'大分類・小分類'!$B$2:$B$999,0)</f>
        <v>#N/A</v>
      </c>
    </row>
    <row r="750" spans="16:17" ht="13.5">
      <c r="P750" s="41" t="e">
        <f ca="1">IF(COUNTA(OFFSET('大分類・小分類'!$B$2,Q750,0,999,1)),INDEX(OFFSET('大分類・小分類'!$B$2,Q750,0,999,1),MATCH("*",OFFSET('大分類・小分類'!$B$2,Q750,0,999,1),0)),"")</f>
        <v>#N/A</v>
      </c>
      <c r="Q750" s="41" t="e">
        <f ca="1">MATCH(OFFSET(Q750,-1,-1),'大分類・小分類'!$B$2:$B$999,0)</f>
        <v>#N/A</v>
      </c>
    </row>
    <row r="751" spans="16:17" ht="13.5">
      <c r="P751" s="41" t="e">
        <f ca="1">IF(COUNTA(OFFSET('大分類・小分類'!$B$2,Q751,0,999,1)),INDEX(OFFSET('大分類・小分類'!$B$2,Q751,0,999,1),MATCH("*",OFFSET('大分類・小分類'!$B$2,Q751,0,999,1),0)),"")</f>
        <v>#N/A</v>
      </c>
      <c r="Q751" s="41" t="e">
        <f ca="1">MATCH(OFFSET(Q751,-1,-1),'大分類・小分類'!$B$2:$B$999,0)</f>
        <v>#N/A</v>
      </c>
    </row>
    <row r="752" spans="16:17" ht="13.5">
      <c r="P752" s="41" t="e">
        <f ca="1">IF(COUNTA(OFFSET('大分類・小分類'!$B$2,Q752,0,999,1)),INDEX(OFFSET('大分類・小分類'!$B$2,Q752,0,999,1),MATCH("*",OFFSET('大分類・小分類'!$B$2,Q752,0,999,1),0)),"")</f>
        <v>#N/A</v>
      </c>
      <c r="Q752" s="41" t="e">
        <f ca="1">MATCH(OFFSET(Q752,-1,-1),'大分類・小分類'!$B$2:$B$999,0)</f>
        <v>#N/A</v>
      </c>
    </row>
    <row r="753" spans="16:17" ht="13.5">
      <c r="P753" s="41" t="e">
        <f ca="1">IF(COUNTA(OFFSET('大分類・小分類'!$B$2,Q753,0,999,1)),INDEX(OFFSET('大分類・小分類'!$B$2,Q753,0,999,1),MATCH("*",OFFSET('大分類・小分類'!$B$2,Q753,0,999,1),0)),"")</f>
        <v>#N/A</v>
      </c>
      <c r="Q753" s="41" t="e">
        <f ca="1">MATCH(OFFSET(Q753,-1,-1),'大分類・小分類'!$B$2:$B$999,0)</f>
        <v>#N/A</v>
      </c>
    </row>
    <row r="754" spans="16:17" ht="13.5">
      <c r="P754" s="41" t="e">
        <f ca="1">IF(COUNTA(OFFSET('大分類・小分類'!$B$2,Q754,0,999,1)),INDEX(OFFSET('大分類・小分類'!$B$2,Q754,0,999,1),MATCH("*",OFFSET('大分類・小分類'!$B$2,Q754,0,999,1),0)),"")</f>
        <v>#N/A</v>
      </c>
      <c r="Q754" s="41" t="e">
        <f ca="1">MATCH(OFFSET(Q754,-1,-1),'大分類・小分類'!$B$2:$B$999,0)</f>
        <v>#N/A</v>
      </c>
    </row>
    <row r="755" spans="16:17" ht="13.5">
      <c r="P755" s="41" t="e">
        <f ca="1">IF(COUNTA(OFFSET('大分類・小分類'!$B$2,Q755,0,999,1)),INDEX(OFFSET('大分類・小分類'!$B$2,Q755,0,999,1),MATCH("*",OFFSET('大分類・小分類'!$B$2,Q755,0,999,1),0)),"")</f>
        <v>#N/A</v>
      </c>
      <c r="Q755" s="41" t="e">
        <f ca="1">MATCH(OFFSET(Q755,-1,-1),'大分類・小分類'!$B$2:$B$999,0)</f>
        <v>#N/A</v>
      </c>
    </row>
    <row r="756" spans="16:17" ht="13.5">
      <c r="P756" s="41" t="e">
        <f ca="1">IF(COUNTA(OFFSET('大分類・小分類'!$B$2,Q756,0,999,1)),INDEX(OFFSET('大分類・小分類'!$B$2,Q756,0,999,1),MATCH("*",OFFSET('大分類・小分類'!$B$2,Q756,0,999,1),0)),"")</f>
        <v>#N/A</v>
      </c>
      <c r="Q756" s="41" t="e">
        <f ca="1">MATCH(OFFSET(Q756,-1,-1),'大分類・小分類'!$B$2:$B$999,0)</f>
        <v>#N/A</v>
      </c>
    </row>
    <row r="757" spans="16:17" ht="13.5">
      <c r="P757" s="41" t="e">
        <f ca="1">IF(COUNTA(OFFSET('大分類・小分類'!$B$2,Q757,0,999,1)),INDEX(OFFSET('大分類・小分類'!$B$2,Q757,0,999,1),MATCH("*",OFFSET('大分類・小分類'!$B$2,Q757,0,999,1),0)),"")</f>
        <v>#N/A</v>
      </c>
      <c r="Q757" s="41" t="e">
        <f ca="1">MATCH(OFFSET(Q757,-1,-1),'大分類・小分類'!$B$2:$B$999,0)</f>
        <v>#N/A</v>
      </c>
    </row>
    <row r="758" spans="16:17" ht="13.5">
      <c r="P758" s="41" t="e">
        <f ca="1">IF(COUNTA(OFFSET('大分類・小分類'!$B$2,Q758,0,999,1)),INDEX(OFFSET('大分類・小分類'!$B$2,Q758,0,999,1),MATCH("*",OFFSET('大分類・小分類'!$B$2,Q758,0,999,1),0)),"")</f>
        <v>#N/A</v>
      </c>
      <c r="Q758" s="41" t="e">
        <f ca="1">MATCH(OFFSET(Q758,-1,-1),'大分類・小分類'!$B$2:$B$999,0)</f>
        <v>#N/A</v>
      </c>
    </row>
    <row r="759" spans="16:17" ht="13.5">
      <c r="P759" s="41" t="e">
        <f ca="1">IF(COUNTA(OFFSET('大分類・小分類'!$B$2,Q759,0,999,1)),INDEX(OFFSET('大分類・小分類'!$B$2,Q759,0,999,1),MATCH("*",OFFSET('大分類・小分類'!$B$2,Q759,0,999,1),0)),"")</f>
        <v>#N/A</v>
      </c>
      <c r="Q759" s="41" t="e">
        <f ca="1">MATCH(OFFSET(Q759,-1,-1),'大分類・小分類'!$B$2:$B$999,0)</f>
        <v>#N/A</v>
      </c>
    </row>
    <row r="760" spans="16:17" ht="13.5">
      <c r="P760" s="41" t="e">
        <f ca="1">IF(COUNTA(OFFSET('大分類・小分類'!$B$2,Q760,0,999,1)),INDEX(OFFSET('大分類・小分類'!$B$2,Q760,0,999,1),MATCH("*",OFFSET('大分類・小分類'!$B$2,Q760,0,999,1),0)),"")</f>
        <v>#N/A</v>
      </c>
      <c r="Q760" s="41" t="e">
        <f ca="1">MATCH(OFFSET(Q760,-1,-1),'大分類・小分類'!$B$2:$B$999,0)</f>
        <v>#N/A</v>
      </c>
    </row>
    <row r="761" spans="16:17" ht="13.5">
      <c r="P761" s="41" t="e">
        <f ca="1">IF(COUNTA(OFFSET('大分類・小分類'!$B$2,Q761,0,999,1)),INDEX(OFFSET('大分類・小分類'!$B$2,Q761,0,999,1),MATCH("*",OFFSET('大分類・小分類'!$B$2,Q761,0,999,1),0)),"")</f>
        <v>#N/A</v>
      </c>
      <c r="Q761" s="41" t="e">
        <f ca="1">MATCH(OFFSET(Q761,-1,-1),'大分類・小分類'!$B$2:$B$999,0)</f>
        <v>#N/A</v>
      </c>
    </row>
    <row r="762" spans="16:17" ht="13.5">
      <c r="P762" s="41" t="e">
        <f ca="1">IF(COUNTA(OFFSET('大分類・小分類'!$B$2,Q762,0,999,1)),INDEX(OFFSET('大分類・小分類'!$B$2,Q762,0,999,1),MATCH("*",OFFSET('大分類・小分類'!$B$2,Q762,0,999,1),0)),"")</f>
        <v>#N/A</v>
      </c>
      <c r="Q762" s="41" t="e">
        <f ca="1">MATCH(OFFSET(Q762,-1,-1),'大分類・小分類'!$B$2:$B$999,0)</f>
        <v>#N/A</v>
      </c>
    </row>
    <row r="763" spans="16:17" ht="13.5">
      <c r="P763" s="41" t="e">
        <f ca="1">IF(COUNTA(OFFSET('大分類・小分類'!$B$2,Q763,0,999,1)),INDEX(OFFSET('大分類・小分類'!$B$2,Q763,0,999,1),MATCH("*",OFFSET('大分類・小分類'!$B$2,Q763,0,999,1),0)),"")</f>
        <v>#N/A</v>
      </c>
      <c r="Q763" s="41" t="e">
        <f ca="1">MATCH(OFFSET(Q763,-1,-1),'大分類・小分類'!$B$2:$B$999,0)</f>
        <v>#N/A</v>
      </c>
    </row>
    <row r="764" spans="16:17" ht="13.5">
      <c r="P764" s="41" t="e">
        <f ca="1">IF(COUNTA(OFFSET('大分類・小分類'!$B$2,Q764,0,999,1)),INDEX(OFFSET('大分類・小分類'!$B$2,Q764,0,999,1),MATCH("*",OFFSET('大分類・小分類'!$B$2,Q764,0,999,1),0)),"")</f>
        <v>#N/A</v>
      </c>
      <c r="Q764" s="41" t="e">
        <f ca="1">MATCH(OFFSET(Q764,-1,-1),'大分類・小分類'!$B$2:$B$999,0)</f>
        <v>#N/A</v>
      </c>
    </row>
    <row r="765" spans="16:17" ht="13.5">
      <c r="P765" s="41" t="e">
        <f ca="1">IF(COUNTA(OFFSET('大分類・小分類'!$B$2,Q765,0,999,1)),INDEX(OFFSET('大分類・小分類'!$B$2,Q765,0,999,1),MATCH("*",OFFSET('大分類・小分類'!$B$2,Q765,0,999,1),0)),"")</f>
        <v>#N/A</v>
      </c>
      <c r="Q765" s="41" t="e">
        <f ca="1">MATCH(OFFSET(Q765,-1,-1),'大分類・小分類'!$B$2:$B$999,0)</f>
        <v>#N/A</v>
      </c>
    </row>
    <row r="766" spans="16:17" ht="13.5">
      <c r="P766" s="41" t="e">
        <f ca="1">IF(COUNTA(OFFSET('大分類・小分類'!$B$2,Q766,0,999,1)),INDEX(OFFSET('大分類・小分類'!$B$2,Q766,0,999,1),MATCH("*",OFFSET('大分類・小分類'!$B$2,Q766,0,999,1),0)),"")</f>
        <v>#N/A</v>
      </c>
      <c r="Q766" s="41" t="e">
        <f ca="1">MATCH(OFFSET(Q766,-1,-1),'大分類・小分類'!$B$2:$B$999,0)</f>
        <v>#N/A</v>
      </c>
    </row>
    <row r="767" spans="16:17" ht="13.5">
      <c r="P767" s="41" t="e">
        <f ca="1">IF(COUNTA(OFFSET('大分類・小分類'!$B$2,Q767,0,999,1)),INDEX(OFFSET('大分類・小分類'!$B$2,Q767,0,999,1),MATCH("*",OFFSET('大分類・小分類'!$B$2,Q767,0,999,1),0)),"")</f>
        <v>#N/A</v>
      </c>
      <c r="Q767" s="41" t="e">
        <f ca="1">MATCH(OFFSET(Q767,-1,-1),'大分類・小分類'!$B$2:$B$999,0)</f>
        <v>#N/A</v>
      </c>
    </row>
    <row r="768" spans="16:17" ht="13.5">
      <c r="P768" s="41" t="e">
        <f ca="1">IF(COUNTA(OFFSET('大分類・小分類'!$B$2,Q768,0,999,1)),INDEX(OFFSET('大分類・小分類'!$B$2,Q768,0,999,1),MATCH("*",OFFSET('大分類・小分類'!$B$2,Q768,0,999,1),0)),"")</f>
        <v>#N/A</v>
      </c>
      <c r="Q768" s="41" t="e">
        <f ca="1">MATCH(OFFSET(Q768,-1,-1),'大分類・小分類'!$B$2:$B$999,0)</f>
        <v>#N/A</v>
      </c>
    </row>
    <row r="769" spans="16:17" ht="13.5">
      <c r="P769" s="41" t="e">
        <f ca="1">IF(COUNTA(OFFSET('大分類・小分類'!$B$2,Q769,0,999,1)),INDEX(OFFSET('大分類・小分類'!$B$2,Q769,0,999,1),MATCH("*",OFFSET('大分類・小分類'!$B$2,Q769,0,999,1),0)),"")</f>
        <v>#N/A</v>
      </c>
      <c r="Q769" s="41" t="e">
        <f ca="1">MATCH(OFFSET(Q769,-1,-1),'大分類・小分類'!$B$2:$B$999,0)</f>
        <v>#N/A</v>
      </c>
    </row>
    <row r="770" spans="16:17" ht="13.5">
      <c r="P770" s="41" t="e">
        <f ca="1">IF(COUNTA(OFFSET('大分類・小分類'!$B$2,Q770,0,999,1)),INDEX(OFFSET('大分類・小分類'!$B$2,Q770,0,999,1),MATCH("*",OFFSET('大分類・小分類'!$B$2,Q770,0,999,1),0)),"")</f>
        <v>#N/A</v>
      </c>
      <c r="Q770" s="41" t="e">
        <f ca="1">MATCH(OFFSET(Q770,-1,-1),'大分類・小分類'!$B$2:$B$999,0)</f>
        <v>#N/A</v>
      </c>
    </row>
    <row r="771" spans="16:17" ht="13.5">
      <c r="P771" s="41" t="e">
        <f ca="1">IF(COUNTA(OFFSET('大分類・小分類'!$B$2,Q771,0,999,1)),INDEX(OFFSET('大分類・小分類'!$B$2,Q771,0,999,1),MATCH("*",OFFSET('大分類・小分類'!$B$2,Q771,0,999,1),0)),"")</f>
        <v>#N/A</v>
      </c>
      <c r="Q771" s="41" t="e">
        <f ca="1">MATCH(OFFSET(Q771,-1,-1),'大分類・小分類'!$B$2:$B$999,0)</f>
        <v>#N/A</v>
      </c>
    </row>
    <row r="772" spans="16:17" ht="13.5">
      <c r="P772" s="41" t="e">
        <f ca="1">IF(COUNTA(OFFSET('大分類・小分類'!$B$2,Q772,0,999,1)),INDEX(OFFSET('大分類・小分類'!$B$2,Q772,0,999,1),MATCH("*",OFFSET('大分類・小分類'!$B$2,Q772,0,999,1),0)),"")</f>
        <v>#N/A</v>
      </c>
      <c r="Q772" s="41" t="e">
        <f ca="1">MATCH(OFFSET(Q772,-1,-1),'大分類・小分類'!$B$2:$B$999,0)</f>
        <v>#N/A</v>
      </c>
    </row>
    <row r="773" spans="16:17" ht="13.5">
      <c r="P773" s="41" t="e">
        <f ca="1">IF(COUNTA(OFFSET('大分類・小分類'!$B$2,Q773,0,999,1)),INDEX(OFFSET('大分類・小分類'!$B$2,Q773,0,999,1),MATCH("*",OFFSET('大分類・小分類'!$B$2,Q773,0,999,1),0)),"")</f>
        <v>#N/A</v>
      </c>
      <c r="Q773" s="41" t="e">
        <f ca="1">MATCH(OFFSET(Q773,-1,-1),'大分類・小分類'!$B$2:$B$999,0)</f>
        <v>#N/A</v>
      </c>
    </row>
    <row r="774" spans="16:17" ht="13.5">
      <c r="P774" s="41" t="e">
        <f ca="1">IF(COUNTA(OFFSET('大分類・小分類'!$B$2,Q774,0,999,1)),INDEX(OFFSET('大分類・小分類'!$B$2,Q774,0,999,1),MATCH("*",OFFSET('大分類・小分類'!$B$2,Q774,0,999,1),0)),"")</f>
        <v>#N/A</v>
      </c>
      <c r="Q774" s="41" t="e">
        <f ca="1">MATCH(OFFSET(Q774,-1,-1),'大分類・小分類'!$B$2:$B$999,0)</f>
        <v>#N/A</v>
      </c>
    </row>
    <row r="775" spans="16:17" ht="13.5">
      <c r="P775" s="41" t="e">
        <f ca="1">IF(COUNTA(OFFSET('大分類・小分類'!$B$2,Q775,0,999,1)),INDEX(OFFSET('大分類・小分類'!$B$2,Q775,0,999,1),MATCH("*",OFFSET('大分類・小分類'!$B$2,Q775,0,999,1),0)),"")</f>
        <v>#N/A</v>
      </c>
      <c r="Q775" s="41" t="e">
        <f ca="1">MATCH(OFFSET(Q775,-1,-1),'大分類・小分類'!$B$2:$B$999,0)</f>
        <v>#N/A</v>
      </c>
    </row>
    <row r="776" spans="16:17" ht="13.5">
      <c r="P776" s="41" t="e">
        <f ca="1">IF(COUNTA(OFFSET('大分類・小分類'!$B$2,Q776,0,999,1)),INDEX(OFFSET('大分類・小分類'!$B$2,Q776,0,999,1),MATCH("*",OFFSET('大分類・小分類'!$B$2,Q776,0,999,1),0)),"")</f>
        <v>#N/A</v>
      </c>
      <c r="Q776" s="41" t="e">
        <f ca="1">MATCH(OFFSET(Q776,-1,-1),'大分類・小分類'!$B$2:$B$999,0)</f>
        <v>#N/A</v>
      </c>
    </row>
    <row r="777" spans="16:17" ht="13.5">
      <c r="P777" s="41" t="e">
        <f ca="1">IF(COUNTA(OFFSET('大分類・小分類'!$B$2,Q777,0,999,1)),INDEX(OFFSET('大分類・小分類'!$B$2,Q777,0,999,1),MATCH("*",OFFSET('大分類・小分類'!$B$2,Q777,0,999,1),0)),"")</f>
        <v>#N/A</v>
      </c>
      <c r="Q777" s="41" t="e">
        <f ca="1">MATCH(OFFSET(Q777,-1,-1),'大分類・小分類'!$B$2:$B$999,0)</f>
        <v>#N/A</v>
      </c>
    </row>
    <row r="778" spans="16:17" ht="13.5">
      <c r="P778" s="41" t="e">
        <f ca="1">IF(COUNTA(OFFSET('大分類・小分類'!$B$2,Q778,0,999,1)),INDEX(OFFSET('大分類・小分類'!$B$2,Q778,0,999,1),MATCH("*",OFFSET('大分類・小分類'!$B$2,Q778,0,999,1),0)),"")</f>
        <v>#N/A</v>
      </c>
      <c r="Q778" s="41" t="e">
        <f ca="1">MATCH(OFFSET(Q778,-1,-1),'大分類・小分類'!$B$2:$B$999,0)</f>
        <v>#N/A</v>
      </c>
    </row>
    <row r="779" spans="16:17" ht="13.5">
      <c r="P779" s="41" t="e">
        <f ca="1">IF(COUNTA(OFFSET('大分類・小分類'!$B$2,Q779,0,999,1)),INDEX(OFFSET('大分類・小分類'!$B$2,Q779,0,999,1),MATCH("*",OFFSET('大分類・小分類'!$B$2,Q779,0,999,1),0)),"")</f>
        <v>#N/A</v>
      </c>
      <c r="Q779" s="41" t="e">
        <f ca="1">MATCH(OFFSET(Q779,-1,-1),'大分類・小分類'!$B$2:$B$999,0)</f>
        <v>#N/A</v>
      </c>
    </row>
    <row r="780" spans="16:17" ht="13.5">
      <c r="P780" s="41" t="e">
        <f ca="1">IF(COUNTA(OFFSET('大分類・小分類'!$B$2,Q780,0,999,1)),INDEX(OFFSET('大分類・小分類'!$B$2,Q780,0,999,1),MATCH("*",OFFSET('大分類・小分類'!$B$2,Q780,0,999,1),0)),"")</f>
        <v>#N/A</v>
      </c>
      <c r="Q780" s="41" t="e">
        <f ca="1">MATCH(OFFSET(Q780,-1,-1),'大分類・小分類'!$B$2:$B$999,0)</f>
        <v>#N/A</v>
      </c>
    </row>
    <row r="781" spans="16:17" ht="13.5">
      <c r="P781" s="41" t="e">
        <f ca="1">IF(COUNTA(OFFSET('大分類・小分類'!$B$2,Q781,0,999,1)),INDEX(OFFSET('大分類・小分類'!$B$2,Q781,0,999,1),MATCH("*",OFFSET('大分類・小分類'!$B$2,Q781,0,999,1),0)),"")</f>
        <v>#N/A</v>
      </c>
      <c r="Q781" s="41" t="e">
        <f ca="1">MATCH(OFFSET(Q781,-1,-1),'大分類・小分類'!$B$2:$B$999,0)</f>
        <v>#N/A</v>
      </c>
    </row>
    <row r="782" spans="16:17" ht="13.5">
      <c r="P782" s="41" t="e">
        <f ca="1">IF(COUNTA(OFFSET('大分類・小分類'!$B$2,Q782,0,999,1)),INDEX(OFFSET('大分類・小分類'!$B$2,Q782,0,999,1),MATCH("*",OFFSET('大分類・小分類'!$B$2,Q782,0,999,1),0)),"")</f>
        <v>#N/A</v>
      </c>
      <c r="Q782" s="41" t="e">
        <f ca="1">MATCH(OFFSET(Q782,-1,-1),'大分類・小分類'!$B$2:$B$999,0)</f>
        <v>#N/A</v>
      </c>
    </row>
    <row r="783" spans="16:17" ht="13.5">
      <c r="P783" s="41" t="e">
        <f ca="1">IF(COUNTA(OFFSET('大分類・小分類'!$B$2,Q783,0,999,1)),INDEX(OFFSET('大分類・小分類'!$B$2,Q783,0,999,1),MATCH("*",OFFSET('大分類・小分類'!$B$2,Q783,0,999,1),0)),"")</f>
        <v>#N/A</v>
      </c>
      <c r="Q783" s="41" t="e">
        <f ca="1">MATCH(OFFSET(Q783,-1,-1),'大分類・小分類'!$B$2:$B$999,0)</f>
        <v>#N/A</v>
      </c>
    </row>
    <row r="784" spans="16:17" ht="13.5">
      <c r="P784" s="41" t="e">
        <f ca="1">IF(COUNTA(OFFSET('大分類・小分類'!$B$2,Q784,0,999,1)),INDEX(OFFSET('大分類・小分類'!$B$2,Q784,0,999,1),MATCH("*",OFFSET('大分類・小分類'!$B$2,Q784,0,999,1),0)),"")</f>
        <v>#N/A</v>
      </c>
      <c r="Q784" s="41" t="e">
        <f ca="1">MATCH(OFFSET(Q784,-1,-1),'大分類・小分類'!$B$2:$B$999,0)</f>
        <v>#N/A</v>
      </c>
    </row>
    <row r="785" spans="16:17" ht="13.5">
      <c r="P785" s="41" t="e">
        <f ca="1">IF(COUNTA(OFFSET('大分類・小分類'!$B$2,Q785,0,999,1)),INDEX(OFFSET('大分類・小分類'!$B$2,Q785,0,999,1),MATCH("*",OFFSET('大分類・小分類'!$B$2,Q785,0,999,1),0)),"")</f>
        <v>#N/A</v>
      </c>
      <c r="Q785" s="41" t="e">
        <f ca="1">MATCH(OFFSET(Q785,-1,-1),'大分類・小分類'!$B$2:$B$999,0)</f>
        <v>#N/A</v>
      </c>
    </row>
    <row r="786" spans="16:17" ht="13.5">
      <c r="P786" s="41" t="e">
        <f ca="1">IF(COUNTA(OFFSET('大分類・小分類'!$B$2,Q786,0,999,1)),INDEX(OFFSET('大分類・小分類'!$B$2,Q786,0,999,1),MATCH("*",OFFSET('大分類・小分類'!$B$2,Q786,0,999,1),0)),"")</f>
        <v>#N/A</v>
      </c>
      <c r="Q786" s="41" t="e">
        <f ca="1">MATCH(OFFSET(Q786,-1,-1),'大分類・小分類'!$B$2:$B$999,0)</f>
        <v>#N/A</v>
      </c>
    </row>
    <row r="787" spans="16:17" ht="13.5">
      <c r="P787" s="41" t="e">
        <f ca="1">IF(COUNTA(OFFSET('大分類・小分類'!$B$2,Q787,0,999,1)),INDEX(OFFSET('大分類・小分類'!$B$2,Q787,0,999,1),MATCH("*",OFFSET('大分類・小分類'!$B$2,Q787,0,999,1),0)),"")</f>
        <v>#N/A</v>
      </c>
      <c r="Q787" s="41" t="e">
        <f ca="1">MATCH(OFFSET(Q787,-1,-1),'大分類・小分類'!$B$2:$B$999,0)</f>
        <v>#N/A</v>
      </c>
    </row>
    <row r="788" spans="16:17" ht="13.5">
      <c r="P788" s="41" t="e">
        <f ca="1">IF(COUNTA(OFFSET('大分類・小分類'!$B$2,Q788,0,999,1)),INDEX(OFFSET('大分類・小分類'!$B$2,Q788,0,999,1),MATCH("*",OFFSET('大分類・小分類'!$B$2,Q788,0,999,1),0)),"")</f>
        <v>#N/A</v>
      </c>
      <c r="Q788" s="41" t="e">
        <f ca="1">MATCH(OFFSET(Q788,-1,-1),'大分類・小分類'!$B$2:$B$999,0)</f>
        <v>#N/A</v>
      </c>
    </row>
    <row r="789" spans="16:17" ht="13.5">
      <c r="P789" s="41" t="e">
        <f ca="1">IF(COUNTA(OFFSET('大分類・小分類'!$B$2,Q789,0,999,1)),INDEX(OFFSET('大分類・小分類'!$B$2,Q789,0,999,1),MATCH("*",OFFSET('大分類・小分類'!$B$2,Q789,0,999,1),0)),"")</f>
        <v>#N/A</v>
      </c>
      <c r="Q789" s="41" t="e">
        <f ca="1">MATCH(OFFSET(Q789,-1,-1),'大分類・小分類'!$B$2:$B$999,0)</f>
        <v>#N/A</v>
      </c>
    </row>
    <row r="790" spans="16:17" ht="13.5">
      <c r="P790" s="41" t="e">
        <f ca="1">IF(COUNTA(OFFSET('大分類・小分類'!$B$2,Q790,0,999,1)),INDEX(OFFSET('大分類・小分類'!$B$2,Q790,0,999,1),MATCH("*",OFFSET('大分類・小分類'!$B$2,Q790,0,999,1),0)),"")</f>
        <v>#N/A</v>
      </c>
      <c r="Q790" s="41" t="e">
        <f ca="1">MATCH(OFFSET(Q790,-1,-1),'大分類・小分類'!$B$2:$B$999,0)</f>
        <v>#N/A</v>
      </c>
    </row>
    <row r="791" spans="16:17" ht="13.5">
      <c r="P791" s="41" t="e">
        <f ca="1">IF(COUNTA(OFFSET('大分類・小分類'!$B$2,Q791,0,999,1)),INDEX(OFFSET('大分類・小分類'!$B$2,Q791,0,999,1),MATCH("*",OFFSET('大分類・小分類'!$B$2,Q791,0,999,1),0)),"")</f>
        <v>#N/A</v>
      </c>
      <c r="Q791" s="41" t="e">
        <f ca="1">MATCH(OFFSET(Q791,-1,-1),'大分類・小分類'!$B$2:$B$999,0)</f>
        <v>#N/A</v>
      </c>
    </row>
    <row r="792" spans="16:17" ht="13.5">
      <c r="P792" s="41" t="e">
        <f ca="1">IF(COUNTA(OFFSET('大分類・小分類'!$B$2,Q792,0,999,1)),INDEX(OFFSET('大分類・小分類'!$B$2,Q792,0,999,1),MATCH("*",OFFSET('大分類・小分類'!$B$2,Q792,0,999,1),0)),"")</f>
        <v>#N/A</v>
      </c>
      <c r="Q792" s="41" t="e">
        <f ca="1">MATCH(OFFSET(Q792,-1,-1),'大分類・小分類'!$B$2:$B$999,0)</f>
        <v>#N/A</v>
      </c>
    </row>
    <row r="793" spans="16:17" ht="13.5">
      <c r="P793" s="41" t="e">
        <f ca="1">IF(COUNTA(OFFSET('大分類・小分類'!$B$2,Q793,0,999,1)),INDEX(OFFSET('大分類・小分類'!$B$2,Q793,0,999,1),MATCH("*",OFFSET('大分類・小分類'!$B$2,Q793,0,999,1),0)),"")</f>
        <v>#N/A</v>
      </c>
      <c r="Q793" s="41" t="e">
        <f ca="1">MATCH(OFFSET(Q793,-1,-1),'大分類・小分類'!$B$2:$B$999,0)</f>
        <v>#N/A</v>
      </c>
    </row>
    <row r="794" spans="16:17" ht="13.5">
      <c r="P794" s="41" t="e">
        <f ca="1">IF(COUNTA(OFFSET('大分類・小分類'!$B$2,Q794,0,999,1)),INDEX(OFFSET('大分類・小分類'!$B$2,Q794,0,999,1),MATCH("*",OFFSET('大分類・小分類'!$B$2,Q794,0,999,1),0)),"")</f>
        <v>#N/A</v>
      </c>
      <c r="Q794" s="41" t="e">
        <f ca="1">MATCH(OFFSET(Q794,-1,-1),'大分類・小分類'!$B$2:$B$999,0)</f>
        <v>#N/A</v>
      </c>
    </row>
    <row r="795" spans="16:17" ht="13.5">
      <c r="P795" s="41" t="e">
        <f ca="1">IF(COUNTA(OFFSET('大分類・小分類'!$B$2,Q795,0,999,1)),INDEX(OFFSET('大分類・小分類'!$B$2,Q795,0,999,1),MATCH("*",OFFSET('大分類・小分類'!$B$2,Q795,0,999,1),0)),"")</f>
        <v>#N/A</v>
      </c>
      <c r="Q795" s="41" t="e">
        <f ca="1">MATCH(OFFSET(Q795,-1,-1),'大分類・小分類'!$B$2:$B$999,0)</f>
        <v>#N/A</v>
      </c>
    </row>
    <row r="796" spans="16:17" ht="13.5">
      <c r="P796" s="41" t="e">
        <f ca="1">IF(COUNTA(OFFSET('大分類・小分類'!$B$2,Q796,0,999,1)),INDEX(OFFSET('大分類・小分類'!$B$2,Q796,0,999,1),MATCH("*",OFFSET('大分類・小分類'!$B$2,Q796,0,999,1),0)),"")</f>
        <v>#N/A</v>
      </c>
      <c r="Q796" s="41" t="e">
        <f ca="1">MATCH(OFFSET(Q796,-1,-1),'大分類・小分類'!$B$2:$B$999,0)</f>
        <v>#N/A</v>
      </c>
    </row>
    <row r="797" spans="16:17" ht="13.5">
      <c r="P797" s="41" t="e">
        <f ca="1">IF(COUNTA(OFFSET('大分類・小分類'!$B$2,Q797,0,999,1)),INDEX(OFFSET('大分類・小分類'!$B$2,Q797,0,999,1),MATCH("*",OFFSET('大分類・小分類'!$B$2,Q797,0,999,1),0)),"")</f>
        <v>#N/A</v>
      </c>
      <c r="Q797" s="41" t="e">
        <f ca="1">MATCH(OFFSET(Q797,-1,-1),'大分類・小分類'!$B$2:$B$999,0)</f>
        <v>#N/A</v>
      </c>
    </row>
    <row r="798" spans="16:17" ht="13.5">
      <c r="P798" s="41" t="e">
        <f ca="1">IF(COUNTA(OFFSET('大分類・小分類'!$B$2,Q798,0,999,1)),INDEX(OFFSET('大分類・小分類'!$B$2,Q798,0,999,1),MATCH("*",OFFSET('大分類・小分類'!$B$2,Q798,0,999,1),0)),"")</f>
        <v>#N/A</v>
      </c>
      <c r="Q798" s="41" t="e">
        <f ca="1">MATCH(OFFSET(Q798,-1,-1),'大分類・小分類'!$B$2:$B$999,0)</f>
        <v>#N/A</v>
      </c>
    </row>
    <row r="799" spans="16:17" ht="13.5">
      <c r="P799" s="41" t="e">
        <f ca="1">IF(COUNTA(OFFSET('大分類・小分類'!$B$2,Q799,0,999,1)),INDEX(OFFSET('大分類・小分類'!$B$2,Q799,0,999,1),MATCH("*",OFFSET('大分類・小分類'!$B$2,Q799,0,999,1),0)),"")</f>
        <v>#N/A</v>
      </c>
      <c r="Q799" s="41" t="e">
        <f ca="1">MATCH(OFFSET(Q799,-1,-1),'大分類・小分類'!$B$2:$B$999,0)</f>
        <v>#N/A</v>
      </c>
    </row>
    <row r="800" spans="16:17" ht="13.5">
      <c r="P800" s="41" t="e">
        <f ca="1">IF(COUNTA(OFFSET('大分類・小分類'!$B$2,Q800,0,999,1)),INDEX(OFFSET('大分類・小分類'!$B$2,Q800,0,999,1),MATCH("*",OFFSET('大分類・小分類'!$B$2,Q800,0,999,1),0)),"")</f>
        <v>#N/A</v>
      </c>
      <c r="Q800" s="41" t="e">
        <f ca="1">MATCH(OFFSET(Q800,-1,-1),'大分類・小分類'!$B$2:$B$999,0)</f>
        <v>#N/A</v>
      </c>
    </row>
    <row r="801" spans="16:17" ht="13.5">
      <c r="P801" s="41" t="e">
        <f ca="1">IF(COUNTA(OFFSET('大分類・小分類'!$B$2,Q801,0,999,1)),INDEX(OFFSET('大分類・小分類'!$B$2,Q801,0,999,1),MATCH("*",OFFSET('大分類・小分類'!$B$2,Q801,0,999,1),0)),"")</f>
        <v>#N/A</v>
      </c>
      <c r="Q801" s="41" t="e">
        <f ca="1">MATCH(OFFSET(Q801,-1,-1),'大分類・小分類'!$B$2:$B$999,0)</f>
        <v>#N/A</v>
      </c>
    </row>
    <row r="802" spans="16:17" ht="13.5">
      <c r="P802" s="41" t="e">
        <f ca="1">IF(COUNTA(OFFSET('大分類・小分類'!$B$2,Q802,0,999,1)),INDEX(OFFSET('大分類・小分類'!$B$2,Q802,0,999,1),MATCH("*",OFFSET('大分類・小分類'!$B$2,Q802,0,999,1),0)),"")</f>
        <v>#N/A</v>
      </c>
      <c r="Q802" s="41" t="e">
        <f ca="1">MATCH(OFFSET(Q802,-1,-1),'大分類・小分類'!$B$2:$B$999,0)</f>
        <v>#N/A</v>
      </c>
    </row>
    <row r="803" spans="16:17" ht="13.5">
      <c r="P803" s="41" t="e">
        <f ca="1">IF(COUNTA(OFFSET('大分類・小分類'!$B$2,Q803,0,999,1)),INDEX(OFFSET('大分類・小分類'!$B$2,Q803,0,999,1),MATCH("*",OFFSET('大分類・小分類'!$B$2,Q803,0,999,1),0)),"")</f>
        <v>#N/A</v>
      </c>
      <c r="Q803" s="41" t="e">
        <f ca="1">MATCH(OFFSET(Q803,-1,-1),'大分類・小分類'!$B$2:$B$999,0)</f>
        <v>#N/A</v>
      </c>
    </row>
    <row r="804" spans="16:17" ht="13.5">
      <c r="P804" s="41" t="e">
        <f ca="1">IF(COUNTA(OFFSET('大分類・小分類'!$B$2,Q804,0,999,1)),INDEX(OFFSET('大分類・小分類'!$B$2,Q804,0,999,1),MATCH("*",OFFSET('大分類・小分類'!$B$2,Q804,0,999,1),0)),"")</f>
        <v>#N/A</v>
      </c>
      <c r="Q804" s="41" t="e">
        <f ca="1">MATCH(OFFSET(Q804,-1,-1),'大分類・小分類'!$B$2:$B$999,0)</f>
        <v>#N/A</v>
      </c>
    </row>
    <row r="805" spans="16:17" ht="13.5">
      <c r="P805" s="41" t="e">
        <f ca="1">IF(COUNTA(OFFSET('大分類・小分類'!$B$2,Q805,0,999,1)),INDEX(OFFSET('大分類・小分類'!$B$2,Q805,0,999,1),MATCH("*",OFFSET('大分類・小分類'!$B$2,Q805,0,999,1),0)),"")</f>
        <v>#N/A</v>
      </c>
      <c r="Q805" s="41" t="e">
        <f ca="1">MATCH(OFFSET(Q805,-1,-1),'大分類・小分類'!$B$2:$B$999,0)</f>
        <v>#N/A</v>
      </c>
    </row>
    <row r="806" spans="16:17" ht="13.5">
      <c r="P806" s="41" t="e">
        <f ca="1">IF(COUNTA(OFFSET('大分類・小分類'!$B$2,Q806,0,999,1)),INDEX(OFFSET('大分類・小分類'!$B$2,Q806,0,999,1),MATCH("*",OFFSET('大分類・小分類'!$B$2,Q806,0,999,1),0)),"")</f>
        <v>#N/A</v>
      </c>
      <c r="Q806" s="41" t="e">
        <f ca="1">MATCH(OFFSET(Q806,-1,-1),'大分類・小分類'!$B$2:$B$999,0)</f>
        <v>#N/A</v>
      </c>
    </row>
    <row r="807" spans="16:17" ht="13.5">
      <c r="P807" s="41" t="e">
        <f ca="1">IF(COUNTA(OFFSET('大分類・小分類'!$B$2,Q807,0,999,1)),INDEX(OFFSET('大分類・小分類'!$B$2,Q807,0,999,1),MATCH("*",OFFSET('大分類・小分類'!$B$2,Q807,0,999,1),0)),"")</f>
        <v>#N/A</v>
      </c>
      <c r="Q807" s="41" t="e">
        <f ca="1">MATCH(OFFSET(Q807,-1,-1),'大分類・小分類'!$B$2:$B$999,0)</f>
        <v>#N/A</v>
      </c>
    </row>
    <row r="808" spans="16:17" ht="13.5">
      <c r="P808" s="41" t="e">
        <f ca="1">IF(COUNTA(OFFSET('大分類・小分類'!$B$2,Q808,0,999,1)),INDEX(OFFSET('大分類・小分類'!$B$2,Q808,0,999,1),MATCH("*",OFFSET('大分類・小分類'!$B$2,Q808,0,999,1),0)),"")</f>
        <v>#N/A</v>
      </c>
      <c r="Q808" s="41" t="e">
        <f ca="1">MATCH(OFFSET(Q808,-1,-1),'大分類・小分類'!$B$2:$B$999,0)</f>
        <v>#N/A</v>
      </c>
    </row>
    <row r="809" spans="16:17" ht="13.5">
      <c r="P809" s="41" t="e">
        <f ca="1">IF(COUNTA(OFFSET('大分類・小分類'!$B$2,Q809,0,999,1)),INDEX(OFFSET('大分類・小分類'!$B$2,Q809,0,999,1),MATCH("*",OFFSET('大分類・小分類'!$B$2,Q809,0,999,1),0)),"")</f>
        <v>#N/A</v>
      </c>
      <c r="Q809" s="41" t="e">
        <f ca="1">MATCH(OFFSET(Q809,-1,-1),'大分類・小分類'!$B$2:$B$999,0)</f>
        <v>#N/A</v>
      </c>
    </row>
    <row r="810" spans="16:17" ht="13.5">
      <c r="P810" s="41" t="e">
        <f ca="1">IF(COUNTA(OFFSET('大分類・小分類'!$B$2,Q810,0,999,1)),INDEX(OFFSET('大分類・小分類'!$B$2,Q810,0,999,1),MATCH("*",OFFSET('大分類・小分類'!$B$2,Q810,0,999,1),0)),"")</f>
        <v>#N/A</v>
      </c>
      <c r="Q810" s="41" t="e">
        <f ca="1">MATCH(OFFSET(Q810,-1,-1),'大分類・小分類'!$B$2:$B$999,0)</f>
        <v>#N/A</v>
      </c>
    </row>
    <row r="811" spans="16:17" ht="13.5">
      <c r="P811" s="41" t="e">
        <f ca="1">IF(COUNTA(OFFSET('大分類・小分類'!$B$2,Q811,0,999,1)),INDEX(OFFSET('大分類・小分類'!$B$2,Q811,0,999,1),MATCH("*",OFFSET('大分類・小分類'!$B$2,Q811,0,999,1),0)),"")</f>
        <v>#N/A</v>
      </c>
      <c r="Q811" s="41" t="e">
        <f ca="1">MATCH(OFFSET(Q811,-1,-1),'大分類・小分類'!$B$2:$B$999,0)</f>
        <v>#N/A</v>
      </c>
    </row>
    <row r="812" spans="16:17" ht="13.5">
      <c r="P812" s="41" t="e">
        <f ca="1">IF(COUNTA(OFFSET('大分類・小分類'!$B$2,Q812,0,999,1)),INDEX(OFFSET('大分類・小分類'!$B$2,Q812,0,999,1),MATCH("*",OFFSET('大分類・小分類'!$B$2,Q812,0,999,1),0)),"")</f>
        <v>#N/A</v>
      </c>
      <c r="Q812" s="41" t="e">
        <f ca="1">MATCH(OFFSET(Q812,-1,-1),'大分類・小分類'!$B$2:$B$999,0)</f>
        <v>#N/A</v>
      </c>
    </row>
    <row r="813" spans="16:17" ht="13.5">
      <c r="P813" s="41" t="e">
        <f ca="1">IF(COUNTA(OFFSET('大分類・小分類'!$B$2,Q813,0,999,1)),INDEX(OFFSET('大分類・小分類'!$B$2,Q813,0,999,1),MATCH("*",OFFSET('大分類・小分類'!$B$2,Q813,0,999,1),0)),"")</f>
        <v>#N/A</v>
      </c>
      <c r="Q813" s="41" t="e">
        <f ca="1">MATCH(OFFSET(Q813,-1,-1),'大分類・小分類'!$B$2:$B$999,0)</f>
        <v>#N/A</v>
      </c>
    </row>
    <row r="814" spans="16:17" ht="13.5">
      <c r="P814" s="41" t="e">
        <f ca="1">IF(COUNTA(OFFSET('大分類・小分類'!$B$2,Q814,0,999,1)),INDEX(OFFSET('大分類・小分類'!$B$2,Q814,0,999,1),MATCH("*",OFFSET('大分類・小分類'!$B$2,Q814,0,999,1),0)),"")</f>
        <v>#N/A</v>
      </c>
      <c r="Q814" s="41" t="e">
        <f ca="1">MATCH(OFFSET(Q814,-1,-1),'大分類・小分類'!$B$2:$B$999,0)</f>
        <v>#N/A</v>
      </c>
    </row>
    <row r="815" spans="16:17" ht="13.5">
      <c r="P815" s="41" t="e">
        <f ca="1">IF(COUNTA(OFFSET('大分類・小分類'!$B$2,Q815,0,999,1)),INDEX(OFFSET('大分類・小分類'!$B$2,Q815,0,999,1),MATCH("*",OFFSET('大分類・小分類'!$B$2,Q815,0,999,1),0)),"")</f>
        <v>#N/A</v>
      </c>
      <c r="Q815" s="41" t="e">
        <f ca="1">MATCH(OFFSET(Q815,-1,-1),'大分類・小分類'!$B$2:$B$999,0)</f>
        <v>#N/A</v>
      </c>
    </row>
    <row r="816" spans="16:17" ht="13.5">
      <c r="P816" s="41" t="e">
        <f ca="1">IF(COUNTA(OFFSET('大分類・小分類'!$B$2,Q816,0,999,1)),INDEX(OFFSET('大分類・小分類'!$B$2,Q816,0,999,1),MATCH("*",OFFSET('大分類・小分類'!$B$2,Q816,0,999,1),0)),"")</f>
        <v>#N/A</v>
      </c>
      <c r="Q816" s="41" t="e">
        <f ca="1">MATCH(OFFSET(Q816,-1,-1),'大分類・小分類'!$B$2:$B$999,0)</f>
        <v>#N/A</v>
      </c>
    </row>
    <row r="817" spans="16:17" ht="13.5">
      <c r="P817" s="41" t="e">
        <f ca="1">IF(COUNTA(OFFSET('大分類・小分類'!$B$2,Q817,0,999,1)),INDEX(OFFSET('大分類・小分類'!$B$2,Q817,0,999,1),MATCH("*",OFFSET('大分類・小分類'!$B$2,Q817,0,999,1),0)),"")</f>
        <v>#N/A</v>
      </c>
      <c r="Q817" s="41" t="e">
        <f ca="1">MATCH(OFFSET(Q817,-1,-1),'大分類・小分類'!$B$2:$B$999,0)</f>
        <v>#N/A</v>
      </c>
    </row>
    <row r="818" spans="16:17" ht="13.5">
      <c r="P818" s="41" t="e">
        <f ca="1">IF(COUNTA(OFFSET('大分類・小分類'!$B$2,Q818,0,999,1)),INDEX(OFFSET('大分類・小分類'!$B$2,Q818,0,999,1),MATCH("*",OFFSET('大分類・小分類'!$B$2,Q818,0,999,1),0)),"")</f>
        <v>#N/A</v>
      </c>
      <c r="Q818" s="41" t="e">
        <f ca="1">MATCH(OFFSET(Q818,-1,-1),'大分類・小分類'!$B$2:$B$999,0)</f>
        <v>#N/A</v>
      </c>
    </row>
    <row r="819" spans="16:17" ht="13.5">
      <c r="P819" s="41" t="e">
        <f ca="1">IF(COUNTA(OFFSET('大分類・小分類'!$B$2,Q819,0,999,1)),INDEX(OFFSET('大分類・小分類'!$B$2,Q819,0,999,1),MATCH("*",OFFSET('大分類・小分類'!$B$2,Q819,0,999,1),0)),"")</f>
        <v>#N/A</v>
      </c>
      <c r="Q819" s="41" t="e">
        <f ca="1">MATCH(OFFSET(Q819,-1,-1),'大分類・小分類'!$B$2:$B$999,0)</f>
        <v>#N/A</v>
      </c>
    </row>
    <row r="820" spans="16:17" ht="13.5">
      <c r="P820" s="41" t="e">
        <f ca="1">IF(COUNTA(OFFSET('大分類・小分類'!$B$2,Q820,0,999,1)),INDEX(OFFSET('大分類・小分類'!$B$2,Q820,0,999,1),MATCH("*",OFFSET('大分類・小分類'!$B$2,Q820,0,999,1),0)),"")</f>
        <v>#N/A</v>
      </c>
      <c r="Q820" s="41" t="e">
        <f ca="1">MATCH(OFFSET(Q820,-1,-1),'大分類・小分類'!$B$2:$B$999,0)</f>
        <v>#N/A</v>
      </c>
    </row>
    <row r="821" spans="16:17" ht="13.5">
      <c r="P821" s="41" t="e">
        <f ca="1">IF(COUNTA(OFFSET('大分類・小分類'!$B$2,Q821,0,999,1)),INDEX(OFFSET('大分類・小分類'!$B$2,Q821,0,999,1),MATCH("*",OFFSET('大分類・小分類'!$B$2,Q821,0,999,1),0)),"")</f>
        <v>#N/A</v>
      </c>
      <c r="Q821" s="41" t="e">
        <f ca="1">MATCH(OFFSET(Q821,-1,-1),'大分類・小分類'!$B$2:$B$999,0)</f>
        <v>#N/A</v>
      </c>
    </row>
    <row r="822" spans="16:17" ht="13.5">
      <c r="P822" s="41" t="e">
        <f ca="1">IF(COUNTA(OFFSET('大分類・小分類'!$B$2,Q822,0,999,1)),INDEX(OFFSET('大分類・小分類'!$B$2,Q822,0,999,1),MATCH("*",OFFSET('大分類・小分類'!$B$2,Q822,0,999,1),0)),"")</f>
        <v>#N/A</v>
      </c>
      <c r="Q822" s="41" t="e">
        <f ca="1">MATCH(OFFSET(Q822,-1,-1),'大分類・小分類'!$B$2:$B$999,0)</f>
        <v>#N/A</v>
      </c>
    </row>
    <row r="823" spans="16:17" ht="13.5">
      <c r="P823" s="41" t="e">
        <f ca="1">IF(COUNTA(OFFSET('大分類・小分類'!$B$2,Q823,0,999,1)),INDEX(OFFSET('大分類・小分類'!$B$2,Q823,0,999,1),MATCH("*",OFFSET('大分類・小分類'!$B$2,Q823,0,999,1),0)),"")</f>
        <v>#N/A</v>
      </c>
      <c r="Q823" s="41" t="e">
        <f ca="1">MATCH(OFFSET(Q823,-1,-1),'大分類・小分類'!$B$2:$B$999,0)</f>
        <v>#N/A</v>
      </c>
    </row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</sheetData>
  <sheetProtection/>
  <mergeCells count="3">
    <mergeCell ref="G3:H6"/>
    <mergeCell ref="B10:I10"/>
    <mergeCell ref="G11:H11"/>
  </mergeCells>
  <dataValidations count="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12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3.5">
      <c r="A1" s="39" t="s">
        <v>207</v>
      </c>
      <c r="B1" s="39" t="s">
        <v>208</v>
      </c>
      <c r="C1" s="39" t="s">
        <v>209</v>
      </c>
      <c r="D1" s="39" t="s">
        <v>210</v>
      </c>
      <c r="F1" s="2"/>
    </row>
    <row r="2" spans="1:4" ht="13.5">
      <c r="A2" s="48" t="s">
        <v>233</v>
      </c>
      <c r="B2" s="48" t="s">
        <v>234</v>
      </c>
      <c r="C2" s="42" t="s">
        <v>235</v>
      </c>
      <c r="D2" s="42" t="s">
        <v>236</v>
      </c>
    </row>
    <row r="3" spans="1:4" ht="13.5">
      <c r="A3" s="42"/>
      <c r="B3" s="42"/>
      <c r="C3" s="42" t="s">
        <v>237</v>
      </c>
      <c r="D3" s="42" t="s">
        <v>238</v>
      </c>
    </row>
    <row r="4" spans="1:4" ht="13.5">
      <c r="A4" s="42"/>
      <c r="B4" s="42"/>
      <c r="C4" s="42" t="s">
        <v>239</v>
      </c>
      <c r="D4" s="42" t="s">
        <v>240</v>
      </c>
    </row>
    <row r="5" spans="1:4" ht="13.5">
      <c r="A5" s="42"/>
      <c r="B5" s="42"/>
      <c r="C5" s="42" t="s">
        <v>241</v>
      </c>
      <c r="D5" s="42" t="s">
        <v>242</v>
      </c>
    </row>
    <row r="6" spans="1:4" ht="13.5">
      <c r="A6" s="49"/>
      <c r="B6" s="49"/>
      <c r="C6" s="49" t="s">
        <v>243</v>
      </c>
      <c r="D6" s="49" t="s">
        <v>244</v>
      </c>
    </row>
    <row r="7" spans="1:4" ht="13.5">
      <c r="A7" s="48" t="s">
        <v>245</v>
      </c>
      <c r="B7" s="48" t="s">
        <v>246</v>
      </c>
      <c r="C7" s="42" t="s">
        <v>247</v>
      </c>
      <c r="D7" s="42" t="s">
        <v>248</v>
      </c>
    </row>
    <row r="8" spans="1:4" ht="13.5">
      <c r="A8" s="42"/>
      <c r="B8" s="42"/>
      <c r="C8" s="42" t="s">
        <v>249</v>
      </c>
      <c r="D8" s="42" t="s">
        <v>250</v>
      </c>
    </row>
    <row r="9" spans="1:4" ht="13.5">
      <c r="A9" s="49"/>
      <c r="B9" s="49"/>
      <c r="C9" s="49" t="s">
        <v>251</v>
      </c>
      <c r="D9" s="49" t="s">
        <v>252</v>
      </c>
    </row>
    <row r="10" spans="1:4" ht="13.5">
      <c r="A10" s="48" t="s">
        <v>253</v>
      </c>
      <c r="B10" s="48" t="s">
        <v>254</v>
      </c>
      <c r="C10" s="42" t="s">
        <v>255</v>
      </c>
      <c r="D10" s="42" t="s">
        <v>256</v>
      </c>
    </row>
    <row r="11" spans="1:4" ht="13.5">
      <c r="A11" s="42"/>
      <c r="B11" s="42"/>
      <c r="C11" s="42" t="s">
        <v>257</v>
      </c>
      <c r="D11" s="42" t="s">
        <v>258</v>
      </c>
    </row>
    <row r="12" spans="1:4" ht="13.5">
      <c r="A12" s="42"/>
      <c r="B12" s="42"/>
      <c r="C12" s="42" t="s">
        <v>259</v>
      </c>
      <c r="D12" s="42" t="s">
        <v>260</v>
      </c>
    </row>
    <row r="13" spans="1:4" ht="13.5">
      <c r="A13" s="42"/>
      <c r="B13" s="42"/>
      <c r="C13" s="42" t="s">
        <v>261</v>
      </c>
      <c r="D13" s="42" t="s">
        <v>262</v>
      </c>
    </row>
    <row r="14" spans="1:4" ht="13.5">
      <c r="A14" s="42"/>
      <c r="B14" s="42"/>
      <c r="C14" s="42" t="s">
        <v>263</v>
      </c>
      <c r="D14" s="42" t="s">
        <v>264</v>
      </c>
    </row>
    <row r="15" spans="1:4" ht="13.5">
      <c r="A15" s="42"/>
      <c r="B15" s="42"/>
      <c r="C15" s="42" t="s">
        <v>265</v>
      </c>
      <c r="D15" s="42" t="s">
        <v>266</v>
      </c>
    </row>
    <row r="16" spans="1:4" ht="13.5">
      <c r="A16" s="49"/>
      <c r="B16" s="49"/>
      <c r="C16" s="49" t="s">
        <v>267</v>
      </c>
      <c r="D16" s="49" t="s">
        <v>268</v>
      </c>
    </row>
    <row r="17" spans="1:4" ht="13.5">
      <c r="A17" s="48" t="s">
        <v>269</v>
      </c>
      <c r="B17" s="48" t="s">
        <v>270</v>
      </c>
      <c r="C17" s="42" t="s">
        <v>271</v>
      </c>
      <c r="D17" s="42" t="s">
        <v>272</v>
      </c>
    </row>
    <row r="18" spans="1:4" ht="13.5">
      <c r="A18" s="42"/>
      <c r="B18" s="42"/>
      <c r="C18" s="42" t="s">
        <v>273</v>
      </c>
      <c r="D18" s="42" t="s">
        <v>274</v>
      </c>
    </row>
    <row r="19" spans="1:4" ht="13.5">
      <c r="A19" s="42"/>
      <c r="B19" s="42"/>
      <c r="C19" s="42" t="s">
        <v>275</v>
      </c>
      <c r="D19" s="42" t="s">
        <v>276</v>
      </c>
    </row>
    <row r="20" spans="1:4" ht="13.5">
      <c r="A20" s="49"/>
      <c r="B20" s="49"/>
      <c r="C20" s="49" t="s">
        <v>277</v>
      </c>
      <c r="D20" s="49" t="s">
        <v>278</v>
      </c>
    </row>
    <row r="21" spans="1:4" ht="13.5">
      <c r="A21" s="48" t="s">
        <v>279</v>
      </c>
      <c r="B21" s="48" t="s">
        <v>280</v>
      </c>
      <c r="C21" s="42" t="s">
        <v>281</v>
      </c>
      <c r="D21" s="42" t="s">
        <v>282</v>
      </c>
    </row>
    <row r="22" spans="1:4" ht="13.5">
      <c r="A22" s="49"/>
      <c r="B22" s="49"/>
      <c r="C22" s="49" t="s">
        <v>283</v>
      </c>
      <c r="D22" s="49" t="s">
        <v>284</v>
      </c>
    </row>
    <row r="23" spans="1:4" ht="13.5">
      <c r="A23" s="48" t="s">
        <v>285</v>
      </c>
      <c r="B23" s="48" t="s">
        <v>286</v>
      </c>
      <c r="C23" s="42" t="s">
        <v>287</v>
      </c>
      <c r="D23" s="42" t="s">
        <v>288</v>
      </c>
    </row>
    <row r="24" spans="1:4" ht="13.5">
      <c r="A24" s="49"/>
      <c r="B24" s="49"/>
      <c r="C24" s="49" t="s">
        <v>289</v>
      </c>
      <c r="D24" s="49" t="s">
        <v>290</v>
      </c>
    </row>
    <row r="25" spans="1:4" ht="13.5">
      <c r="A25" s="48" t="s">
        <v>291</v>
      </c>
      <c r="B25" s="48" t="s">
        <v>292</v>
      </c>
      <c r="C25" s="42" t="s">
        <v>293</v>
      </c>
      <c r="D25" s="42" t="s">
        <v>294</v>
      </c>
    </row>
    <row r="26" spans="1:4" ht="13.5">
      <c r="A26" s="42"/>
      <c r="B26" s="42"/>
      <c r="C26" s="42" t="s">
        <v>295</v>
      </c>
      <c r="D26" s="42" t="s">
        <v>296</v>
      </c>
    </row>
    <row r="27" spans="1:4" ht="13.5">
      <c r="A27" s="49"/>
      <c r="B27" s="49"/>
      <c r="C27" s="49" t="s">
        <v>297</v>
      </c>
      <c r="D27" s="49" t="s">
        <v>298</v>
      </c>
    </row>
    <row r="28" spans="1:4" ht="13.5">
      <c r="A28" s="48" t="s">
        <v>299</v>
      </c>
      <c r="B28" s="48" t="s">
        <v>300</v>
      </c>
      <c r="C28" s="42" t="s">
        <v>301</v>
      </c>
      <c r="D28" s="42" t="s">
        <v>302</v>
      </c>
    </row>
    <row r="29" spans="1:4" ht="13.5">
      <c r="A29" s="42"/>
      <c r="B29" s="42"/>
      <c r="C29" s="42" t="s">
        <v>303</v>
      </c>
      <c r="D29" s="42" t="s">
        <v>304</v>
      </c>
    </row>
    <row r="30" spans="1:4" ht="13.5">
      <c r="A30" s="42"/>
      <c r="B30" s="42"/>
      <c r="C30" s="42" t="s">
        <v>305</v>
      </c>
      <c r="D30" s="42" t="s">
        <v>306</v>
      </c>
    </row>
    <row r="31" spans="1:4" ht="13.5">
      <c r="A31" s="42"/>
      <c r="B31" s="42"/>
      <c r="C31" s="42" t="s">
        <v>307</v>
      </c>
      <c r="D31" s="42" t="s">
        <v>308</v>
      </c>
    </row>
    <row r="32" spans="1:4" ht="13.5">
      <c r="A32" s="42"/>
      <c r="B32" s="42"/>
      <c r="C32" s="42" t="s">
        <v>309</v>
      </c>
      <c r="D32" s="42" t="s">
        <v>310</v>
      </c>
    </row>
    <row r="33" spans="1:4" ht="13.5">
      <c r="A33" s="42"/>
      <c r="B33" s="42"/>
      <c r="C33" s="42" t="s">
        <v>311</v>
      </c>
      <c r="D33" s="42" t="s">
        <v>312</v>
      </c>
    </row>
    <row r="34" spans="1:4" ht="13.5">
      <c r="A34" s="42"/>
      <c r="B34" s="42"/>
      <c r="C34" s="42" t="s">
        <v>313</v>
      </c>
      <c r="D34" s="42" t="s">
        <v>314</v>
      </c>
    </row>
    <row r="35" spans="1:4" ht="13.5">
      <c r="A35" s="42"/>
      <c r="B35" s="42"/>
      <c r="C35" s="42" t="s">
        <v>315</v>
      </c>
      <c r="D35" s="42" t="s">
        <v>316</v>
      </c>
    </row>
    <row r="36" spans="1:4" ht="13.5">
      <c r="A36" s="42"/>
      <c r="B36" s="42"/>
      <c r="C36" s="42" t="s">
        <v>317</v>
      </c>
      <c r="D36" s="42" t="s">
        <v>318</v>
      </c>
    </row>
    <row r="37" spans="1:4" ht="13.5">
      <c r="A37" s="42"/>
      <c r="B37" s="42"/>
      <c r="C37" s="42" t="s">
        <v>319</v>
      </c>
      <c r="D37" s="42" t="s">
        <v>320</v>
      </c>
    </row>
    <row r="38" spans="1:4" ht="13.5">
      <c r="A38" s="42"/>
      <c r="B38" s="42"/>
      <c r="C38" s="42" t="s">
        <v>321</v>
      </c>
      <c r="D38" s="42" t="s">
        <v>322</v>
      </c>
    </row>
    <row r="39" spans="1:4" ht="13.5">
      <c r="A39" s="42"/>
      <c r="B39" s="42"/>
      <c r="C39" s="42" t="s">
        <v>323</v>
      </c>
      <c r="D39" s="42" t="s">
        <v>324</v>
      </c>
    </row>
    <row r="40" spans="1:4" ht="13.5">
      <c r="A40" s="42"/>
      <c r="B40" s="42"/>
      <c r="C40" s="42" t="s">
        <v>325</v>
      </c>
      <c r="D40" s="42" t="s">
        <v>326</v>
      </c>
    </row>
    <row r="41" spans="1:4" ht="13.5">
      <c r="A41" s="42"/>
      <c r="B41" s="42"/>
      <c r="C41" s="42" t="s">
        <v>327</v>
      </c>
      <c r="D41" s="42" t="s">
        <v>328</v>
      </c>
    </row>
    <row r="42" spans="1:4" ht="13.5">
      <c r="A42" s="42"/>
      <c r="B42" s="42"/>
      <c r="C42" s="42" t="s">
        <v>329</v>
      </c>
      <c r="D42" s="42" t="s">
        <v>330</v>
      </c>
    </row>
    <row r="43" spans="1:4" ht="13.5">
      <c r="A43" s="42"/>
      <c r="B43" s="42"/>
      <c r="C43" s="42" t="s">
        <v>331</v>
      </c>
      <c r="D43" s="42" t="s">
        <v>332</v>
      </c>
    </row>
    <row r="44" spans="1:4" ht="13.5">
      <c r="A44" s="42"/>
      <c r="B44" s="42"/>
      <c r="C44" s="42" t="s">
        <v>333</v>
      </c>
      <c r="D44" s="42" t="s">
        <v>334</v>
      </c>
    </row>
    <row r="45" spans="1:4" ht="13.5">
      <c r="A45" s="42"/>
      <c r="B45" s="42"/>
      <c r="C45" s="42" t="s">
        <v>335</v>
      </c>
      <c r="D45" s="42" t="s">
        <v>336</v>
      </c>
    </row>
    <row r="46" spans="1:4" ht="13.5">
      <c r="A46" s="42"/>
      <c r="B46" s="42"/>
      <c r="C46" s="42" t="s">
        <v>337</v>
      </c>
      <c r="D46" s="42" t="s">
        <v>338</v>
      </c>
    </row>
    <row r="47" spans="1:4" ht="13.5">
      <c r="A47" s="42"/>
      <c r="B47" s="42"/>
      <c r="C47" s="42" t="s">
        <v>339</v>
      </c>
      <c r="D47" s="42" t="s">
        <v>340</v>
      </c>
    </row>
    <row r="48" spans="1:4" ht="13.5">
      <c r="A48" s="42"/>
      <c r="B48" s="42"/>
      <c r="C48" s="42" t="s">
        <v>341</v>
      </c>
      <c r="D48" s="42" t="s">
        <v>342</v>
      </c>
    </row>
    <row r="49" spans="1:4" ht="13.5">
      <c r="A49" s="42"/>
      <c r="B49" s="42"/>
      <c r="C49" s="42" t="s">
        <v>343</v>
      </c>
      <c r="D49" s="42" t="s">
        <v>344</v>
      </c>
    </row>
    <row r="50" spans="1:4" ht="13.5">
      <c r="A50" s="49"/>
      <c r="B50" s="49"/>
      <c r="C50" s="49" t="s">
        <v>345</v>
      </c>
      <c r="D50" s="49" t="s">
        <v>346</v>
      </c>
    </row>
    <row r="51" spans="1:4" ht="13.5">
      <c r="A51" s="48" t="s">
        <v>347</v>
      </c>
      <c r="B51" s="48" t="s">
        <v>348</v>
      </c>
      <c r="C51" s="42" t="s">
        <v>349</v>
      </c>
      <c r="D51" s="42" t="s">
        <v>350</v>
      </c>
    </row>
    <row r="52" spans="1:4" ht="13.5">
      <c r="A52" s="42"/>
      <c r="B52" s="42"/>
      <c r="C52" s="42" t="s">
        <v>351</v>
      </c>
      <c r="D52" s="42" t="s">
        <v>352</v>
      </c>
    </row>
    <row r="53" spans="1:4" ht="13.5">
      <c r="A53" s="42"/>
      <c r="B53" s="42"/>
      <c r="C53" s="42" t="s">
        <v>353</v>
      </c>
      <c r="D53" s="42" t="s">
        <v>354</v>
      </c>
    </row>
    <row r="54" spans="1:4" ht="13.5">
      <c r="A54" s="42"/>
      <c r="B54" s="42"/>
      <c r="C54" s="42" t="s">
        <v>355</v>
      </c>
      <c r="D54" s="42" t="s">
        <v>356</v>
      </c>
    </row>
    <row r="55" spans="1:4" ht="13.5">
      <c r="A55" s="42"/>
      <c r="B55" s="42"/>
      <c r="C55" s="42" t="s">
        <v>357</v>
      </c>
      <c r="D55" s="42" t="s">
        <v>358</v>
      </c>
    </row>
    <row r="56" spans="1:4" ht="13.5">
      <c r="A56" s="42"/>
      <c r="B56" s="42"/>
      <c r="C56" s="42" t="s">
        <v>359</v>
      </c>
      <c r="D56" s="42" t="s">
        <v>360</v>
      </c>
    </row>
    <row r="57" spans="1:4" ht="13.5">
      <c r="A57" s="42"/>
      <c r="B57" s="42"/>
      <c r="C57" s="42" t="s">
        <v>361</v>
      </c>
      <c r="D57" s="42" t="s">
        <v>362</v>
      </c>
    </row>
    <row r="58" spans="1:4" ht="13.5">
      <c r="A58" s="42"/>
      <c r="B58" s="42"/>
      <c r="C58" s="42" t="s">
        <v>363</v>
      </c>
      <c r="D58" s="42" t="s">
        <v>364</v>
      </c>
    </row>
    <row r="59" spans="1:4" ht="13.5">
      <c r="A59" s="42"/>
      <c r="B59" s="42"/>
      <c r="C59" s="42" t="s">
        <v>365</v>
      </c>
      <c r="D59" s="42" t="s">
        <v>366</v>
      </c>
    </row>
    <row r="60" spans="1:4" ht="13.5">
      <c r="A60" s="42"/>
      <c r="B60" s="42"/>
      <c r="C60" s="42" t="s">
        <v>367</v>
      </c>
      <c r="D60" s="42" t="s">
        <v>368</v>
      </c>
    </row>
    <row r="61" spans="1:4" ht="13.5">
      <c r="A61" s="42"/>
      <c r="B61" s="42"/>
      <c r="C61" s="42" t="s">
        <v>369</v>
      </c>
      <c r="D61" s="42" t="s">
        <v>370</v>
      </c>
    </row>
    <row r="62" spans="1:4" ht="13.5">
      <c r="A62" s="42"/>
      <c r="B62" s="42"/>
      <c r="C62" s="42" t="s">
        <v>371</v>
      </c>
      <c r="D62" s="42" t="s">
        <v>372</v>
      </c>
    </row>
    <row r="63" spans="1:4" ht="13.5">
      <c r="A63" s="42"/>
      <c r="B63" s="42"/>
      <c r="C63" s="42" t="s">
        <v>373</v>
      </c>
      <c r="D63" s="42" t="s">
        <v>374</v>
      </c>
    </row>
    <row r="64" spans="1:4" ht="13.5">
      <c r="A64" s="42"/>
      <c r="B64" s="42"/>
      <c r="C64" s="42" t="s">
        <v>375</v>
      </c>
      <c r="D64" s="42" t="s">
        <v>376</v>
      </c>
    </row>
    <row r="65" spans="1:4" ht="13.5">
      <c r="A65" s="42"/>
      <c r="B65" s="42"/>
      <c r="C65" s="42" t="s">
        <v>377</v>
      </c>
      <c r="D65" s="42" t="s">
        <v>378</v>
      </c>
    </row>
    <row r="66" spans="1:4" ht="13.5">
      <c r="A66" s="42"/>
      <c r="B66" s="42"/>
      <c r="C66" s="42" t="s">
        <v>379</v>
      </c>
      <c r="D66" s="42" t="s">
        <v>380</v>
      </c>
    </row>
    <row r="67" spans="1:4" ht="13.5">
      <c r="A67" s="42"/>
      <c r="B67" s="42"/>
      <c r="C67" s="42" t="s">
        <v>381</v>
      </c>
      <c r="D67" s="42" t="s">
        <v>382</v>
      </c>
    </row>
    <row r="68" spans="1:4" ht="13.5">
      <c r="A68" s="42"/>
      <c r="B68" s="42"/>
      <c r="C68" s="42" t="s">
        <v>383</v>
      </c>
      <c r="D68" s="42" t="s">
        <v>384</v>
      </c>
    </row>
    <row r="69" spans="1:4" ht="13.5">
      <c r="A69" s="42"/>
      <c r="B69" s="42"/>
      <c r="C69" s="42" t="s">
        <v>385</v>
      </c>
      <c r="D69" s="42" t="s">
        <v>386</v>
      </c>
    </row>
    <row r="70" spans="1:4" ht="13.5">
      <c r="A70" s="42"/>
      <c r="B70" s="42"/>
      <c r="C70" s="42" t="s">
        <v>387</v>
      </c>
      <c r="D70" s="42" t="s">
        <v>388</v>
      </c>
    </row>
    <row r="71" spans="1:4" ht="13.5">
      <c r="A71" s="42"/>
      <c r="B71" s="42"/>
      <c r="C71" s="42" t="s">
        <v>389</v>
      </c>
      <c r="D71" s="42" t="s">
        <v>390</v>
      </c>
    </row>
    <row r="72" spans="1:4" ht="13.5">
      <c r="A72" s="49"/>
      <c r="B72" s="49"/>
      <c r="C72" s="49" t="s">
        <v>391</v>
      </c>
      <c r="D72" s="49" t="s">
        <v>392</v>
      </c>
    </row>
    <row r="73" spans="1:4" ht="13.5">
      <c r="A73" s="48" t="s">
        <v>393</v>
      </c>
      <c r="B73" s="48" t="s">
        <v>394</v>
      </c>
      <c r="C73" s="42" t="s">
        <v>395</v>
      </c>
      <c r="D73" s="42" t="s">
        <v>396</v>
      </c>
    </row>
    <row r="74" spans="1:4" ht="13.5">
      <c r="A74" s="42"/>
      <c r="B74" s="42"/>
      <c r="C74" s="42" t="s">
        <v>397</v>
      </c>
      <c r="D74" s="42" t="s">
        <v>398</v>
      </c>
    </row>
    <row r="75" spans="1:4" ht="13.5">
      <c r="A75" s="42"/>
      <c r="B75" s="42"/>
      <c r="C75" s="42" t="s">
        <v>399</v>
      </c>
      <c r="D75" s="42" t="s">
        <v>400</v>
      </c>
    </row>
    <row r="76" spans="1:4" ht="13.5">
      <c r="A76" s="49"/>
      <c r="B76" s="49"/>
      <c r="C76" s="49" t="s">
        <v>401</v>
      </c>
      <c r="D76" s="49" t="s">
        <v>402</v>
      </c>
    </row>
    <row r="77" spans="1:4" ht="13.5">
      <c r="A77" s="48" t="s">
        <v>403</v>
      </c>
      <c r="B77" s="48" t="s">
        <v>404</v>
      </c>
      <c r="C77" s="42" t="s">
        <v>405</v>
      </c>
      <c r="D77" s="42" t="s">
        <v>406</v>
      </c>
    </row>
    <row r="78" spans="1:4" ht="13.5">
      <c r="A78" s="49"/>
      <c r="B78" s="49"/>
      <c r="C78" s="49" t="s">
        <v>407</v>
      </c>
      <c r="D78" s="49" t="s">
        <v>408</v>
      </c>
    </row>
    <row r="79" spans="1:4" ht="13.5">
      <c r="A79" s="48" t="s">
        <v>409</v>
      </c>
      <c r="B79" s="48" t="s">
        <v>410</v>
      </c>
      <c r="C79" s="42" t="s">
        <v>411</v>
      </c>
      <c r="D79" s="42" t="s">
        <v>412</v>
      </c>
    </row>
    <row r="80" spans="1:4" ht="13.5">
      <c r="A80" s="42"/>
      <c r="B80" s="42"/>
      <c r="C80" s="42" t="s">
        <v>413</v>
      </c>
      <c r="D80" s="42" t="s">
        <v>414</v>
      </c>
    </row>
    <row r="81" spans="1:4" ht="13.5">
      <c r="A81" s="42"/>
      <c r="B81" s="42"/>
      <c r="C81" s="42" t="s">
        <v>415</v>
      </c>
      <c r="D81" s="42" t="s">
        <v>416</v>
      </c>
    </row>
    <row r="82" spans="1:4" ht="13.5">
      <c r="A82" s="42"/>
      <c r="B82" s="42"/>
      <c r="C82" s="42" t="s">
        <v>417</v>
      </c>
      <c r="D82" s="42" t="s">
        <v>418</v>
      </c>
    </row>
    <row r="83" spans="1:4" ht="13.5">
      <c r="A83" s="42"/>
      <c r="B83" s="42"/>
      <c r="C83" s="42" t="s">
        <v>419</v>
      </c>
      <c r="D83" s="42" t="s">
        <v>420</v>
      </c>
    </row>
    <row r="84" spans="1:4" ht="13.5">
      <c r="A84" s="42"/>
      <c r="B84" s="42"/>
      <c r="C84" s="42" t="s">
        <v>421</v>
      </c>
      <c r="D84" s="42" t="s">
        <v>422</v>
      </c>
    </row>
    <row r="85" spans="1:4" ht="13.5">
      <c r="A85" s="49"/>
      <c r="B85" s="49"/>
      <c r="C85" s="49" t="s">
        <v>423</v>
      </c>
      <c r="D85" s="49" t="s">
        <v>424</v>
      </c>
    </row>
    <row r="86" spans="1:4" ht="13.5">
      <c r="A86" s="48" t="s">
        <v>425</v>
      </c>
      <c r="B86" s="48" t="s">
        <v>426</v>
      </c>
      <c r="C86" s="42" t="s">
        <v>427</v>
      </c>
      <c r="D86" s="42" t="s">
        <v>428</v>
      </c>
    </row>
    <row r="87" spans="1:4" ht="13.5">
      <c r="A87" s="42"/>
      <c r="B87" s="42"/>
      <c r="C87" s="42" t="s">
        <v>429</v>
      </c>
      <c r="D87" s="42" t="s">
        <v>430</v>
      </c>
    </row>
    <row r="88" spans="1:4" ht="13.5">
      <c r="A88" s="42"/>
      <c r="B88" s="42"/>
      <c r="C88" s="42" t="s">
        <v>431</v>
      </c>
      <c r="D88" s="42" t="s">
        <v>432</v>
      </c>
    </row>
    <row r="89" spans="1:4" ht="13.5">
      <c r="A89" s="42"/>
      <c r="B89" s="42"/>
      <c r="C89" s="42" t="s">
        <v>433</v>
      </c>
      <c r="D89" s="42" t="s">
        <v>434</v>
      </c>
    </row>
    <row r="90" spans="1:4" ht="13.5">
      <c r="A90" s="42"/>
      <c r="B90" s="42"/>
      <c r="C90" s="42" t="s">
        <v>435</v>
      </c>
      <c r="D90" s="42" t="s">
        <v>436</v>
      </c>
    </row>
    <row r="91" spans="1:4" ht="13.5">
      <c r="A91" s="42"/>
      <c r="B91" s="42"/>
      <c r="C91" s="42" t="s">
        <v>437</v>
      </c>
      <c r="D91" s="42" t="s">
        <v>438</v>
      </c>
    </row>
    <row r="92" spans="1:4" ht="13.5">
      <c r="A92" s="42"/>
      <c r="B92" s="42"/>
      <c r="C92" s="42" t="s">
        <v>439</v>
      </c>
      <c r="D92" s="42" t="s">
        <v>440</v>
      </c>
    </row>
    <row r="93" spans="1:4" ht="13.5">
      <c r="A93" s="42"/>
      <c r="B93" s="42"/>
      <c r="C93" s="42" t="s">
        <v>441</v>
      </c>
      <c r="D93" s="42" t="s">
        <v>442</v>
      </c>
    </row>
    <row r="94" spans="1:4" ht="13.5">
      <c r="A94" s="49"/>
      <c r="B94" s="49"/>
      <c r="C94" s="49" t="s">
        <v>443</v>
      </c>
      <c r="D94" s="49" t="s">
        <v>444</v>
      </c>
    </row>
    <row r="95" spans="1:4" ht="13.5">
      <c r="A95" s="48" t="s">
        <v>445</v>
      </c>
      <c r="B95" s="48" t="s">
        <v>446</v>
      </c>
      <c r="C95" s="42" t="s">
        <v>447</v>
      </c>
      <c r="D95" s="42" t="s">
        <v>448</v>
      </c>
    </row>
    <row r="96" spans="1:4" ht="13.5">
      <c r="A96" s="42"/>
      <c r="B96" s="42"/>
      <c r="C96" s="42" t="s">
        <v>449</v>
      </c>
      <c r="D96" s="42" t="s">
        <v>450</v>
      </c>
    </row>
    <row r="97" spans="1:4" ht="13.5">
      <c r="A97" s="42"/>
      <c r="B97" s="42"/>
      <c r="C97" s="42" t="s">
        <v>451</v>
      </c>
      <c r="D97" s="42" t="s">
        <v>452</v>
      </c>
    </row>
    <row r="98" spans="1:4" ht="13.5">
      <c r="A98" s="42"/>
      <c r="B98" s="42"/>
      <c r="C98" s="42" t="s">
        <v>453</v>
      </c>
      <c r="D98" s="42" t="s">
        <v>454</v>
      </c>
    </row>
    <row r="99" spans="1:4" ht="13.5">
      <c r="A99" s="42"/>
      <c r="B99" s="42"/>
      <c r="C99" s="42" t="s">
        <v>455</v>
      </c>
      <c r="D99" s="42" t="s">
        <v>456</v>
      </c>
    </row>
    <row r="100" spans="1:4" ht="13.5">
      <c r="A100" s="42"/>
      <c r="B100" s="42"/>
      <c r="C100" s="42" t="s">
        <v>457</v>
      </c>
      <c r="D100" s="42" t="s">
        <v>458</v>
      </c>
    </row>
    <row r="101" spans="1:4" ht="13.5">
      <c r="A101" s="42"/>
      <c r="B101" s="42"/>
      <c r="C101" s="42" t="s">
        <v>459</v>
      </c>
      <c r="D101" s="42" t="s">
        <v>460</v>
      </c>
    </row>
    <row r="102" spans="1:4" ht="13.5">
      <c r="A102" s="42"/>
      <c r="B102" s="42"/>
      <c r="C102" s="42" t="s">
        <v>461</v>
      </c>
      <c r="D102" s="42" t="s">
        <v>462</v>
      </c>
    </row>
    <row r="103" spans="1:4" ht="13.5">
      <c r="A103" s="42"/>
      <c r="B103" s="42"/>
      <c r="C103" s="42" t="s">
        <v>463</v>
      </c>
      <c r="D103" s="42" t="s">
        <v>464</v>
      </c>
    </row>
    <row r="104" spans="1:4" ht="13.5">
      <c r="A104" s="42"/>
      <c r="B104" s="42"/>
      <c r="C104" s="42" t="s">
        <v>465</v>
      </c>
      <c r="D104" s="42" t="s">
        <v>466</v>
      </c>
    </row>
    <row r="105" spans="1:4" ht="13.5">
      <c r="A105" s="42"/>
      <c r="B105" s="42"/>
      <c r="C105" s="42" t="s">
        <v>467</v>
      </c>
      <c r="D105" s="42" t="s">
        <v>468</v>
      </c>
    </row>
    <row r="106" spans="1:4" ht="13.5">
      <c r="A106" s="42"/>
      <c r="B106" s="42"/>
      <c r="C106" s="42" t="s">
        <v>469</v>
      </c>
      <c r="D106" s="42" t="s">
        <v>470</v>
      </c>
    </row>
    <row r="107" spans="1:4" ht="13.5">
      <c r="A107" s="42"/>
      <c r="B107" s="42"/>
      <c r="C107" s="42" t="s">
        <v>471</v>
      </c>
      <c r="D107" s="42" t="s">
        <v>472</v>
      </c>
    </row>
    <row r="108" spans="1:4" ht="13.5">
      <c r="A108" s="42"/>
      <c r="B108" s="42"/>
      <c r="C108" s="42" t="s">
        <v>473</v>
      </c>
      <c r="D108" s="42" t="s">
        <v>474</v>
      </c>
    </row>
    <row r="109" spans="1:4" ht="13.5">
      <c r="A109" s="42"/>
      <c r="B109" s="42"/>
      <c r="C109" s="42" t="s">
        <v>475</v>
      </c>
      <c r="D109" s="42" t="s">
        <v>476</v>
      </c>
    </row>
    <row r="110" spans="1:4" ht="13.5">
      <c r="A110" s="42"/>
      <c r="B110" s="42"/>
      <c r="C110" s="42" t="s">
        <v>477</v>
      </c>
      <c r="D110" s="42" t="s">
        <v>478</v>
      </c>
    </row>
    <row r="111" spans="1:4" ht="13.5">
      <c r="A111" s="42"/>
      <c r="B111" s="42"/>
      <c r="C111" s="42" t="s">
        <v>479</v>
      </c>
      <c r="D111" s="42" t="s">
        <v>480</v>
      </c>
    </row>
    <row r="112" spans="1:4" ht="13.5">
      <c r="A112" s="42"/>
      <c r="B112" s="42"/>
      <c r="C112" s="42" t="s">
        <v>481</v>
      </c>
      <c r="D112" s="42" t="s">
        <v>482</v>
      </c>
    </row>
    <row r="113" spans="1:4" ht="13.5">
      <c r="A113" s="42"/>
      <c r="B113" s="42"/>
      <c r="C113" s="42" t="s">
        <v>483</v>
      </c>
      <c r="D113" s="42" t="s">
        <v>484</v>
      </c>
    </row>
    <row r="114" spans="1:4" ht="13.5">
      <c r="A114" s="42"/>
      <c r="B114" s="42"/>
      <c r="C114" s="42" t="s">
        <v>485</v>
      </c>
      <c r="D114" s="42" t="s">
        <v>486</v>
      </c>
    </row>
    <row r="115" spans="1:4" ht="13.5">
      <c r="A115" s="49"/>
      <c r="B115" s="49"/>
      <c r="C115" s="49" t="s">
        <v>487</v>
      </c>
      <c r="D115" s="49" t="s">
        <v>488</v>
      </c>
    </row>
    <row r="116" spans="1:4" ht="13.5">
      <c r="A116" s="42"/>
      <c r="B116" s="42"/>
      <c r="C116" s="42"/>
      <c r="D116" s="42"/>
    </row>
    <row r="117" spans="1:4" ht="13.5">
      <c r="A117" s="42"/>
      <c r="B117" s="42"/>
      <c r="C117" s="42"/>
      <c r="D117" s="42"/>
    </row>
    <row r="118" spans="1:4" ht="13.5">
      <c r="A118" s="42"/>
      <c r="B118" s="42"/>
      <c r="C118" s="42"/>
      <c r="D118" s="42"/>
    </row>
    <row r="119" spans="1:4" ht="13.5">
      <c r="A119" s="42"/>
      <c r="B119" s="42"/>
      <c r="C119" s="42"/>
      <c r="D119" s="42"/>
    </row>
    <row r="120" spans="1:4" ht="13.5">
      <c r="A120" s="42"/>
      <c r="B120" s="42"/>
      <c r="C120" s="42"/>
      <c r="D120" s="42"/>
    </row>
    <row r="121" spans="1:4" ht="13.5">
      <c r="A121" s="42"/>
      <c r="B121" s="42"/>
      <c r="C121" s="42"/>
      <c r="D121" s="42"/>
    </row>
    <row r="122" spans="1:4" ht="13.5">
      <c r="A122" s="42"/>
      <c r="B122" s="42"/>
      <c r="C122" s="42"/>
      <c r="D122" s="42"/>
    </row>
    <row r="123" spans="1:4" ht="13.5">
      <c r="A123" s="42"/>
      <c r="B123" s="42"/>
      <c r="C123" s="42"/>
      <c r="D123" s="42"/>
    </row>
    <row r="124" spans="1:4" ht="13.5">
      <c r="A124" s="42"/>
      <c r="B124" s="42"/>
      <c r="C124" s="42"/>
      <c r="D124" s="42"/>
    </row>
    <row r="125" spans="1:4" ht="13.5">
      <c r="A125" s="42"/>
      <c r="B125" s="42"/>
      <c r="C125" s="42"/>
      <c r="D125" s="42"/>
    </row>
    <row r="126" spans="1:4" ht="13.5">
      <c r="A126" s="42"/>
      <c r="B126" s="42"/>
      <c r="C126" s="42"/>
      <c r="D126" s="42"/>
    </row>
    <row r="127" spans="1:4" ht="13.5">
      <c r="A127" s="42"/>
      <c r="B127" s="42"/>
      <c r="C127" s="42"/>
      <c r="D127" s="42"/>
    </row>
    <row r="128" spans="1:4" ht="13.5">
      <c r="A128" s="42"/>
      <c r="B128" s="42"/>
      <c r="C128" s="42"/>
      <c r="D128" s="42"/>
    </row>
    <row r="129" spans="1:4" ht="13.5">
      <c r="A129" s="42"/>
      <c r="B129" s="42"/>
      <c r="C129" s="42"/>
      <c r="D129" s="4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2011-03-06T06:08:47Z</cp:lastPrinted>
  <dcterms:created xsi:type="dcterms:W3CDTF">1997-01-08T22:48:59Z</dcterms:created>
  <dcterms:modified xsi:type="dcterms:W3CDTF">2018-03-05T01:44:55Z</dcterms:modified>
  <cp:category/>
  <cp:version/>
  <cp:contentType/>
  <cp:contentStatus/>
</cp:coreProperties>
</file>