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F891F5C6-5A01-4917-BE08-1FEE4B8E70C3}" xr6:coauthVersionLast="47" xr6:coauthVersionMax="47" xr10:uidLastSave="{00000000-0000-0000-0000-000000000000}"/>
  <bookViews>
    <workbookView xWindow="3465" yWindow="900" windowWidth="21600" windowHeight="13860" xr2:uid="{00000000-000D-0000-FFFF-FFFF00000000}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'2(4)'!$A$1:$M$44</definedName>
    <definedName name="_xlnm.Print_Area" localSheetId="9">'2(5) '!$A$1:$G$23</definedName>
    <definedName name="_xlnm.Print_Area" localSheetId="12">'3(3)'!$A$1:$O$35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2" l="1"/>
  <c r="F12" i="3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<sst xmlns="http://schemas.openxmlformats.org/spreadsheetml/2006/main" count="3426" uniqueCount="661">
  <si>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</si>
  <si>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</si>
  <si>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</si>
  <si>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</si>
  <si>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</si>
  <si>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</si>
  <si>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</si>
  <si>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</si>
  <si>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</si>
  <si>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</si>
  <si>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</si>
  <si>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</si>
  <si>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</si>
  <si>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</si>
  <si>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</si>
  <si>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</si>
  <si>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</si>
  <si>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</si>
  <si>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</si>
  <si>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</si>
  <si>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</si>
  <si>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</si>
  <si>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</si>
  <si>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</si>
  <si>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</si>
  <si>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</si>
  <si>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</si>
  <si>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</si>
  <si>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</si>
  <si>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</si>
  <si>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</si>
  <si>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</si>
  <si>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</si>
  <si>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</si>
  <si>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</si>
  <si>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</si>
  <si>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</si>
  <si>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</si>
  <si>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</si>
  <si>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</si>
  <si>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</si>
  <si>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</si>
  <si>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</si>
  <si>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</si>
  <si>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</si>
  <si>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</si>
  <si>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</si>
  <si>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</si>
  <si>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</si>
  <si>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</si>
  <si>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</si>
  <si>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</si>
  <si>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</si>
  <si>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</si>
  <si>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</si>
  <si>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</si>
  <si>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</si>
  <si>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</si>
  <si>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</si>
  <si>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</si>
  <si>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</si>
  <si>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</si>
  <si>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</si>
  <si>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</si>
  <si>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</si>
  <si>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</si>
  <si>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</si>
  <si>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</si>
  <si>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</si>
  <si>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</si>
  <si>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</si>
  <si>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</si>
  <si>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</si>
  <si>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</si>
  <si>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</si>
  <si>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</si>
  <si>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</si>
  <si>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</si>
  <si>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</si>
  <si>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</si>
  <si>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</si>
  <si>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</si>
  <si>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</si>
  <si>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</si>
  <si>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</si>
  <si>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</si>
  <si>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</si>
  <si>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</si>
  <si>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</si>
  <si>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</si>
  <si>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</si>
  <si>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</si>
  <si>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</si>
  <si>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</si>
  <si>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</si>
  <si>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</si>
  <si>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</si>
  <si>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</si>
  <si>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</si>
  <si>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</si>
  <si>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</si>
  <si>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</si>
  <si>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</si>
  <si>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</si>
  <si>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</si>
  <si>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</si>
  <si>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</si>
  <si>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</si>
  <si>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</si>
  <si>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</si>
  <si>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</si>
  <si>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</si>
  <si>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</si>
  <si>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</si>
  <si>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</si>
  <si>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</si>
  <si>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</si>
  <si>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</si>
  <si>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</si>
  <si>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</si>
  <si>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</si>
  <si>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</si>
  <si>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</si>
  <si>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</si>
  <si>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</si>
  <si>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</si>
  <si>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</si>
  <si>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</si>
  <si>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</si>
  <si>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</si>
  <si>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</si>
  <si>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</si>
  <si>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</si>
  <si>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</si>
  <si>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</si>
  <si>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</si>
  <si>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</si>
  <si>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</si>
  <si>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</si>
  <si>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</si>
  <si>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</si>
  <si>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</si>
  <si>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</si>
  <si>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</si>
  <si>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</si>
  <si>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</si>
  <si>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</si>
  <si>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</si>
  <si>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</si>
  <si>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</si>
  <si>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</si>
  <si>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</si>
  <si>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</si>
  <si>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</si>
  <si>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</si>
  <si>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</si>
  <si>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</si>
  <si>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</si>
  <si>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</si>
  <si>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</si>
  <si>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</si>
  <si>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</si>
  <si>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</si>
  <si>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</si>
  <si>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</si>
  <si>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</si>
  <si>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</si>
  <si>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</si>
  <si>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</si>
  <si>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</si>
  <si>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</si>
  <si>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</si>
  <si>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</si>
  <si>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</si>
  <si>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</si>
  <si>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</si>
  <si>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</si>
  <si>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</si>
  <si>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</si>
  <si>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</si>
  <si>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</si>
  <si>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</si>
  <si>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</si>
  <si>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</si>
  <si>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</si>
  <si>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</si>
  <si>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</si>
  <si>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</si>
  <si>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</si>
  <si>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</si>
  <si>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</si>
  <si>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</si>
  <si>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</si>
  <si>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</si>
  <si>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</si>
  <si>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</si>
  <si>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</si>
  <si>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</si>
  <si>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</si>
  <si>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</si>
  <si>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</si>
  <si>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</si>
  <si>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</si>
  <si>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</si>
  <si>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</si>
  <si>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</si>
  <si>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</si>
  <si>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</si>
  <si>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</si>
  <si>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</si>
  <si>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</si>
  <si>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</si>
  <si>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</si>
  <si>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</si>
  <si>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</si>
  <si>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</si>
  <si>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</si>
  <si>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</si>
  <si>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</si>
  <si>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</si>
  <si>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</si>
  <si>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</si>
  <si>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</si>
  <si>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</si>
  <si>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</si>
  <si>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</si>
  <si>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</si>
  <si>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</si>
  <si>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</si>
  <si>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</si>
  <si>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</si>
  <si>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</si>
  <si>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</si>
  <si>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</si>
  <si>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</si>
  <si>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</si>
  <si>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</si>
  <si>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</si>
  <si>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</si>
  <si>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</si>
  <si>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</si>
  <si>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</si>
  <si>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</si>
  <si>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</si>
  <si>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</si>
  <si>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</si>
  <si>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</si>
  <si>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</si>
  <si>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</si>
  <si>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</si>
  <si>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</si>
  <si>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</si>
  <si>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</si>
  <si>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</si>
  <si>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</si>
  <si>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</si>
  <si>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</si>
  <si>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</si>
  <si>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</si>
  <si>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</si>
  <si>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</si>
  <si>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</si>
  <si>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</si>
  <si>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</si>
  <si>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</si>
  <si>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</si>
  <si>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</si>
  <si>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</si>
  <si>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</si>
  <si>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</si>
  <si>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</si>
  <si>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</si>
  <si>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</si>
  <si>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</si>
  <si>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</si>
  <si>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</si>
  <si>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</si>
  <si>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</si>
  <si>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</si>
  <si>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</si>
  <si>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</si>
  <si>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</si>
  <si>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</si>
  <si>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</si>
  <si>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</si>
  <si>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</si>
  <si>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</si>
  <si>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</si>
  <si>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</si>
  <si>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</si>
  <si>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</si>
  <si>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</si>
  <si>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</si>
  <si>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</si>
  <si>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</si>
  <si>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</si>
  <si>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</si>
  <si>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</si>
  <si>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</si>
  <si>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</si>
  <si>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</si>
  <si>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</si>
  <si>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</si>
  <si>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</si>
  <si>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</si>
  <si>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</si>
  <si>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</si>
  <si>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</si>
  <si>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</si>
  <si>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</si>
  <si>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</si>
  <si>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</si>
  <si>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</si>
  <si>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</si>
  <si>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</si>
  <si>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</si>
  <si>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</si>
  <si>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</si>
  <si>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</si>
  <si>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</si>
  <si>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</si>
  <si>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</si>
  <si>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</si>
  <si>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</si>
  <si>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</si>
  <si>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</si>
  <si>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</si>
  <si>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</si>
  <si>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</si>
  <si>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</si>
  <si>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</si>
  <si>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</si>
  <si>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</si>
  <si>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</si>
  <si>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</si>
  <si>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</si>
  <si>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</si>
  <si>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</si>
  <si>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</si>
  <si>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</si>
  <si>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</si>
  <si>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</si>
  <si>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</si>
  <si>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</si>
  <si>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</si>
  <si>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</si>
  <si>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</si>
  <si>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</si>
  <si>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</si>
  <si>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</si>
  <si>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</si>
  <si>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</si>
  <si>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</si>
  <si>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</si>
  <si>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</si>
  <si>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</si>
  <si>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</si>
  <si>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</si>
  <si>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</si>
  <si>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</si>
  <si>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</si>
  <si>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</si>
  <si>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</si>
  <si>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</si>
  <si>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</si>
  <si>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</si>
  <si>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</si>
  <si>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</si>
  <si>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</si>
  <si>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</si>
  <si>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</si>
  <si>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</si>
  <si>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</si>
  <si>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</si>
  <si>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</si>
  <si>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</si>
  <si>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</si>
  <si>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</si>
  <si>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</si>
  <si>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</si>
  <si>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</si>
  <si>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</si>
  <si>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</si>
  <si>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</si>
  <si>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</si>
  <si>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</si>
  <si>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</si>
  <si>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</si>
  <si>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</si>
  <si>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</si>
  <si>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</si>
  <si>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</si>
  <si>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</si>
  <si>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</si>
  <si>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</si>
  <si>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</si>
  <si>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</si>
  <si>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</si>
  <si>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</si>
  <si>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</si>
  <si>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</si>
  <si>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</si>
  <si>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</si>
  <si>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</si>
  <si>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</si>
  <si>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</si>
  <si>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</si>
  <si>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</si>
  <si>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</si>
  <si>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</si>
  <si>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</si>
  <si>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</si>
  <si>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</si>
  <si>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</si>
  <si>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</si>
  <si>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</si>
  <si>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</si>
  <si>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</si>
  <si>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</si>
  <si>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</si>
  <si>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</si>
  <si>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</si>
  <si>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</si>
  <si>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</si>
  <si>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</si>
  <si>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</si>
  <si>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</si>
  <si>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</si>
  <si>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</si>
  <si>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</si>
  <si>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</si>
  <si>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</si>
  <si>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</si>
  <si>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</si>
  <si>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</si>
  <si>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</si>
  <si>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</si>
  <si>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</si>
  <si>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</si>
  <si>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</si>
  <si>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</si>
  <si>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</si>
  <si>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</si>
  <si>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</si>
  <si>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</si>
  <si>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</si>
  <si>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</si>
  <si>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</si>
  <si>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</si>
  <si>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</si>
  <si>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</si>
  <si>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</si>
  <si>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</si>
  <si>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</si>
  <si>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</si>
  <si>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</si>
  <si>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</si>
  <si>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</si>
  <si>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</si>
  <si>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</si>
  <si>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</si>
  <si>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</si>
  <si>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</si>
  <si>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</si>
  <si>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</si>
  <si>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</si>
  <si>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</si>
  <si>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</si>
  <si>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</si>
  <si>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</si>
  <si>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</si>
  <si>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</si>
  <si>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</si>
  <si>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</si>
  <si>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</si>
  <si>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</si>
  <si>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</si>
  <si>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</si>
  <si>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</si>
  <si>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</si>
  <si>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</si>
  <si>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</si>
  <si>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</si>
  <si>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</si>
  <si>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</si>
  <si>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</si>
  <si>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野菜・果物</t>
  </si>
  <si>
    <t>隻数</t>
    <phoneticPr fontId="22"/>
  </si>
  <si>
    <t>102.7%</t>
  </si>
  <si>
    <t>令和6年(2024年)</t>
    <phoneticPr fontId="9"/>
  </si>
  <si>
    <t>6,211,380</t>
  </si>
  <si>
    <t>3,358,368</t>
  </si>
  <si>
    <t>744,727</t>
  </si>
  <si>
    <t>2,613,641</t>
  </si>
  <si>
    <t>3,287,693</t>
  </si>
  <si>
    <t>726,708</t>
  </si>
  <si>
    <t>2,560,985</t>
  </si>
  <si>
    <t>2,853,012</t>
  </si>
  <si>
    <t>1,077,140</t>
  </si>
  <si>
    <t>1,775,872</t>
  </si>
  <si>
    <t>令和6年(2024年)</t>
    <phoneticPr fontId="22"/>
  </si>
  <si>
    <t>漁業基地</t>
  </si>
  <si>
    <t>東京国際クルーズふ頭</t>
  </si>
  <si>
    <t>6,412,823</t>
  </si>
  <si>
    <t>103.6%</t>
  </si>
  <si>
    <t>3,444,627</t>
  </si>
  <si>
    <t>988,576</t>
  </si>
  <si>
    <t>2,456,051</t>
  </si>
  <si>
    <t>106.2%</t>
  </si>
  <si>
    <t>3,356,745</t>
  </si>
  <si>
    <t>962,041</t>
  </si>
  <si>
    <t>2,394,704</t>
  </si>
  <si>
    <t>2,968,196</t>
  </si>
  <si>
    <t>1,073,791</t>
  </si>
  <si>
    <t>1,894,405</t>
  </si>
  <si>
    <t>7,170,489</t>
  </si>
  <si>
    <t>3,795,921</t>
  </si>
  <si>
    <t>951,198</t>
  </si>
  <si>
    <t>2,844,723</t>
  </si>
  <si>
    <t>3,704,563</t>
  </si>
  <si>
    <t>930,245</t>
  </si>
  <si>
    <t>2,774,318</t>
  </si>
  <si>
    <t>3,374,568</t>
  </si>
  <si>
    <t>1,225,134</t>
  </si>
  <si>
    <t>2,149,434</t>
  </si>
  <si>
    <t>スペイン</t>
  </si>
  <si>
    <t>3,949,239</t>
  </si>
  <si>
    <t>1,021,438</t>
  </si>
  <si>
    <t>2,927,801</t>
  </si>
  <si>
    <t>3,836,673</t>
  </si>
  <si>
    <t>990,910</t>
  </si>
  <si>
    <t>2,845,763</t>
  </si>
  <si>
    <t>2,084,541</t>
  </si>
  <si>
    <t>102.5%</t>
  </si>
  <si>
    <t>6,705,643</t>
  </si>
  <si>
    <t>3,699,144</t>
  </si>
  <si>
    <t>847,421</t>
  </si>
  <si>
    <t>2,851,723</t>
  </si>
  <si>
    <t>3,576,307</t>
  </si>
  <si>
    <t>814,474</t>
  </si>
  <si>
    <t>2,761,833</t>
  </si>
  <si>
    <t>3,006,499</t>
  </si>
  <si>
    <t>1,099,846</t>
  </si>
  <si>
    <t>1,906,653</t>
  </si>
  <si>
    <t>7,080,543</t>
  </si>
  <si>
    <t>3,882,235</t>
  </si>
  <si>
    <t>993,438</t>
  </si>
  <si>
    <t>2,888,797</t>
  </si>
  <si>
    <t>3,744,265</t>
  </si>
  <si>
    <t>965,621</t>
  </si>
  <si>
    <t>2,778,644</t>
  </si>
  <si>
    <t>3,198,308</t>
  </si>
  <si>
    <t>1,177,455</t>
  </si>
  <si>
    <t>2,020,853</t>
  </si>
  <si>
    <t>6,376,869</t>
  </si>
  <si>
    <t>3,681,224</t>
  </si>
  <si>
    <t>866,356</t>
  </si>
  <si>
    <t>2,814,868</t>
  </si>
  <si>
    <t>3,590,028</t>
  </si>
  <si>
    <t>835,637</t>
  </si>
  <si>
    <t>2,754,391</t>
  </si>
  <si>
    <t>2,695,645</t>
  </si>
  <si>
    <t>944,965</t>
  </si>
  <si>
    <t>1,750,680</t>
  </si>
  <si>
    <t>7,236,574</t>
  </si>
  <si>
    <t>3,287,335</t>
  </si>
  <si>
    <t>1,202,794</t>
  </si>
  <si>
    <t>7,116,333</t>
  </si>
  <si>
    <t>3,795,178</t>
  </si>
  <si>
    <t>944,687</t>
  </si>
  <si>
    <t>2,850,491</t>
  </si>
  <si>
    <t>3,695,969</t>
  </si>
  <si>
    <t>923,970</t>
  </si>
  <si>
    <t>2,771,999</t>
  </si>
  <si>
    <t>3,321,155</t>
  </si>
  <si>
    <t>1,245,417</t>
  </si>
  <si>
    <t>2,075,738</t>
  </si>
  <si>
    <t>2,895,340</t>
  </si>
  <si>
    <t>3,706,343</t>
  </si>
  <si>
    <t>872,135</t>
  </si>
  <si>
    <t>2,834,208</t>
  </si>
  <si>
    <t>3,193,824</t>
  </si>
  <si>
    <t>1,220,731</t>
  </si>
  <si>
    <t>1,973,093</t>
  </si>
  <si>
    <t>6,977,828</t>
  </si>
  <si>
    <t>3,784,004</t>
  </si>
  <si>
    <t>888,664</t>
  </si>
  <si>
    <t>7,380,138</t>
  </si>
  <si>
    <t>3,934,348</t>
  </si>
  <si>
    <t>935,324</t>
  </si>
  <si>
    <t>2,999,024</t>
  </si>
  <si>
    <t>3,803,942</t>
  </si>
  <si>
    <t>911,025</t>
  </si>
  <si>
    <t>2,892,917</t>
  </si>
  <si>
    <t>3,445,790</t>
  </si>
  <si>
    <t>1,335,133</t>
  </si>
  <si>
    <t>2,110,657</t>
  </si>
  <si>
    <t>103.4%</t>
  </si>
  <si>
    <t>110.7%</t>
  </si>
  <si>
    <t>3,739,774</t>
  </si>
  <si>
    <t>833,782</t>
  </si>
  <si>
    <t>2,905,992</t>
  </si>
  <si>
    <t>3,657,271</t>
  </si>
  <si>
    <t>808,208</t>
  </si>
  <si>
    <t>2,849,063</t>
  </si>
  <si>
    <t>7,209,463</t>
  </si>
  <si>
    <t>4,029,857</t>
  </si>
  <si>
    <t>1,113,900</t>
  </si>
  <si>
    <t>2,915,957</t>
  </si>
  <si>
    <t>45,093,919</t>
  </si>
  <si>
    <t>11,129,511</t>
  </si>
  <si>
    <t>33,964,408</t>
  </si>
  <si>
    <t>3,179,606</t>
  </si>
  <si>
    <t>1,140,556</t>
  </si>
  <si>
    <t>2,039,050</t>
  </si>
  <si>
    <t>3,885,904</t>
  </si>
  <si>
    <t>1,062,013</t>
  </si>
  <si>
    <t>2,823,891</t>
  </si>
  <si>
    <t>43,845,703</t>
  </si>
  <si>
    <t>10,802,987</t>
  </si>
  <si>
    <t>33,042,716</t>
  </si>
  <si>
    <t>104.6%</t>
  </si>
  <si>
    <t>令和7年1月分　東京港統計調査月報</t>
    <rPh sb="0" eb="1">
      <t>レイ</t>
    </rPh>
    <rPh sb="1" eb="2">
      <t>ワ</t>
    </rPh>
    <phoneticPr fontId="2"/>
  </si>
  <si>
    <t>令和7年(2025年)</t>
    <phoneticPr fontId="9"/>
  </si>
  <si>
    <t>令和7年(2025年)</t>
    <phoneticPr fontId="22"/>
  </si>
  <si>
    <t>品川コンテナ</t>
  </si>
  <si>
    <t>品川内貿</t>
  </si>
  <si>
    <t>6,425,196</t>
  </si>
  <si>
    <t>3,442,321</t>
  </si>
  <si>
    <t>550,001</t>
  </si>
  <si>
    <t>2,892,320</t>
  </si>
  <si>
    <t>3,375,936</t>
  </si>
  <si>
    <t>545,916</t>
  </si>
  <si>
    <t>2,830,020</t>
  </si>
  <si>
    <t>2,982,875</t>
  </si>
  <si>
    <t>1,143,840</t>
  </si>
  <si>
    <t>1,839,035</t>
  </si>
  <si>
    <t>73.9%</t>
  </si>
  <si>
    <t>75.1%</t>
  </si>
  <si>
    <t>110.5%</t>
  </si>
  <si>
    <t>7,028,083</t>
  </si>
  <si>
    <t>3,288,309</t>
  </si>
  <si>
    <t>1,246,295</t>
  </si>
  <si>
    <t>2,042,014</t>
  </si>
  <si>
    <t>82,906,166</t>
  </si>
  <si>
    <t>37,812,247</t>
  </si>
  <si>
    <t>13,989,257</t>
  </si>
  <si>
    <t>23,822,990</t>
  </si>
  <si>
    <t>213,816</t>
  </si>
  <si>
    <t>83,953</t>
  </si>
  <si>
    <t>-194,726</t>
  </si>
  <si>
    <t>278,679</t>
  </si>
  <si>
    <t>88,243</t>
  </si>
  <si>
    <t>-180,792</t>
  </si>
  <si>
    <t>269,035</t>
  </si>
  <si>
    <t>129,863</t>
  </si>
  <si>
    <t>66,700</t>
  </si>
  <si>
    <t>63,163</t>
  </si>
  <si>
    <t>その他製造工業品</t>
  </si>
  <si>
    <t>チリ</t>
  </si>
  <si>
    <t>カンボジア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</si>
</sst>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425">
    <xf numFmtId="0" fontId="0" fillId="0" borderId="0" xfId="0"/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Alignment="1">
      <alignment horizontal="distributed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5" fillId="0" borderId="0" xfId="0" applyNumberFormat="1" applyFont="1" applyAlignment="1">
      <alignment horizontal="right" vertical="center"/>
    </xf>
    <xf numFmtId="180" fontId="15" fillId="0" borderId="0" xfId="0" applyNumberFormat="1" applyFont="1" applyAlignment="1">
      <alignment horizontal="right" vertical="center"/>
    </xf>
    <xf numFmtId="181" fontId="1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0" fontId="32" fillId="0" borderId="0" xfId="0" applyFont="1"/>
    <xf numFmtId="0" fontId="4" fillId="0" borderId="0" xfId="0" applyFont="1" applyAlignment="1">
      <alignment horizontal="left"/>
    </xf>
    <xf numFmtId="49" fontId="34" fillId="0" borderId="0" xfId="0" applyNumberFormat="1" applyFont="1"/>
    <xf numFmtId="0" fontId="34" fillId="0" borderId="0" xfId="0" applyFont="1"/>
    <xf numFmtId="0" fontId="36" fillId="0" borderId="0" xfId="0" applyFont="1"/>
    <xf numFmtId="0" fontId="10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right" vertical="top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0" xfId="0" applyFont="1"/>
    <xf numFmtId="10" fontId="1" fillId="0" borderId="0" xfId="0" applyNumberFormat="1" applyFont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distributed" vertical="center"/>
    </xf>
    <xf numFmtId="3" fontId="8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3" fontId="6" fillId="0" borderId="11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Border="1" applyAlignment="1" applyProtection="1">
      <alignment horizontal="right" vertical="center" indent="1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Border="1" applyAlignment="1">
      <alignment horizontal="right" vertical="center"/>
    </xf>
    <xf numFmtId="179" fontId="10" fillId="0" borderId="9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" fillId="3" borderId="0" xfId="0" applyFont="1" applyFill="1"/>
    <xf numFmtId="0" fontId="1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77" fontId="10" fillId="3" borderId="0" xfId="0" applyNumberFormat="1" applyFont="1" applyFill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10" fillId="3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Alignment="1">
      <alignment horizontal="right"/>
    </xf>
    <xf numFmtId="0" fontId="46" fillId="3" borderId="0" xfId="0" applyFont="1" applyFill="1" applyAlignment="1" applyProtection="1">
      <alignment horizontal="center" vertical="center"/>
      <protection locked="0"/>
    </xf>
    <xf numFmtId="176" fontId="45" fillId="3" borderId="0" xfId="0" applyNumberFormat="1" applyFont="1" applyFill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6" fillId="0" borderId="3" xfId="0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3" fontId="8" fillId="0" borderId="0" xfId="13" applyNumberFormat="1" applyFont="1" applyAlignment="1">
      <alignment horizontal="right" vertical="center"/>
    </xf>
    <xf numFmtId="176" fontId="8" fillId="0" borderId="0" xfId="13" applyNumberFormat="1" applyFont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178" fontId="8" fillId="0" borderId="9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indent="1" shrinkToFit="1"/>
    </xf>
    <xf numFmtId="178" fontId="8" fillId="0" borderId="3" xfId="0" applyNumberFormat="1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2" shrinkToFit="1"/>
    </xf>
    <xf numFmtId="178" fontId="8" fillId="0" borderId="5" xfId="0" applyNumberFormat="1" applyFont="1" applyBorder="1" applyAlignment="1">
      <alignment horizontal="right" vertical="center"/>
    </xf>
    <xf numFmtId="3" fontId="6" fillId="0" borderId="0" xfId="13" applyNumberFormat="1" applyFont="1" applyAlignment="1">
      <alignment horizontal="right" vertical="center"/>
    </xf>
    <xf numFmtId="176" fontId="6" fillId="0" borderId="0" xfId="13" applyNumberFormat="1" applyFont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Alignment="1">
      <alignment horizontal="right" vertical="center"/>
    </xf>
    <xf numFmtId="3" fontId="15" fillId="0" borderId="0" xfId="13" applyNumberFormat="1" applyFont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 vertical="top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0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 xr:uid="{00000000-0005-0000-0000-000000000000}"/>
    <cellStyle name="TANDIC=C:\" xfId="2" xr:uid="{00000000-0005-0000-0000-000001000000}"/>
    <cellStyle name="パーセント" xfId="3" builtinId="5"/>
    <cellStyle name="_x001d__x000c_&quot;_x001b__x000d__x0015_U_x0001_ﾊ_x0015_Z_x0007__x0001__x0001_" xfId="4" xr:uid="{00000000-0005-0000-0000-000003000000}"/>
    <cellStyle name="_x001d__x000c_&quot;_x001b__x000d__x0015_U_x0001_ﾊ_x0015_齋_x0007__x0001__x0001_" xfId="5" xr:uid="{00000000-0005-0000-0000-000004000000}"/>
    <cellStyle name="桁区切り" xfId="6" builtinId="6"/>
    <cellStyle name="桁区切り 3" xfId="7" xr:uid="{00000000-0005-0000-0000-000006000000}"/>
    <cellStyle name="桁区切り 3 2" xfId="8" xr:uid="{00000000-0005-0000-0000-000007000000}"/>
    <cellStyle name="標準" xfId="0" builtinId="0"/>
    <cellStyle name="標準 4 2_tokyo2409(作業) " xfId="9" xr:uid="{00000000-0005-0000-0000-000009000000}"/>
    <cellStyle name="標準 4_tokyo2301(作業用)" xfId="10" xr:uid="{00000000-0005-0000-0000-00000A000000}"/>
    <cellStyle name="標準_Book1" xfId="11" xr:uid="{00000000-0005-0000-0000-00000B000000}"/>
    <cellStyle name="標準_Book1 2" xfId="13" xr:uid="{00000000-0005-0000-0000-00000C000000}"/>
    <cellStyle name="標準_月別帳票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00000000-0008-0000-0200-00008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00000000-0008-0000-0200-000088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200-00008A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00000000-0008-0000-0200-00008B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id="{00000000-0008-0000-0200-00008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>
          <a:extLst>
            <a:ext uri="{FF2B5EF4-FFF2-40B4-BE49-F238E27FC236}">
              <a16:creationId xmlns:a16="http://schemas.microsoft.com/office/drawing/2014/main" id="{00000000-0008-0000-0200-00008D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200-00008F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>
          <a:extLst>
            <a:ext uri="{FF2B5EF4-FFF2-40B4-BE49-F238E27FC236}">
              <a16:creationId xmlns:a16="http://schemas.microsoft.com/office/drawing/2014/main" id="{00000000-0008-0000-0200-000090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>
          <a:extLst>
            <a:ext uri="{FF2B5EF4-FFF2-40B4-BE49-F238E27FC236}">
              <a16:creationId xmlns:a16="http://schemas.microsoft.com/office/drawing/2014/main" id="{00000000-0008-0000-0200-00009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>
          <a:extLst>
            <a:ext uri="{FF2B5EF4-FFF2-40B4-BE49-F238E27FC236}">
              <a16:creationId xmlns:a16="http://schemas.microsoft.com/office/drawing/2014/main" id="{00000000-0008-0000-0200-000092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>
          <a:extLst>
            <a:ext uri="{FF2B5EF4-FFF2-40B4-BE49-F238E27FC236}">
              <a16:creationId xmlns:a16="http://schemas.microsoft.com/office/drawing/2014/main" id="{00000000-0008-0000-0200-000094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200-000095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200-00009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>
          <a:extLst>
            <a:ext uri="{FF2B5EF4-FFF2-40B4-BE49-F238E27FC236}">
              <a16:creationId xmlns:a16="http://schemas.microsoft.com/office/drawing/2014/main" id="{00000000-0008-0000-0200-000097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>
          <a:extLst>
            <a:ext uri="{FF2B5EF4-FFF2-40B4-BE49-F238E27FC236}">
              <a16:creationId xmlns:a16="http://schemas.microsoft.com/office/drawing/2014/main" id="{00000000-0008-0000-0200-000099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>
          <a:extLst>
            <a:ext uri="{FF2B5EF4-FFF2-40B4-BE49-F238E27FC236}">
              <a16:creationId xmlns:a16="http://schemas.microsoft.com/office/drawing/2014/main" id="{00000000-0008-0000-0200-00009A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200-00009B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>
          <a:extLst>
            <a:ext uri="{FF2B5EF4-FFF2-40B4-BE49-F238E27FC236}">
              <a16:creationId xmlns:a16="http://schemas.microsoft.com/office/drawing/2014/main" id="{00000000-0008-0000-0200-00009C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>
          <a:extLst>
            <a:ext uri="{FF2B5EF4-FFF2-40B4-BE49-F238E27FC236}">
              <a16:creationId xmlns:a16="http://schemas.microsoft.com/office/drawing/2014/main" id="{00000000-0008-0000-0200-00009E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>
          <a:extLst>
            <a:ext uri="{FF2B5EF4-FFF2-40B4-BE49-F238E27FC236}">
              <a16:creationId xmlns:a16="http://schemas.microsoft.com/office/drawing/2014/main" id="{00000000-0008-0000-0200-00009F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>
          <a:extLst>
            <a:ext uri="{FF2B5EF4-FFF2-40B4-BE49-F238E27FC236}">
              <a16:creationId xmlns:a16="http://schemas.microsoft.com/office/drawing/2014/main" id="{00000000-0008-0000-0200-0000A0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>
          <a:extLst>
            <a:ext uri="{FF2B5EF4-FFF2-40B4-BE49-F238E27FC236}">
              <a16:creationId xmlns:a16="http://schemas.microsoft.com/office/drawing/2014/main" id="{00000000-0008-0000-0200-0000A1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>
          <a:extLst>
            <a:ext uri="{FF2B5EF4-FFF2-40B4-BE49-F238E27FC236}">
              <a16:creationId xmlns:a16="http://schemas.microsoft.com/office/drawing/2014/main" id="{00000000-0008-0000-0200-0000A3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>
          <a:extLst>
            <a:ext uri="{FF2B5EF4-FFF2-40B4-BE49-F238E27FC236}">
              <a16:creationId xmlns:a16="http://schemas.microsoft.com/office/drawing/2014/main" id="{00000000-0008-0000-0200-0000A4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>
          <a:extLst>
            <a:ext uri="{FF2B5EF4-FFF2-40B4-BE49-F238E27FC236}">
              <a16:creationId xmlns:a16="http://schemas.microsoft.com/office/drawing/2014/main" id="{00000000-0008-0000-0200-0000A5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00000000-0008-0000-0200-0000A6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>
          <a:extLst>
            <a:ext uri="{FF2B5EF4-FFF2-40B4-BE49-F238E27FC236}">
              <a16:creationId xmlns:a16="http://schemas.microsoft.com/office/drawing/2014/main" id="{00000000-0008-0000-0200-0000A8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>
          <a:extLst>
            <a:ext uri="{FF2B5EF4-FFF2-40B4-BE49-F238E27FC236}">
              <a16:creationId xmlns:a16="http://schemas.microsoft.com/office/drawing/2014/main" id="{00000000-0008-0000-0200-0000A9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>
          <a:extLst>
            <a:ext uri="{FF2B5EF4-FFF2-40B4-BE49-F238E27FC236}">
              <a16:creationId xmlns:a16="http://schemas.microsoft.com/office/drawing/2014/main" id="{00000000-0008-0000-0200-0000AA05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>
          <a:extLst>
            <a:ext uri="{FF2B5EF4-FFF2-40B4-BE49-F238E27FC236}">
              <a16:creationId xmlns:a16="http://schemas.microsoft.com/office/drawing/2014/main" id="{00000000-0008-0000-0200-0000AC05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>
          <a:extLst>
            <a:ext uri="{FF2B5EF4-FFF2-40B4-BE49-F238E27FC236}">
              <a16:creationId xmlns:a16="http://schemas.microsoft.com/office/drawing/2014/main" id="{00000000-0008-0000-0200-0000AD05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zoomScaleSheetLayoutView="100" workbookViewId="0">
      <selection activeCell="B1" sqref="B1"/>
    </sheetView>
  </sheetViews>
  <sheetFormatPr defaultRowHeight="13.5" x14ac:dyDescent="0.15"/>
  <cols>
    <col min="1" max="1" width="5" customWidth="1"/>
    <col min="2" max="2" width="3.625" customWidth="1"/>
    <col min="3" max="3" width="60.625" customWidth="1"/>
  </cols>
  <sheetData>
    <row r="1" spans="1:4" ht="34.5" customHeight="1" x14ac:dyDescent="0.15">
      <c r="B1" s="59" t="s">
        <v>622</v>
      </c>
      <c r="C1" s="59"/>
    </row>
    <row r="2" spans="1:4" x14ac:dyDescent="0.15">
      <c r="B2" t="s">
        <v>480</v>
      </c>
    </row>
    <row r="3" spans="1:4" ht="14.25" customHeight="1" x14ac:dyDescent="0.15">
      <c r="A3" s="60"/>
      <c r="B3" s="60"/>
      <c r="C3" s="61" t="s">
        <v>328</v>
      </c>
    </row>
    <row r="4" spans="1:4" ht="14.25" customHeight="1" x14ac:dyDescent="0.15">
      <c r="A4" s="62">
        <v>1</v>
      </c>
      <c r="B4" s="338" t="s">
        <v>329</v>
      </c>
      <c r="C4" s="338"/>
    </row>
    <row r="5" spans="1:4" ht="14.25" customHeight="1" x14ac:dyDescent="0.15">
      <c r="A5" s="60"/>
      <c r="B5" s="63">
        <v>-1</v>
      </c>
      <c r="C5" s="64" t="s">
        <v>330</v>
      </c>
      <c r="D5" s="60" t="s">
        <v>331</v>
      </c>
    </row>
    <row r="6" spans="1:4" ht="14.25" customHeight="1" x14ac:dyDescent="0.15">
      <c r="A6" s="60"/>
      <c r="B6" s="63">
        <v>-2</v>
      </c>
      <c r="C6" s="64" t="s">
        <v>332</v>
      </c>
      <c r="D6" s="60" t="s">
        <v>331</v>
      </c>
    </row>
    <row r="7" spans="1:4" ht="14.25" customHeight="1" x14ac:dyDescent="0.15">
      <c r="A7" s="60"/>
      <c r="B7" s="63">
        <v>-3</v>
      </c>
      <c r="C7" s="64" t="s">
        <v>333</v>
      </c>
      <c r="D7" s="60" t="s">
        <v>334</v>
      </c>
    </row>
    <row r="8" spans="1:4" ht="14.25" customHeight="1" x14ac:dyDescent="0.15">
      <c r="A8" s="60"/>
      <c r="B8" s="63">
        <v>-4</v>
      </c>
      <c r="C8" s="64" t="s">
        <v>335</v>
      </c>
      <c r="D8" s="60" t="s">
        <v>336</v>
      </c>
    </row>
    <row r="9" spans="1:4" ht="14.25" customHeight="1" x14ac:dyDescent="0.15">
      <c r="A9" s="62">
        <v>2</v>
      </c>
      <c r="B9" s="338" t="s">
        <v>337</v>
      </c>
      <c r="C9" s="338"/>
      <c r="D9" s="60"/>
    </row>
    <row r="10" spans="1:4" ht="14.25" customHeight="1" x14ac:dyDescent="0.15">
      <c r="A10" s="60"/>
      <c r="B10" s="63">
        <v>-1</v>
      </c>
      <c r="C10" s="64" t="s">
        <v>338</v>
      </c>
      <c r="D10" s="60" t="s">
        <v>339</v>
      </c>
    </row>
    <row r="11" spans="1:4" ht="14.25" customHeight="1" x14ac:dyDescent="0.15">
      <c r="A11" s="60"/>
      <c r="B11" s="63">
        <v>-2</v>
      </c>
      <c r="C11" s="64" t="s">
        <v>340</v>
      </c>
      <c r="D11" s="60" t="s">
        <v>341</v>
      </c>
    </row>
    <row r="12" spans="1:4" ht="14.25" customHeight="1" x14ac:dyDescent="0.15">
      <c r="A12" s="60"/>
      <c r="B12" s="63">
        <v>-3</v>
      </c>
      <c r="C12" s="64" t="s">
        <v>342</v>
      </c>
      <c r="D12" s="60" t="s">
        <v>343</v>
      </c>
    </row>
    <row r="13" spans="1:4" ht="14.25" customHeight="1" x14ac:dyDescent="0.15">
      <c r="A13" s="60"/>
      <c r="B13" s="63">
        <v>-4</v>
      </c>
      <c r="C13" s="64" t="s">
        <v>344</v>
      </c>
      <c r="D13" s="60" t="s">
        <v>345</v>
      </c>
    </row>
    <row r="14" spans="1:4" ht="14.25" customHeight="1" x14ac:dyDescent="0.15">
      <c r="A14" s="60"/>
      <c r="B14" s="63">
        <v>-5</v>
      </c>
      <c r="C14" s="64" t="s">
        <v>346</v>
      </c>
      <c r="D14" s="60" t="s">
        <v>347</v>
      </c>
    </row>
    <row r="15" spans="1:4" ht="14.25" customHeight="1" x14ac:dyDescent="0.15">
      <c r="A15" s="62">
        <v>3</v>
      </c>
      <c r="B15" s="338" t="s">
        <v>348</v>
      </c>
      <c r="C15" s="338"/>
      <c r="D15" s="60"/>
    </row>
    <row r="16" spans="1:4" ht="14.25" customHeight="1" x14ac:dyDescent="0.15">
      <c r="A16" s="65"/>
      <c r="B16" s="63">
        <v>-1</v>
      </c>
      <c r="C16" s="64" t="s">
        <v>349</v>
      </c>
      <c r="D16" s="60" t="s">
        <v>350</v>
      </c>
    </row>
    <row r="17" spans="1:4" ht="14.25" customHeight="1" x14ac:dyDescent="0.15">
      <c r="A17" s="60"/>
      <c r="B17" s="63">
        <v>-2</v>
      </c>
      <c r="C17" s="64" t="s">
        <v>351</v>
      </c>
      <c r="D17" s="60" t="s">
        <v>430</v>
      </c>
    </row>
    <row r="18" spans="1:4" ht="14.25" customHeight="1" x14ac:dyDescent="0.15">
      <c r="A18" s="60"/>
      <c r="B18" s="63">
        <v>-3</v>
      </c>
      <c r="C18" s="64" t="s">
        <v>352</v>
      </c>
      <c r="D18" s="60" t="s">
        <v>353</v>
      </c>
    </row>
    <row r="19" spans="1:4" ht="14.25" customHeight="1" x14ac:dyDescent="0.15">
      <c r="A19" s="62">
        <v>4</v>
      </c>
      <c r="B19" s="338" t="s">
        <v>354</v>
      </c>
      <c r="C19" s="338"/>
      <c r="D19" s="60"/>
    </row>
    <row r="20" spans="1:4" ht="14.25" customHeight="1" x14ac:dyDescent="0.15">
      <c r="A20" s="60"/>
      <c r="B20" s="63">
        <v>-1</v>
      </c>
      <c r="C20" s="64" t="s">
        <v>355</v>
      </c>
      <c r="D20" s="60" t="s">
        <v>356</v>
      </c>
    </row>
    <row r="21" spans="1:4" ht="14.25" customHeight="1" x14ac:dyDescent="0.15">
      <c r="A21" s="63"/>
      <c r="B21" s="63">
        <v>-2</v>
      </c>
      <c r="C21" s="64" t="s">
        <v>357</v>
      </c>
      <c r="D21" s="60" t="s">
        <v>358</v>
      </c>
    </row>
    <row r="22" spans="1:4" ht="14.25" customHeight="1" x14ac:dyDescent="0.15">
      <c r="A22" s="60"/>
      <c r="B22" s="63">
        <v>-3</v>
      </c>
      <c r="C22" s="64" t="s">
        <v>359</v>
      </c>
      <c r="D22" s="60" t="s">
        <v>360</v>
      </c>
    </row>
    <row r="23" spans="1:4" ht="14.25" customHeight="1" x14ac:dyDescent="0.15">
      <c r="A23" s="60"/>
      <c r="B23" s="63">
        <v>-4</v>
      </c>
      <c r="C23" s="64" t="s">
        <v>361</v>
      </c>
      <c r="D23" s="60" t="s">
        <v>362</v>
      </c>
    </row>
    <row r="24" spans="1:4" ht="14.25" customHeight="1" x14ac:dyDescent="0.15">
      <c r="A24" s="62">
        <v>5</v>
      </c>
      <c r="B24" s="338" t="s">
        <v>363</v>
      </c>
      <c r="C24" s="338"/>
      <c r="D24" s="60"/>
    </row>
    <row r="25" spans="1:4" ht="14.25" customHeight="1" x14ac:dyDescent="0.15">
      <c r="A25" s="60"/>
      <c r="B25" s="63">
        <v>-1</v>
      </c>
      <c r="C25" s="64" t="s">
        <v>364</v>
      </c>
      <c r="D25" s="60" t="s">
        <v>365</v>
      </c>
    </row>
    <row r="26" spans="1:4" ht="14.25" customHeight="1" x14ac:dyDescent="0.15">
      <c r="A26" s="60"/>
      <c r="B26" s="63">
        <v>-2</v>
      </c>
      <c r="C26" s="64" t="s">
        <v>366</v>
      </c>
      <c r="D26" s="60" t="s">
        <v>367</v>
      </c>
    </row>
    <row r="27" spans="1:4" ht="14.25" customHeight="1" x14ac:dyDescent="0.15"/>
    <row r="28" spans="1:4" ht="14.25" customHeight="1" x14ac:dyDescent="0.15"/>
    <row r="29" spans="1:4" ht="14.25" customHeight="1" x14ac:dyDescent="0.15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H23"/>
  <sheetViews>
    <sheetView zoomScaleNormal="100" zoomScaleSheetLayoutView="100" workbookViewId="0">
      <selection activeCell="A2" sqref="A2:B2"/>
    </sheetView>
  </sheetViews>
  <sheetFormatPr defaultColWidth="9" defaultRowHeight="12" x14ac:dyDescent="0.15"/>
  <cols>
    <col min="1" max="1" width="4.375" style="4" customWidth="1"/>
    <col min="2" max="2" width="8.25" style="4" customWidth="1"/>
    <col min="3" max="3" width="6.375" style="4" customWidth="1"/>
    <col min="4" max="7" width="12.75" style="4" customWidth="1"/>
    <col min="8" max="16384" width="9" style="4"/>
  </cols>
  <sheetData>
    <row r="1" spans="1:8" ht="18.75" x14ac:dyDescent="0.2">
      <c r="A1" s="67" t="s">
        <v>1</v>
      </c>
      <c r="B1" s="66"/>
      <c r="C1" s="66"/>
      <c r="D1" s="66"/>
      <c r="E1" s="66"/>
      <c r="F1" s="66"/>
      <c r="G1" s="83" t="s">
        <v>193</v>
      </c>
    </row>
    <row r="2" spans="1:8" s="3" customFormat="1" ht="30" customHeight="1" x14ac:dyDescent="0.15">
      <c r="A2" s="380"/>
      <c r="B2" s="381"/>
      <c r="C2" s="382"/>
      <c r="D2" s="345" t="s">
        <v>111</v>
      </c>
      <c r="E2" s="347"/>
      <c r="F2" s="345" t="s">
        <v>150</v>
      </c>
      <c r="G2" s="347"/>
    </row>
    <row r="3" spans="1:8" s="3" customFormat="1" ht="30" customHeight="1" x14ac:dyDescent="0.15">
      <c r="A3" s="383"/>
      <c r="B3" s="384"/>
      <c r="C3" s="385"/>
      <c r="D3" s="163" t="s">
        <v>462</v>
      </c>
      <c r="E3" s="163" t="s">
        <v>463</v>
      </c>
      <c r="F3" s="163" t="s">
        <v>462</v>
      </c>
      <c r="G3" s="163" t="s">
        <v>463</v>
      </c>
    </row>
    <row r="4" spans="1:8" s="3" customFormat="1" ht="30" customHeight="1" x14ac:dyDescent="0.15">
      <c r="A4" s="353" t="s">
        <v>464</v>
      </c>
      <c r="B4" s="345" t="s">
        <v>465</v>
      </c>
      <c r="C4" s="347"/>
      <c r="D4" s="192">
        <v>25</v>
      </c>
      <c r="E4" s="194">
        <v>25</v>
      </c>
      <c r="F4" s="192">
        <v>25</v>
      </c>
      <c r="G4" s="194">
        <v>25</v>
      </c>
      <c r="H4" s="37"/>
    </row>
    <row r="5" spans="1:8" s="3" customFormat="1" ht="30" customHeight="1" x14ac:dyDescent="0.15">
      <c r="A5" s="355"/>
      <c r="B5" s="345" t="s">
        <v>466</v>
      </c>
      <c r="C5" s="347"/>
      <c r="D5" s="208">
        <v>315900</v>
      </c>
      <c r="E5" s="250">
        <v>315900</v>
      </c>
      <c r="F5" s="208">
        <v>315900</v>
      </c>
      <c r="G5" s="250">
        <v>315900</v>
      </c>
      <c r="H5" s="37"/>
    </row>
    <row r="6" spans="1:8" s="3" customFormat="1" ht="32.450000000000003" customHeight="1" x14ac:dyDescent="0.15">
      <c r="A6" s="353" t="s">
        <v>467</v>
      </c>
      <c r="B6" s="350" t="s">
        <v>95</v>
      </c>
      <c r="C6" s="166" t="s">
        <v>95</v>
      </c>
      <c r="D6" s="192">
        <v>793960</v>
      </c>
      <c r="E6" s="194">
        <v>793960</v>
      </c>
      <c r="F6" s="192">
        <v>793960</v>
      </c>
      <c r="G6" s="194">
        <v>793960</v>
      </c>
      <c r="H6" s="37"/>
    </row>
    <row r="7" spans="1:8" s="3" customFormat="1" ht="32.450000000000003" customHeight="1" x14ac:dyDescent="0.15">
      <c r="A7" s="354"/>
      <c r="B7" s="377"/>
      <c r="C7" s="163" t="s">
        <v>137</v>
      </c>
      <c r="D7" s="208">
        <v>428100</v>
      </c>
      <c r="E7" s="250">
        <v>428100</v>
      </c>
      <c r="F7" s="208">
        <v>428100</v>
      </c>
      <c r="G7" s="250">
        <v>428100</v>
      </c>
      <c r="H7" s="37"/>
    </row>
    <row r="8" spans="1:8" s="3" customFormat="1" ht="32.450000000000003" customHeight="1" x14ac:dyDescent="0.15">
      <c r="A8" s="355"/>
      <c r="B8" s="351"/>
      <c r="C8" s="163" t="s">
        <v>138</v>
      </c>
      <c r="D8" s="193">
        <v>365860</v>
      </c>
      <c r="E8" s="195">
        <v>365860</v>
      </c>
      <c r="F8" s="193">
        <v>365860</v>
      </c>
      <c r="G8" s="195">
        <v>365860</v>
      </c>
      <c r="H8" s="37"/>
    </row>
    <row r="9" spans="1:8" s="3" customFormat="1" ht="32.450000000000003" customHeight="1" x14ac:dyDescent="0.15">
      <c r="A9" s="353" t="s">
        <v>468</v>
      </c>
      <c r="B9" s="350" t="s">
        <v>485</v>
      </c>
      <c r="C9" s="163" t="s">
        <v>95</v>
      </c>
      <c r="D9" s="192">
        <v>21</v>
      </c>
      <c r="E9" s="194">
        <v>21</v>
      </c>
      <c r="F9" s="192">
        <v>21</v>
      </c>
      <c r="G9" s="194">
        <v>21</v>
      </c>
      <c r="H9" s="37"/>
    </row>
    <row r="10" spans="1:8" s="3" customFormat="1" ht="32.450000000000003" customHeight="1" x14ac:dyDescent="0.15">
      <c r="A10" s="354"/>
      <c r="B10" s="377"/>
      <c r="C10" s="163" t="s">
        <v>137</v>
      </c>
      <c r="D10" s="208">
        <v>4</v>
      </c>
      <c r="E10" s="250">
        <v>4</v>
      </c>
      <c r="F10" s="208">
        <v>4</v>
      </c>
      <c r="G10" s="250">
        <v>4</v>
      </c>
      <c r="H10" s="37"/>
    </row>
    <row r="11" spans="1:8" s="3" customFormat="1" ht="32.450000000000003" customHeight="1" x14ac:dyDescent="0.15">
      <c r="A11" s="354"/>
      <c r="B11" s="351"/>
      <c r="C11" s="163" t="s">
        <v>138</v>
      </c>
      <c r="D11" s="193">
        <v>17</v>
      </c>
      <c r="E11" s="195">
        <v>17</v>
      </c>
      <c r="F11" s="193">
        <v>17</v>
      </c>
      <c r="G11" s="195">
        <v>17</v>
      </c>
      <c r="H11" s="37"/>
    </row>
    <row r="12" spans="1:8" s="3" customFormat="1" ht="32.450000000000003" customHeight="1" x14ac:dyDescent="0.15">
      <c r="A12" s="354"/>
      <c r="B12" s="350" t="s">
        <v>269</v>
      </c>
      <c r="C12" s="163" t="s">
        <v>95</v>
      </c>
      <c r="D12" s="192">
        <v>7316</v>
      </c>
      <c r="E12" s="194">
        <v>7316</v>
      </c>
      <c r="F12" s="192">
        <v>7316</v>
      </c>
      <c r="G12" s="194">
        <v>7316</v>
      </c>
      <c r="H12" s="37"/>
    </row>
    <row r="13" spans="1:8" s="3" customFormat="1" ht="32.450000000000003" customHeight="1" x14ac:dyDescent="0.15">
      <c r="A13" s="354"/>
      <c r="B13" s="377"/>
      <c r="C13" s="163" t="s">
        <v>137</v>
      </c>
      <c r="D13" s="208">
        <v>4042</v>
      </c>
      <c r="E13" s="250">
        <v>4042</v>
      </c>
      <c r="F13" s="208">
        <v>4042</v>
      </c>
      <c r="G13" s="250">
        <v>4042</v>
      </c>
      <c r="H13" s="37"/>
    </row>
    <row r="14" spans="1:8" s="3" customFormat="1" ht="32.450000000000003" customHeight="1" x14ac:dyDescent="0.15">
      <c r="A14" s="354"/>
      <c r="B14" s="351"/>
      <c r="C14" s="163" t="s">
        <v>138</v>
      </c>
      <c r="D14" s="193">
        <v>3274</v>
      </c>
      <c r="E14" s="195">
        <v>3274</v>
      </c>
      <c r="F14" s="193">
        <v>3274</v>
      </c>
      <c r="G14" s="195">
        <v>3274</v>
      </c>
      <c r="H14" s="37"/>
    </row>
    <row r="15" spans="1:8" s="3" customFormat="1" ht="32.450000000000003" customHeight="1" x14ac:dyDescent="0.15">
      <c r="A15" s="354"/>
      <c r="B15" s="350" t="s">
        <v>469</v>
      </c>
      <c r="C15" s="163" t="s">
        <v>95</v>
      </c>
      <c r="D15" s="192">
        <v>4306</v>
      </c>
      <c r="E15" s="194">
        <v>4306</v>
      </c>
      <c r="F15" s="192">
        <v>4306</v>
      </c>
      <c r="G15" s="194">
        <v>4306</v>
      </c>
      <c r="H15" s="37"/>
    </row>
    <row r="16" spans="1:8" s="3" customFormat="1" ht="32.450000000000003" customHeight="1" x14ac:dyDescent="0.15">
      <c r="A16" s="354"/>
      <c r="B16" s="377"/>
      <c r="C16" s="163" t="s">
        <v>137</v>
      </c>
      <c r="D16" s="208">
        <v>2323</v>
      </c>
      <c r="E16" s="250">
        <v>2323</v>
      </c>
      <c r="F16" s="208">
        <v>2323</v>
      </c>
      <c r="G16" s="250">
        <v>2323</v>
      </c>
      <c r="H16" s="37"/>
    </row>
    <row r="17" spans="1:8" s="3" customFormat="1" ht="32.450000000000003" customHeight="1" x14ac:dyDescent="0.15">
      <c r="A17" s="355"/>
      <c r="B17" s="351"/>
      <c r="C17" s="163" t="s">
        <v>138</v>
      </c>
      <c r="D17" s="193">
        <v>1983</v>
      </c>
      <c r="E17" s="195">
        <v>1983</v>
      </c>
      <c r="F17" s="193">
        <v>1983</v>
      </c>
      <c r="G17" s="195">
        <v>1983</v>
      </c>
      <c r="H17" s="37"/>
    </row>
    <row r="18" spans="1:8" s="3" customFormat="1" ht="32.450000000000003" customHeight="1" x14ac:dyDescent="0.15">
      <c r="A18" s="353" t="s">
        <v>470</v>
      </c>
      <c r="B18" s="345" t="s">
        <v>471</v>
      </c>
      <c r="C18" s="347"/>
      <c r="D18" s="192">
        <v>2701</v>
      </c>
      <c r="E18" s="194">
        <v>2701</v>
      </c>
      <c r="F18" s="192">
        <v>2701</v>
      </c>
      <c r="G18" s="194">
        <v>2701</v>
      </c>
      <c r="H18" s="37"/>
    </row>
    <row r="19" spans="1:8" s="3" customFormat="1" ht="32.450000000000003" customHeight="1" x14ac:dyDescent="0.15">
      <c r="A19" s="354"/>
      <c r="B19" s="345" t="s">
        <v>472</v>
      </c>
      <c r="C19" s="347"/>
      <c r="D19" s="208">
        <v>1389</v>
      </c>
      <c r="E19" s="250">
        <v>1389</v>
      </c>
      <c r="F19" s="208">
        <v>1389</v>
      </c>
      <c r="G19" s="250">
        <v>1389</v>
      </c>
      <c r="H19" s="37"/>
    </row>
    <row r="20" spans="1:8" s="3" customFormat="1" ht="32.450000000000003" customHeight="1" x14ac:dyDescent="0.15">
      <c r="A20" s="355"/>
      <c r="B20" s="345" t="s">
        <v>473</v>
      </c>
      <c r="C20" s="347"/>
      <c r="D20" s="193">
        <v>1312</v>
      </c>
      <c r="E20" s="195">
        <v>1312</v>
      </c>
      <c r="F20" s="193">
        <v>1312</v>
      </c>
      <c r="G20" s="195">
        <v>1312</v>
      </c>
      <c r="H20" s="37"/>
    </row>
    <row r="21" spans="1:8" x14ac:dyDescent="0.15">
      <c r="A21" s="66"/>
      <c r="B21" s="66"/>
      <c r="C21" s="66"/>
      <c r="D21" s="66"/>
      <c r="E21" s="66"/>
      <c r="F21" s="66"/>
      <c r="G21" s="66"/>
    </row>
    <row r="22" spans="1:8" x14ac:dyDescent="0.15">
      <c r="A22" s="66" t="s">
        <v>270</v>
      </c>
      <c r="B22" s="66"/>
      <c r="C22" s="66"/>
      <c r="D22" s="66"/>
      <c r="E22" s="66"/>
      <c r="F22" s="66"/>
      <c r="G22" s="66"/>
    </row>
    <row r="23" spans="1:8" x14ac:dyDescent="0.15">
      <c r="A23" s="66" t="s">
        <v>271</v>
      </c>
      <c r="B23" s="66"/>
      <c r="C23" s="66"/>
      <c r="D23" s="66"/>
      <c r="E23" s="66"/>
      <c r="F23" s="66"/>
      <c r="G23" s="66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42"/>
  <sheetViews>
    <sheetView zoomScaleNormal="100" zoomScaleSheetLayoutView="100" workbookViewId="0">
      <selection activeCell="A2" sqref="A2:B2"/>
    </sheetView>
  </sheetViews>
  <sheetFormatPr defaultColWidth="8" defaultRowHeight="13.5" x14ac:dyDescent="0.15"/>
  <cols>
    <col min="1" max="1" width="11.75" style="19" customWidth="1"/>
    <col min="2" max="2" width="12.25" style="19" customWidth="1"/>
    <col min="3" max="11" width="11.25" style="13" customWidth="1"/>
    <col min="12" max="12" width="12.25" style="19" customWidth="1"/>
    <col min="13" max="21" width="11.125" style="13" customWidth="1"/>
    <col min="22" max="16384" width="8" style="13"/>
  </cols>
  <sheetData>
    <row r="1" spans="1:21" ht="18.75" x14ac:dyDescent="0.2">
      <c r="A1" s="79" t="s">
        <v>73</v>
      </c>
      <c r="B1" s="75"/>
      <c r="C1" s="74"/>
      <c r="D1" s="74"/>
      <c r="E1" s="74"/>
      <c r="F1" s="74"/>
      <c r="G1" s="74"/>
      <c r="H1" s="74"/>
      <c r="I1" s="74"/>
      <c r="J1" s="74"/>
      <c r="K1" s="78" t="s">
        <v>428</v>
      </c>
      <c r="L1" s="75"/>
      <c r="M1" s="74"/>
      <c r="N1" s="74"/>
      <c r="O1" s="74"/>
      <c r="P1" s="74"/>
      <c r="Q1" s="74"/>
      <c r="R1" s="74"/>
      <c r="S1" s="74"/>
      <c r="T1" s="74"/>
      <c r="U1" s="78" t="s">
        <v>152</v>
      </c>
    </row>
    <row r="2" spans="1:21" s="20" customFormat="1" ht="19.899999999999999" customHeight="1" x14ac:dyDescent="0.15">
      <c r="A2" s="366" t="s">
        <v>415</v>
      </c>
      <c r="B2" s="369" t="s">
        <v>624</v>
      </c>
      <c r="C2" s="371"/>
      <c r="D2" s="371"/>
      <c r="E2" s="371"/>
      <c r="F2" s="371"/>
      <c r="G2" s="371"/>
      <c r="H2" s="371"/>
      <c r="I2" s="371"/>
      <c r="J2" s="371"/>
      <c r="K2" s="370"/>
      <c r="L2" s="369" t="s">
        <v>500</v>
      </c>
      <c r="M2" s="371"/>
      <c r="N2" s="371"/>
      <c r="O2" s="371"/>
      <c r="P2" s="371"/>
      <c r="Q2" s="371"/>
      <c r="R2" s="371"/>
      <c r="S2" s="371"/>
      <c r="T2" s="371"/>
      <c r="U2" s="370"/>
    </row>
    <row r="3" spans="1:21" s="20" customFormat="1" ht="19.899999999999999" customHeight="1" x14ac:dyDescent="0.15">
      <c r="A3" s="367"/>
      <c r="B3" s="366" t="s">
        <v>195</v>
      </c>
      <c r="C3" s="369" t="s">
        <v>196</v>
      </c>
      <c r="D3" s="371"/>
      <c r="E3" s="370"/>
      <c r="F3" s="369" t="s">
        <v>197</v>
      </c>
      <c r="G3" s="371"/>
      <c r="H3" s="370"/>
      <c r="I3" s="369" t="s">
        <v>198</v>
      </c>
      <c r="J3" s="371"/>
      <c r="K3" s="370"/>
      <c r="L3" s="366" t="s">
        <v>195</v>
      </c>
      <c r="M3" s="369" t="s">
        <v>196</v>
      </c>
      <c r="N3" s="371"/>
      <c r="O3" s="370"/>
      <c r="P3" s="369" t="s">
        <v>197</v>
      </c>
      <c r="Q3" s="371"/>
      <c r="R3" s="370"/>
      <c r="S3" s="369" t="s">
        <v>198</v>
      </c>
      <c r="T3" s="371"/>
      <c r="U3" s="370"/>
    </row>
    <row r="4" spans="1:21" s="20" customFormat="1" ht="19.899999999999999" customHeight="1" x14ac:dyDescent="0.15">
      <c r="A4" s="368"/>
      <c r="B4" s="368"/>
      <c r="C4" s="149" t="s">
        <v>166</v>
      </c>
      <c r="D4" s="150" t="s">
        <v>199</v>
      </c>
      <c r="E4" s="150" t="s">
        <v>200</v>
      </c>
      <c r="F4" s="149" t="s">
        <v>166</v>
      </c>
      <c r="G4" s="150" t="s">
        <v>199</v>
      </c>
      <c r="H4" s="150" t="s">
        <v>200</v>
      </c>
      <c r="I4" s="149" t="s">
        <v>166</v>
      </c>
      <c r="J4" s="150" t="s">
        <v>201</v>
      </c>
      <c r="K4" s="150" t="s">
        <v>202</v>
      </c>
      <c r="L4" s="368"/>
      <c r="M4" s="149" t="s">
        <v>166</v>
      </c>
      <c r="N4" s="150" t="s">
        <v>199</v>
      </c>
      <c r="O4" s="150" t="s">
        <v>200</v>
      </c>
      <c r="P4" s="149" t="s">
        <v>166</v>
      </c>
      <c r="Q4" s="150" t="s">
        <v>199</v>
      </c>
      <c r="R4" s="150" t="s">
        <v>200</v>
      </c>
      <c r="S4" s="149" t="s">
        <v>166</v>
      </c>
      <c r="T4" s="150" t="s">
        <v>201</v>
      </c>
      <c r="U4" s="149" t="s">
        <v>202</v>
      </c>
    </row>
    <row r="5" spans="1:21" ht="18" customHeight="1" x14ac:dyDescent="0.15">
      <c r="A5" s="143" t="s">
        <v>413</v>
      </c>
      <c r="B5" s="313" t="s">
        <v>627</v>
      </c>
      <c r="C5" s="282" t="s">
        <v>628</v>
      </c>
      <c r="D5" s="282" t="s">
        <v>629</v>
      </c>
      <c r="E5" s="282" t="s">
        <v>630</v>
      </c>
      <c r="F5" s="282" t="s">
        <v>631</v>
      </c>
      <c r="G5" s="282" t="s">
        <v>632</v>
      </c>
      <c r="H5" s="282" t="s">
        <v>633</v>
      </c>
      <c r="I5" s="282" t="s">
        <v>634</v>
      </c>
      <c r="J5" s="282" t="s">
        <v>635</v>
      </c>
      <c r="K5" s="282" t="s">
        <v>636</v>
      </c>
      <c r="L5" s="313" t="s">
        <v>490</v>
      </c>
      <c r="M5" s="282" t="s">
        <v>491</v>
      </c>
      <c r="N5" s="282" t="s">
        <v>492</v>
      </c>
      <c r="O5" s="282" t="s">
        <v>493</v>
      </c>
      <c r="P5" s="282" t="s">
        <v>494</v>
      </c>
      <c r="Q5" s="282" t="s">
        <v>495</v>
      </c>
      <c r="R5" s="282" t="s">
        <v>496</v>
      </c>
      <c r="S5" s="282" t="s">
        <v>497</v>
      </c>
      <c r="T5" s="282" t="s">
        <v>498</v>
      </c>
      <c r="U5" s="285" t="s">
        <v>499</v>
      </c>
    </row>
    <row r="6" spans="1:21" ht="18" customHeight="1" x14ac:dyDescent="0.15">
      <c r="A6" s="143"/>
      <c r="B6" s="314" t="s">
        <v>597</v>
      </c>
      <c r="C6" s="283" t="s">
        <v>533</v>
      </c>
      <c r="D6" s="283" t="s">
        <v>637</v>
      </c>
      <c r="E6" s="283" t="s">
        <v>598</v>
      </c>
      <c r="F6" s="283" t="s">
        <v>488</v>
      </c>
      <c r="G6" s="283" t="s">
        <v>638</v>
      </c>
      <c r="H6" s="283" t="s">
        <v>639</v>
      </c>
      <c r="I6" s="283" t="s">
        <v>621</v>
      </c>
      <c r="J6" s="283" t="s">
        <v>508</v>
      </c>
      <c r="K6" s="283" t="s">
        <v>504</v>
      </c>
      <c r="L6" s="314"/>
      <c r="M6" s="283"/>
      <c r="N6" s="283"/>
      <c r="O6" s="283"/>
      <c r="P6" s="283"/>
      <c r="Q6" s="283"/>
      <c r="R6" s="283"/>
      <c r="S6" s="283"/>
      <c r="T6" s="283"/>
      <c r="U6" s="286"/>
    </row>
    <row r="7" spans="1:21" ht="18" customHeight="1" x14ac:dyDescent="0.15">
      <c r="A7" s="143" t="s">
        <v>154</v>
      </c>
      <c r="B7" s="313" t="s">
        <v>139</v>
      </c>
      <c r="C7" s="282" t="s">
        <v>139</v>
      </c>
      <c r="D7" s="282" t="s">
        <v>139</v>
      </c>
      <c r="E7" s="282" t="s">
        <v>139</v>
      </c>
      <c r="F7" s="282" t="s">
        <v>139</v>
      </c>
      <c r="G7" s="282" t="s">
        <v>139</v>
      </c>
      <c r="H7" s="282" t="s">
        <v>139</v>
      </c>
      <c r="I7" s="282" t="s">
        <v>139</v>
      </c>
      <c r="J7" s="282" t="s">
        <v>139</v>
      </c>
      <c r="K7" s="282" t="s">
        <v>139</v>
      </c>
      <c r="L7" s="313" t="s">
        <v>503</v>
      </c>
      <c r="M7" s="282" t="s">
        <v>505</v>
      </c>
      <c r="N7" s="282" t="s">
        <v>506</v>
      </c>
      <c r="O7" s="282" t="s">
        <v>507</v>
      </c>
      <c r="P7" s="282" t="s">
        <v>509</v>
      </c>
      <c r="Q7" s="282" t="s">
        <v>510</v>
      </c>
      <c r="R7" s="282" t="s">
        <v>511</v>
      </c>
      <c r="S7" s="282" t="s">
        <v>512</v>
      </c>
      <c r="T7" s="282" t="s">
        <v>513</v>
      </c>
      <c r="U7" s="285" t="s">
        <v>514</v>
      </c>
    </row>
    <row r="8" spans="1:21" ht="18" customHeight="1" x14ac:dyDescent="0.15">
      <c r="A8" s="143"/>
      <c r="B8" s="314" t="s">
        <v>139</v>
      </c>
      <c r="C8" s="283" t="s">
        <v>139</v>
      </c>
      <c r="D8" s="283" t="s">
        <v>139</v>
      </c>
      <c r="E8" s="283" t="s">
        <v>139</v>
      </c>
      <c r="F8" s="283" t="s">
        <v>139</v>
      </c>
      <c r="G8" s="283" t="s">
        <v>139</v>
      </c>
      <c r="H8" s="283" t="s">
        <v>139</v>
      </c>
      <c r="I8" s="283" t="s">
        <v>139</v>
      </c>
      <c r="J8" s="283" t="s">
        <v>139</v>
      </c>
      <c r="K8" s="283" t="s">
        <v>139</v>
      </c>
      <c r="L8" s="314"/>
      <c r="M8" s="283"/>
      <c r="N8" s="283"/>
      <c r="O8" s="283"/>
      <c r="P8" s="283"/>
      <c r="Q8" s="283"/>
      <c r="R8" s="283"/>
      <c r="S8" s="283"/>
      <c r="T8" s="283"/>
      <c r="U8" s="286"/>
    </row>
    <row r="9" spans="1:21" ht="18" customHeight="1" x14ac:dyDescent="0.15">
      <c r="A9" s="143" t="s">
        <v>155</v>
      </c>
      <c r="B9" s="313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 t="s">
        <v>139</v>
      </c>
      <c r="I9" s="282" t="s">
        <v>139</v>
      </c>
      <c r="J9" s="282" t="s">
        <v>139</v>
      </c>
      <c r="K9" s="282" t="s">
        <v>139</v>
      </c>
      <c r="L9" s="313" t="s">
        <v>515</v>
      </c>
      <c r="M9" s="282" t="s">
        <v>516</v>
      </c>
      <c r="N9" s="282" t="s">
        <v>517</v>
      </c>
      <c r="O9" s="282" t="s">
        <v>518</v>
      </c>
      <c r="P9" s="282" t="s">
        <v>519</v>
      </c>
      <c r="Q9" s="282" t="s">
        <v>520</v>
      </c>
      <c r="R9" s="282" t="s">
        <v>521</v>
      </c>
      <c r="S9" s="282" t="s">
        <v>522</v>
      </c>
      <c r="T9" s="282" t="s">
        <v>523</v>
      </c>
      <c r="U9" s="285" t="s">
        <v>524</v>
      </c>
    </row>
    <row r="10" spans="1:21" ht="18" customHeight="1" x14ac:dyDescent="0.15">
      <c r="A10" s="143"/>
      <c r="B10" s="314" t="s">
        <v>139</v>
      </c>
      <c r="C10" s="283" t="s">
        <v>139</v>
      </c>
      <c r="D10" s="283" t="s">
        <v>139</v>
      </c>
      <c r="E10" s="283" t="s">
        <v>139</v>
      </c>
      <c r="F10" s="283" t="s">
        <v>139</v>
      </c>
      <c r="G10" s="283" t="s">
        <v>139</v>
      </c>
      <c r="H10" s="283" t="s">
        <v>139</v>
      </c>
      <c r="I10" s="283" t="s">
        <v>139</v>
      </c>
      <c r="J10" s="283" t="s">
        <v>139</v>
      </c>
      <c r="K10" s="283" t="s">
        <v>139</v>
      </c>
      <c r="L10" s="314"/>
      <c r="M10" s="283"/>
      <c r="N10" s="283"/>
      <c r="O10" s="283"/>
      <c r="P10" s="283"/>
      <c r="Q10" s="283"/>
      <c r="R10" s="283"/>
      <c r="S10" s="283"/>
      <c r="T10" s="283"/>
      <c r="U10" s="286"/>
    </row>
    <row r="11" spans="1:21" ht="18" customHeight="1" x14ac:dyDescent="0.15">
      <c r="A11" s="143" t="s">
        <v>156</v>
      </c>
      <c r="B11" s="313" t="s">
        <v>139</v>
      </c>
      <c r="C11" s="282" t="s">
        <v>139</v>
      </c>
      <c r="D11" s="282" t="s">
        <v>139</v>
      </c>
      <c r="E11" s="282" t="s">
        <v>139</v>
      </c>
      <c r="F11" s="282" t="s">
        <v>139</v>
      </c>
      <c r="G11" s="282" t="s">
        <v>139</v>
      </c>
      <c r="H11" s="282" t="s">
        <v>139</v>
      </c>
      <c r="I11" s="282" t="s">
        <v>139</v>
      </c>
      <c r="J11" s="282" t="s">
        <v>139</v>
      </c>
      <c r="K11" s="282" t="s">
        <v>139</v>
      </c>
      <c r="L11" s="313" t="s">
        <v>564</v>
      </c>
      <c r="M11" s="282" t="s">
        <v>526</v>
      </c>
      <c r="N11" s="282" t="s">
        <v>527</v>
      </c>
      <c r="O11" s="282" t="s">
        <v>528</v>
      </c>
      <c r="P11" s="282" t="s">
        <v>529</v>
      </c>
      <c r="Q11" s="282" t="s">
        <v>530</v>
      </c>
      <c r="R11" s="282" t="s">
        <v>531</v>
      </c>
      <c r="S11" s="282" t="s">
        <v>565</v>
      </c>
      <c r="T11" s="282" t="s">
        <v>566</v>
      </c>
      <c r="U11" s="285" t="s">
        <v>532</v>
      </c>
    </row>
    <row r="12" spans="1:21" ht="18" customHeight="1" x14ac:dyDescent="0.15">
      <c r="A12" s="143"/>
      <c r="B12" s="314" t="s">
        <v>139</v>
      </c>
      <c r="C12" s="283" t="s">
        <v>139</v>
      </c>
      <c r="D12" s="283" t="s">
        <v>139</v>
      </c>
      <c r="E12" s="283" t="s">
        <v>139</v>
      </c>
      <c r="F12" s="283" t="s">
        <v>139</v>
      </c>
      <c r="G12" s="283" t="s">
        <v>139</v>
      </c>
      <c r="H12" s="283" t="s">
        <v>139</v>
      </c>
      <c r="I12" s="283" t="s">
        <v>139</v>
      </c>
      <c r="J12" s="283" t="s">
        <v>139</v>
      </c>
      <c r="K12" s="283" t="s">
        <v>139</v>
      </c>
      <c r="L12" s="314"/>
      <c r="M12" s="283"/>
      <c r="N12" s="283"/>
      <c r="O12" s="283"/>
      <c r="P12" s="283"/>
      <c r="Q12" s="283"/>
      <c r="R12" s="283"/>
      <c r="S12" s="283"/>
      <c r="T12" s="283"/>
      <c r="U12" s="286"/>
    </row>
    <row r="13" spans="1:21" ht="18" customHeight="1" x14ac:dyDescent="0.15">
      <c r="A13" s="143" t="s">
        <v>157</v>
      </c>
      <c r="B13" s="313" t="s">
        <v>139</v>
      </c>
      <c r="C13" s="282" t="s">
        <v>139</v>
      </c>
      <c r="D13" s="282" t="s">
        <v>139</v>
      </c>
      <c r="E13" s="282" t="s">
        <v>139</v>
      </c>
      <c r="F13" s="282" t="s">
        <v>139</v>
      </c>
      <c r="G13" s="282" t="s">
        <v>139</v>
      </c>
      <c r="H13" s="282" t="s">
        <v>139</v>
      </c>
      <c r="I13" s="282" t="s">
        <v>139</v>
      </c>
      <c r="J13" s="282" t="s">
        <v>139</v>
      </c>
      <c r="K13" s="282" t="s">
        <v>139</v>
      </c>
      <c r="L13" s="313" t="s">
        <v>534</v>
      </c>
      <c r="M13" s="282" t="s">
        <v>535</v>
      </c>
      <c r="N13" s="282" t="s">
        <v>536</v>
      </c>
      <c r="O13" s="282" t="s">
        <v>537</v>
      </c>
      <c r="P13" s="282" t="s">
        <v>538</v>
      </c>
      <c r="Q13" s="282" t="s">
        <v>539</v>
      </c>
      <c r="R13" s="282" t="s">
        <v>540</v>
      </c>
      <c r="S13" s="282" t="s">
        <v>541</v>
      </c>
      <c r="T13" s="282" t="s">
        <v>542</v>
      </c>
      <c r="U13" s="285" t="s">
        <v>543</v>
      </c>
    </row>
    <row r="14" spans="1:21" ht="18" customHeight="1" x14ac:dyDescent="0.15">
      <c r="A14" s="143"/>
      <c r="B14" s="314" t="s">
        <v>139</v>
      </c>
      <c r="C14" s="283" t="s">
        <v>139</v>
      </c>
      <c r="D14" s="283" t="s">
        <v>139</v>
      </c>
      <c r="E14" s="283" t="s">
        <v>139</v>
      </c>
      <c r="F14" s="283" t="s">
        <v>139</v>
      </c>
      <c r="G14" s="283" t="s">
        <v>139</v>
      </c>
      <c r="H14" s="283" t="s">
        <v>139</v>
      </c>
      <c r="I14" s="283" t="s">
        <v>139</v>
      </c>
      <c r="J14" s="283" t="s">
        <v>139</v>
      </c>
      <c r="K14" s="283" t="s">
        <v>139</v>
      </c>
      <c r="L14" s="314"/>
      <c r="M14" s="283"/>
      <c r="N14" s="283"/>
      <c r="O14" s="283"/>
      <c r="P14" s="283"/>
      <c r="Q14" s="283"/>
      <c r="R14" s="283"/>
      <c r="S14" s="283"/>
      <c r="T14" s="283"/>
      <c r="U14" s="286"/>
    </row>
    <row r="15" spans="1:21" ht="18" customHeight="1" x14ac:dyDescent="0.15">
      <c r="A15" s="143" t="s">
        <v>158</v>
      </c>
      <c r="B15" s="313" t="s">
        <v>139</v>
      </c>
      <c r="C15" s="282" t="s">
        <v>139</v>
      </c>
      <c r="D15" s="282" t="s">
        <v>139</v>
      </c>
      <c r="E15" s="282" t="s">
        <v>139</v>
      </c>
      <c r="F15" s="282" t="s">
        <v>139</v>
      </c>
      <c r="G15" s="282" t="s">
        <v>139</v>
      </c>
      <c r="H15" s="282" t="s">
        <v>139</v>
      </c>
      <c r="I15" s="282" t="s">
        <v>139</v>
      </c>
      <c r="J15" s="282" t="s">
        <v>139</v>
      </c>
      <c r="K15" s="282" t="s">
        <v>139</v>
      </c>
      <c r="L15" s="313" t="s">
        <v>544</v>
      </c>
      <c r="M15" s="282" t="s">
        <v>545</v>
      </c>
      <c r="N15" s="282" t="s">
        <v>546</v>
      </c>
      <c r="O15" s="282" t="s">
        <v>547</v>
      </c>
      <c r="P15" s="282" t="s">
        <v>548</v>
      </c>
      <c r="Q15" s="282" t="s">
        <v>549</v>
      </c>
      <c r="R15" s="282" t="s">
        <v>550</v>
      </c>
      <c r="S15" s="282" t="s">
        <v>551</v>
      </c>
      <c r="T15" s="282" t="s">
        <v>552</v>
      </c>
      <c r="U15" s="285" t="s">
        <v>553</v>
      </c>
    </row>
    <row r="16" spans="1:21" ht="18" customHeight="1" x14ac:dyDescent="0.15">
      <c r="A16" s="143"/>
      <c r="B16" s="314" t="s">
        <v>139</v>
      </c>
      <c r="C16" s="283" t="s">
        <v>139</v>
      </c>
      <c r="D16" s="283" t="s">
        <v>139</v>
      </c>
      <c r="E16" s="283" t="s">
        <v>139</v>
      </c>
      <c r="F16" s="283" t="s">
        <v>139</v>
      </c>
      <c r="G16" s="283" t="s">
        <v>139</v>
      </c>
      <c r="H16" s="283" t="s">
        <v>139</v>
      </c>
      <c r="I16" s="283" t="s">
        <v>139</v>
      </c>
      <c r="J16" s="283" t="s">
        <v>139</v>
      </c>
      <c r="K16" s="283" t="s">
        <v>139</v>
      </c>
      <c r="L16" s="314"/>
      <c r="M16" s="283"/>
      <c r="N16" s="283"/>
      <c r="O16" s="283"/>
      <c r="P16" s="283"/>
      <c r="Q16" s="283"/>
      <c r="R16" s="283"/>
      <c r="S16" s="283"/>
      <c r="T16" s="283"/>
      <c r="U16" s="286"/>
    </row>
    <row r="17" spans="1:21" ht="18" customHeight="1" x14ac:dyDescent="0.15">
      <c r="A17" s="143" t="s">
        <v>159</v>
      </c>
      <c r="B17" s="313" t="s">
        <v>139</v>
      </c>
      <c r="C17" s="282" t="s">
        <v>139</v>
      </c>
      <c r="D17" s="282" t="s">
        <v>139</v>
      </c>
      <c r="E17" s="282" t="s">
        <v>139</v>
      </c>
      <c r="F17" s="282" t="s">
        <v>139</v>
      </c>
      <c r="G17" s="282" t="s">
        <v>139</v>
      </c>
      <c r="H17" s="282" t="s">
        <v>139</v>
      </c>
      <c r="I17" s="282" t="s">
        <v>139</v>
      </c>
      <c r="J17" s="282" t="s">
        <v>139</v>
      </c>
      <c r="K17" s="282" t="s">
        <v>139</v>
      </c>
      <c r="L17" s="313" t="s">
        <v>567</v>
      </c>
      <c r="M17" s="282" t="s">
        <v>568</v>
      </c>
      <c r="N17" s="282" t="s">
        <v>569</v>
      </c>
      <c r="O17" s="282" t="s">
        <v>570</v>
      </c>
      <c r="P17" s="282" t="s">
        <v>571</v>
      </c>
      <c r="Q17" s="282" t="s">
        <v>572</v>
      </c>
      <c r="R17" s="282" t="s">
        <v>573</v>
      </c>
      <c r="S17" s="282" t="s">
        <v>574</v>
      </c>
      <c r="T17" s="282" t="s">
        <v>575</v>
      </c>
      <c r="U17" s="285" t="s">
        <v>576</v>
      </c>
    </row>
    <row r="18" spans="1:21" ht="18" customHeight="1" x14ac:dyDescent="0.15">
      <c r="A18" s="143"/>
      <c r="B18" s="314" t="s">
        <v>139</v>
      </c>
      <c r="C18" s="283" t="s">
        <v>139</v>
      </c>
      <c r="D18" s="283" t="s">
        <v>139</v>
      </c>
      <c r="E18" s="283" t="s">
        <v>139</v>
      </c>
      <c r="F18" s="283" t="s">
        <v>139</v>
      </c>
      <c r="G18" s="283" t="s">
        <v>139</v>
      </c>
      <c r="H18" s="283" t="s">
        <v>139</v>
      </c>
      <c r="I18" s="283" t="s">
        <v>139</v>
      </c>
      <c r="J18" s="283" t="s">
        <v>139</v>
      </c>
      <c r="K18" s="283" t="s">
        <v>139</v>
      </c>
      <c r="L18" s="314"/>
      <c r="M18" s="283"/>
      <c r="N18" s="283"/>
      <c r="O18" s="283"/>
      <c r="P18" s="283"/>
      <c r="Q18" s="283"/>
      <c r="R18" s="283"/>
      <c r="S18" s="283"/>
      <c r="T18" s="283"/>
      <c r="U18" s="286"/>
    </row>
    <row r="19" spans="1:21" ht="18" customHeight="1" x14ac:dyDescent="0.15">
      <c r="A19" s="143" t="s">
        <v>160</v>
      </c>
      <c r="B19" s="313" t="s">
        <v>139</v>
      </c>
      <c r="C19" s="282" t="s">
        <v>139</v>
      </c>
      <c r="D19" s="282" t="s">
        <v>139</v>
      </c>
      <c r="E19" s="282" t="s">
        <v>139</v>
      </c>
      <c r="F19" s="282" t="s">
        <v>139</v>
      </c>
      <c r="G19" s="282" t="s">
        <v>139</v>
      </c>
      <c r="H19" s="282" t="s">
        <v>139</v>
      </c>
      <c r="I19" s="282" t="s">
        <v>139</v>
      </c>
      <c r="J19" s="282" t="s">
        <v>139</v>
      </c>
      <c r="K19" s="282" t="s">
        <v>139</v>
      </c>
      <c r="L19" s="313" t="s">
        <v>554</v>
      </c>
      <c r="M19" s="282" t="s">
        <v>555</v>
      </c>
      <c r="N19" s="282" t="s">
        <v>556</v>
      </c>
      <c r="O19" s="282" t="s">
        <v>557</v>
      </c>
      <c r="P19" s="282" t="s">
        <v>558</v>
      </c>
      <c r="Q19" s="282" t="s">
        <v>559</v>
      </c>
      <c r="R19" s="282" t="s">
        <v>560</v>
      </c>
      <c r="S19" s="282" t="s">
        <v>561</v>
      </c>
      <c r="T19" s="282" t="s">
        <v>562</v>
      </c>
      <c r="U19" s="285" t="s">
        <v>563</v>
      </c>
    </row>
    <row r="20" spans="1:21" ht="18" customHeight="1" x14ac:dyDescent="0.15">
      <c r="A20" s="143"/>
      <c r="B20" s="314" t="s">
        <v>139</v>
      </c>
      <c r="C20" s="283" t="s">
        <v>139</v>
      </c>
      <c r="D20" s="283" t="s">
        <v>139</v>
      </c>
      <c r="E20" s="283" t="s">
        <v>139</v>
      </c>
      <c r="F20" s="283" t="s">
        <v>139</v>
      </c>
      <c r="G20" s="283" t="s">
        <v>139</v>
      </c>
      <c r="H20" s="283" t="s">
        <v>139</v>
      </c>
      <c r="I20" s="283" t="s">
        <v>139</v>
      </c>
      <c r="J20" s="283" t="s">
        <v>139</v>
      </c>
      <c r="K20" s="283" t="s">
        <v>139</v>
      </c>
      <c r="L20" s="314"/>
      <c r="M20" s="283"/>
      <c r="N20" s="283"/>
      <c r="O20" s="283"/>
      <c r="P20" s="283"/>
      <c r="Q20" s="283"/>
      <c r="R20" s="283"/>
      <c r="S20" s="283"/>
      <c r="T20" s="283"/>
      <c r="U20" s="286"/>
    </row>
    <row r="21" spans="1:21" ht="18" customHeight="1" x14ac:dyDescent="0.15">
      <c r="A21" s="143" t="s">
        <v>161</v>
      </c>
      <c r="B21" s="313" t="s">
        <v>139</v>
      </c>
      <c r="C21" s="282" t="s">
        <v>139</v>
      </c>
      <c r="D21" s="282" t="s">
        <v>139</v>
      </c>
      <c r="E21" s="282" t="s">
        <v>139</v>
      </c>
      <c r="F21" s="282" t="s">
        <v>139</v>
      </c>
      <c r="G21" s="282" t="s">
        <v>139</v>
      </c>
      <c r="H21" s="282" t="s">
        <v>139</v>
      </c>
      <c r="I21" s="282" t="s">
        <v>139</v>
      </c>
      <c r="J21" s="282" t="s">
        <v>139</v>
      </c>
      <c r="K21" s="282" t="s">
        <v>139</v>
      </c>
      <c r="L21" s="313" t="s">
        <v>584</v>
      </c>
      <c r="M21" s="282" t="s">
        <v>585</v>
      </c>
      <c r="N21" s="282" t="s">
        <v>586</v>
      </c>
      <c r="O21" s="282" t="s">
        <v>577</v>
      </c>
      <c r="P21" s="282" t="s">
        <v>578</v>
      </c>
      <c r="Q21" s="282" t="s">
        <v>579</v>
      </c>
      <c r="R21" s="282" t="s">
        <v>580</v>
      </c>
      <c r="S21" s="282" t="s">
        <v>581</v>
      </c>
      <c r="T21" s="282" t="s">
        <v>582</v>
      </c>
      <c r="U21" s="285" t="s">
        <v>583</v>
      </c>
    </row>
    <row r="22" spans="1:21" ht="18" customHeight="1" x14ac:dyDescent="0.15">
      <c r="A22" s="143"/>
      <c r="B22" s="314" t="s">
        <v>139</v>
      </c>
      <c r="C22" s="283" t="s">
        <v>139</v>
      </c>
      <c r="D22" s="283" t="s">
        <v>139</v>
      </c>
      <c r="E22" s="283" t="s">
        <v>139</v>
      </c>
      <c r="F22" s="283" t="s">
        <v>139</v>
      </c>
      <c r="G22" s="283" t="s">
        <v>139</v>
      </c>
      <c r="H22" s="283" t="s">
        <v>139</v>
      </c>
      <c r="I22" s="283" t="s">
        <v>139</v>
      </c>
      <c r="J22" s="283" t="s">
        <v>139</v>
      </c>
      <c r="K22" s="283" t="s">
        <v>139</v>
      </c>
      <c r="L22" s="314"/>
      <c r="M22" s="283"/>
      <c r="N22" s="283"/>
      <c r="O22" s="283"/>
      <c r="P22" s="283"/>
      <c r="Q22" s="283"/>
      <c r="R22" s="283"/>
      <c r="S22" s="283"/>
      <c r="T22" s="283"/>
      <c r="U22" s="286"/>
    </row>
    <row r="23" spans="1:21" ht="18" customHeight="1" x14ac:dyDescent="0.15">
      <c r="A23" s="143" t="s">
        <v>162</v>
      </c>
      <c r="B23" s="313" t="s">
        <v>139</v>
      </c>
      <c r="C23" s="282" t="s">
        <v>139</v>
      </c>
      <c r="D23" s="282" t="s">
        <v>139</v>
      </c>
      <c r="E23" s="282" t="s">
        <v>139</v>
      </c>
      <c r="F23" s="282" t="s">
        <v>139</v>
      </c>
      <c r="G23" s="282" t="s">
        <v>139</v>
      </c>
      <c r="H23" s="282" t="s">
        <v>139</v>
      </c>
      <c r="I23" s="282" t="s">
        <v>139</v>
      </c>
      <c r="J23" s="282" t="s">
        <v>139</v>
      </c>
      <c r="K23" s="282" t="s">
        <v>139</v>
      </c>
      <c r="L23" s="313" t="s">
        <v>587</v>
      </c>
      <c r="M23" s="282" t="s">
        <v>588</v>
      </c>
      <c r="N23" s="282" t="s">
        <v>589</v>
      </c>
      <c r="O23" s="282" t="s">
        <v>590</v>
      </c>
      <c r="P23" s="282" t="s">
        <v>591</v>
      </c>
      <c r="Q23" s="282" t="s">
        <v>592</v>
      </c>
      <c r="R23" s="282" t="s">
        <v>593</v>
      </c>
      <c r="S23" s="282" t="s">
        <v>594</v>
      </c>
      <c r="T23" s="282" t="s">
        <v>595</v>
      </c>
      <c r="U23" s="285" t="s">
        <v>596</v>
      </c>
    </row>
    <row r="24" spans="1:21" ht="18" customHeight="1" x14ac:dyDescent="0.15">
      <c r="A24" s="143"/>
      <c r="B24" s="314" t="s">
        <v>139</v>
      </c>
      <c r="C24" s="283" t="s">
        <v>139</v>
      </c>
      <c r="D24" s="283" t="s">
        <v>139</v>
      </c>
      <c r="E24" s="283" t="s">
        <v>139</v>
      </c>
      <c r="F24" s="283" t="s">
        <v>139</v>
      </c>
      <c r="G24" s="283" t="s">
        <v>139</v>
      </c>
      <c r="H24" s="283" t="s">
        <v>139</v>
      </c>
      <c r="I24" s="283" t="s">
        <v>139</v>
      </c>
      <c r="J24" s="283" t="s">
        <v>139</v>
      </c>
      <c r="K24" s="283" t="s">
        <v>139</v>
      </c>
      <c r="L24" s="314"/>
      <c r="M24" s="283"/>
      <c r="N24" s="283"/>
      <c r="O24" s="283"/>
      <c r="P24" s="283"/>
      <c r="Q24" s="283"/>
      <c r="R24" s="283"/>
      <c r="S24" s="283"/>
      <c r="T24" s="283"/>
      <c r="U24" s="286"/>
    </row>
    <row r="25" spans="1:21" ht="18" customHeight="1" x14ac:dyDescent="0.15">
      <c r="A25" s="143" t="s">
        <v>163</v>
      </c>
      <c r="B25" s="313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 t="s">
        <v>139</v>
      </c>
      <c r="I25" s="282" t="s">
        <v>139</v>
      </c>
      <c r="J25" s="282" t="s">
        <v>139</v>
      </c>
      <c r="K25" s="282" t="s">
        <v>139</v>
      </c>
      <c r="L25" s="313" t="s">
        <v>640</v>
      </c>
      <c r="M25" s="282" t="s">
        <v>599</v>
      </c>
      <c r="N25" s="282" t="s">
        <v>600</v>
      </c>
      <c r="O25" s="282" t="s">
        <v>601</v>
      </c>
      <c r="P25" s="282" t="s">
        <v>602</v>
      </c>
      <c r="Q25" s="282" t="s">
        <v>603</v>
      </c>
      <c r="R25" s="282" t="s">
        <v>604</v>
      </c>
      <c r="S25" s="282" t="s">
        <v>641</v>
      </c>
      <c r="T25" s="282" t="s">
        <v>642</v>
      </c>
      <c r="U25" s="285" t="s">
        <v>643</v>
      </c>
    </row>
    <row r="26" spans="1:21" ht="18" customHeight="1" x14ac:dyDescent="0.15">
      <c r="A26" s="143"/>
      <c r="B26" s="314" t="s">
        <v>139</v>
      </c>
      <c r="C26" s="283" t="s">
        <v>139</v>
      </c>
      <c r="D26" s="283" t="s">
        <v>139</v>
      </c>
      <c r="E26" s="283" t="s">
        <v>139</v>
      </c>
      <c r="F26" s="283" t="s">
        <v>139</v>
      </c>
      <c r="G26" s="283" t="s">
        <v>139</v>
      </c>
      <c r="H26" s="283" t="s">
        <v>139</v>
      </c>
      <c r="I26" s="283" t="s">
        <v>139</v>
      </c>
      <c r="J26" s="283" t="s">
        <v>139</v>
      </c>
      <c r="K26" s="283" t="s">
        <v>139</v>
      </c>
      <c r="L26" s="314"/>
      <c r="M26" s="283"/>
      <c r="N26" s="283"/>
      <c r="O26" s="283"/>
      <c r="P26" s="283"/>
      <c r="Q26" s="283"/>
      <c r="R26" s="283"/>
      <c r="S26" s="283"/>
      <c r="T26" s="283"/>
      <c r="U26" s="286"/>
    </row>
    <row r="27" spans="1:21" ht="18" customHeight="1" x14ac:dyDescent="0.15">
      <c r="A27" s="143" t="s">
        <v>164</v>
      </c>
      <c r="B27" s="313" t="s">
        <v>139</v>
      </c>
      <c r="C27" s="282" t="s">
        <v>139</v>
      </c>
      <c r="D27" s="282" t="s">
        <v>139</v>
      </c>
      <c r="E27" s="282" t="s">
        <v>139</v>
      </c>
      <c r="F27" s="282" t="s">
        <v>139</v>
      </c>
      <c r="G27" s="282" t="s">
        <v>139</v>
      </c>
      <c r="H27" s="282" t="s">
        <v>139</v>
      </c>
      <c r="I27" s="282" t="s">
        <v>139</v>
      </c>
      <c r="J27" s="282" t="s">
        <v>139</v>
      </c>
      <c r="K27" s="282" t="s">
        <v>139</v>
      </c>
      <c r="L27" s="313" t="s">
        <v>605</v>
      </c>
      <c r="M27" s="282" t="s">
        <v>606</v>
      </c>
      <c r="N27" s="282" t="s">
        <v>607</v>
      </c>
      <c r="O27" s="282" t="s">
        <v>608</v>
      </c>
      <c r="P27" s="282" t="s">
        <v>615</v>
      </c>
      <c r="Q27" s="282" t="s">
        <v>616</v>
      </c>
      <c r="R27" s="282" t="s">
        <v>617</v>
      </c>
      <c r="S27" s="282" t="s">
        <v>612</v>
      </c>
      <c r="T27" s="282" t="s">
        <v>613</v>
      </c>
      <c r="U27" s="285" t="s">
        <v>614</v>
      </c>
    </row>
    <row r="28" spans="1:21" ht="18" customHeight="1" x14ac:dyDescent="0.15">
      <c r="A28" s="144"/>
      <c r="B28" s="315" t="s">
        <v>139</v>
      </c>
      <c r="C28" s="284" t="s">
        <v>139</v>
      </c>
      <c r="D28" s="284" t="s">
        <v>139</v>
      </c>
      <c r="E28" s="284" t="s">
        <v>139</v>
      </c>
      <c r="F28" s="284" t="s">
        <v>139</v>
      </c>
      <c r="G28" s="284" t="s">
        <v>139</v>
      </c>
      <c r="H28" s="284" t="s">
        <v>139</v>
      </c>
      <c r="I28" s="284" t="s">
        <v>139</v>
      </c>
      <c r="J28" s="284" t="s">
        <v>139</v>
      </c>
      <c r="K28" s="284" t="s">
        <v>139</v>
      </c>
      <c r="L28" s="315"/>
      <c r="M28" s="283"/>
      <c r="N28" s="283"/>
      <c r="O28" s="283"/>
      <c r="P28" s="283"/>
      <c r="Q28" s="283"/>
      <c r="R28" s="283"/>
      <c r="S28" s="283"/>
      <c r="T28" s="283"/>
      <c r="U28" s="286"/>
    </row>
    <row r="29" spans="1:21" ht="18" customHeight="1" x14ac:dyDescent="0.15">
      <c r="A29" s="145" t="s">
        <v>386</v>
      </c>
      <c r="B29" s="316" t="s">
        <v>627</v>
      </c>
      <c r="C29" s="287" t="s">
        <v>628</v>
      </c>
      <c r="D29" s="287" t="s">
        <v>629</v>
      </c>
      <c r="E29" s="287" t="s">
        <v>630</v>
      </c>
      <c r="F29" s="287" t="s">
        <v>631</v>
      </c>
      <c r="G29" s="287" t="s">
        <v>632</v>
      </c>
      <c r="H29" s="287" t="s">
        <v>633</v>
      </c>
      <c r="I29" s="287" t="s">
        <v>634</v>
      </c>
      <c r="J29" s="287" t="s">
        <v>635</v>
      </c>
      <c r="K29" s="287" t="s">
        <v>636</v>
      </c>
      <c r="L29" s="316" t="s">
        <v>644</v>
      </c>
      <c r="M29" s="287" t="s">
        <v>609</v>
      </c>
      <c r="N29" s="287" t="s">
        <v>610</v>
      </c>
      <c r="O29" s="287" t="s">
        <v>611</v>
      </c>
      <c r="P29" s="287" t="s">
        <v>618</v>
      </c>
      <c r="Q29" s="287" t="s">
        <v>619</v>
      </c>
      <c r="R29" s="287" t="s">
        <v>620</v>
      </c>
      <c r="S29" s="287" t="s">
        <v>645</v>
      </c>
      <c r="T29" s="287" t="s">
        <v>646</v>
      </c>
      <c r="U29" s="288" t="s">
        <v>647</v>
      </c>
    </row>
    <row r="30" spans="1:21" s="21" customFormat="1" ht="18" customHeight="1" x14ac:dyDescent="0.15">
      <c r="A30" s="146"/>
      <c r="B30" s="317" t="s">
        <v>597</v>
      </c>
      <c r="C30" s="289" t="s">
        <v>533</v>
      </c>
      <c r="D30" s="289" t="s">
        <v>637</v>
      </c>
      <c r="E30" s="289" t="s">
        <v>598</v>
      </c>
      <c r="F30" s="289" t="s">
        <v>488</v>
      </c>
      <c r="G30" s="289" t="s">
        <v>638</v>
      </c>
      <c r="H30" s="289" t="s">
        <v>639</v>
      </c>
      <c r="I30" s="289" t="s">
        <v>621</v>
      </c>
      <c r="J30" s="289" t="s">
        <v>508</v>
      </c>
      <c r="K30" s="289" t="s">
        <v>504</v>
      </c>
      <c r="L30" s="317"/>
      <c r="M30" s="289"/>
      <c r="N30" s="289"/>
      <c r="O30" s="289"/>
      <c r="P30" s="289"/>
      <c r="Q30" s="289"/>
      <c r="R30" s="289"/>
      <c r="S30" s="289"/>
      <c r="T30" s="289"/>
      <c r="U30" s="290"/>
    </row>
    <row r="31" spans="1:21" ht="18" customHeight="1" x14ac:dyDescent="0.15">
      <c r="A31" s="147" t="s">
        <v>387</v>
      </c>
      <c r="B31" s="318" t="s">
        <v>490</v>
      </c>
      <c r="C31" s="291" t="s">
        <v>491</v>
      </c>
      <c r="D31" s="291" t="s">
        <v>492</v>
      </c>
      <c r="E31" s="291" t="s">
        <v>493</v>
      </c>
      <c r="F31" s="291" t="s">
        <v>494</v>
      </c>
      <c r="G31" s="291" t="s">
        <v>495</v>
      </c>
      <c r="H31" s="291" t="s">
        <v>496</v>
      </c>
      <c r="I31" s="291" t="s">
        <v>497</v>
      </c>
      <c r="J31" s="291" t="s">
        <v>498</v>
      </c>
      <c r="K31" s="291" t="s">
        <v>499</v>
      </c>
      <c r="L31" s="318"/>
      <c r="M31" s="291"/>
      <c r="N31" s="291"/>
      <c r="O31" s="291"/>
      <c r="P31" s="291"/>
      <c r="Q31" s="291"/>
      <c r="R31" s="291"/>
      <c r="S31" s="291"/>
      <c r="T31" s="291"/>
      <c r="U31" s="292"/>
    </row>
    <row r="32" spans="1:21" ht="18" customHeight="1" x14ac:dyDescent="0.15">
      <c r="A32" s="148" t="s">
        <v>388</v>
      </c>
      <c r="B32" s="319" t="s">
        <v>648</v>
      </c>
      <c r="C32" s="293" t="s">
        <v>649</v>
      </c>
      <c r="D32" s="293" t="s">
        <v>650</v>
      </c>
      <c r="E32" s="293" t="s">
        <v>651</v>
      </c>
      <c r="F32" s="293" t="s">
        <v>652</v>
      </c>
      <c r="G32" s="293" t="s">
        <v>653</v>
      </c>
      <c r="H32" s="293" t="s">
        <v>654</v>
      </c>
      <c r="I32" s="293" t="s">
        <v>655</v>
      </c>
      <c r="J32" s="293" t="s">
        <v>656</v>
      </c>
      <c r="K32" s="293" t="s">
        <v>657</v>
      </c>
      <c r="L32" s="319"/>
      <c r="M32" s="293"/>
      <c r="N32" s="293"/>
      <c r="O32" s="293"/>
      <c r="P32" s="293"/>
      <c r="Q32" s="293"/>
      <c r="R32" s="293"/>
      <c r="S32" s="293"/>
      <c r="T32" s="293"/>
      <c r="U32" s="294"/>
    </row>
    <row r="33" spans="1:21" ht="11.45" customHeight="1" x14ac:dyDescent="0.15">
      <c r="A33" s="75"/>
      <c r="B33" s="75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4"/>
      <c r="N33" s="74"/>
      <c r="O33" s="74"/>
      <c r="P33" s="74"/>
      <c r="Q33" s="74"/>
      <c r="R33" s="74"/>
      <c r="S33" s="74"/>
      <c r="T33" s="74"/>
      <c r="U33" s="74"/>
    </row>
    <row r="34" spans="1:21" s="23" customFormat="1" ht="12" x14ac:dyDescent="0.15">
      <c r="A34" s="76" t="s">
        <v>91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6"/>
      <c r="M34" s="77"/>
      <c r="N34" s="77"/>
      <c r="O34" s="77"/>
      <c r="P34" s="77"/>
      <c r="Q34" s="77"/>
      <c r="R34" s="77"/>
      <c r="S34" s="77"/>
      <c r="T34" s="77"/>
      <c r="U34" s="77"/>
    </row>
    <row r="35" spans="1:21" s="23" customFormat="1" ht="12" x14ac:dyDescent="0.15">
      <c r="A35" s="22"/>
      <c r="B35" s="22"/>
      <c r="L35" s="22"/>
    </row>
    <row r="36" spans="1:21" s="23" customFormat="1" ht="12" x14ac:dyDescent="0.15">
      <c r="A36" s="24"/>
      <c r="B36" s="24"/>
      <c r="L36" s="24"/>
    </row>
    <row r="37" spans="1:21" s="23" customFormat="1" ht="12" x14ac:dyDescent="0.15">
      <c r="A37" s="24"/>
      <c r="B37" s="24"/>
      <c r="L37" s="24"/>
    </row>
    <row r="38" spans="1:21" s="23" customFormat="1" ht="12" x14ac:dyDescent="0.15">
      <c r="A38" s="24"/>
      <c r="B38" s="24"/>
      <c r="L38" s="24"/>
    </row>
    <row r="39" spans="1:21" s="23" customFormat="1" ht="12" x14ac:dyDescent="0.15">
      <c r="A39" s="24"/>
      <c r="B39" s="24"/>
      <c r="L39" s="24"/>
    </row>
    <row r="40" spans="1:21" s="23" customFormat="1" ht="12" x14ac:dyDescent="0.15">
      <c r="A40" s="24"/>
      <c r="B40" s="24"/>
      <c r="L40" s="24"/>
    </row>
    <row r="41" spans="1:21" s="23" customFormat="1" ht="12" x14ac:dyDescent="0.15">
      <c r="A41" s="24"/>
      <c r="B41" s="24"/>
      <c r="L41" s="24"/>
    </row>
    <row r="42" spans="1:21" s="23" customFormat="1" ht="12" x14ac:dyDescent="0.15">
      <c r="A42" s="24"/>
      <c r="B42" s="24"/>
      <c r="L42" s="24"/>
    </row>
  </sheetData>
  <mergeCells count="11">
    <mergeCell ref="L2:U2"/>
    <mergeCell ref="L3:L4"/>
    <mergeCell ref="M3:O3"/>
    <mergeCell ref="P3:R3"/>
    <mergeCell ref="S3:U3"/>
    <mergeCell ref="C3:E3"/>
    <mergeCell ref="B3:B4"/>
    <mergeCell ref="B2:K2"/>
    <mergeCell ref="A2:A4"/>
    <mergeCell ref="F3:H3"/>
    <mergeCell ref="I3:K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P95"/>
  <sheetViews>
    <sheetView zoomScaleNormal="100" zoomScaleSheetLayoutView="100" workbookViewId="0">
      <selection activeCell="A2" sqref="A2:B2"/>
    </sheetView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16" width="11.125" style="38" customWidth="1"/>
    <col min="17" max="16384" width="9" style="38"/>
  </cols>
  <sheetData>
    <row r="1" spans="1:16" ht="18.75" x14ac:dyDescent="0.15">
      <c r="A1" s="85" t="s">
        <v>404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69" t="s">
        <v>152</v>
      </c>
    </row>
    <row r="2" spans="1:16" s="39" customFormat="1" ht="15.95" customHeight="1" x14ac:dyDescent="0.15">
      <c r="A2" s="386" t="s">
        <v>431</v>
      </c>
      <c r="B2" s="387"/>
      <c r="C2" s="386" t="s">
        <v>241</v>
      </c>
      <c r="D2" s="387"/>
      <c r="E2" s="386" t="s">
        <v>242</v>
      </c>
      <c r="F2" s="392"/>
      <c r="G2" s="392"/>
      <c r="H2" s="387"/>
      <c r="I2" s="386" t="s">
        <v>243</v>
      </c>
      <c r="J2" s="392"/>
      <c r="K2" s="392"/>
      <c r="L2" s="387"/>
      <c r="M2" s="386" t="s">
        <v>244</v>
      </c>
      <c r="N2" s="387"/>
      <c r="O2" s="386" t="s">
        <v>245</v>
      </c>
      <c r="P2" s="387"/>
    </row>
    <row r="3" spans="1:16" s="39" customFormat="1" ht="15.95" customHeight="1" x14ac:dyDescent="0.15">
      <c r="A3" s="388"/>
      <c r="B3" s="389"/>
      <c r="C3" s="390"/>
      <c r="D3" s="391"/>
      <c r="E3" s="397" t="s">
        <v>246</v>
      </c>
      <c r="F3" s="397"/>
      <c r="G3" s="397" t="s">
        <v>432</v>
      </c>
      <c r="H3" s="397"/>
      <c r="I3" s="397" t="s">
        <v>246</v>
      </c>
      <c r="J3" s="397"/>
      <c r="K3" s="397" t="s">
        <v>432</v>
      </c>
      <c r="L3" s="397"/>
      <c r="M3" s="390"/>
      <c r="N3" s="391"/>
      <c r="O3" s="390"/>
      <c r="P3" s="391"/>
    </row>
    <row r="4" spans="1:16" s="39" customFormat="1" ht="15.95" customHeight="1" x14ac:dyDescent="0.15">
      <c r="A4" s="390"/>
      <c r="B4" s="391"/>
      <c r="C4" s="127" t="s">
        <v>405</v>
      </c>
      <c r="D4" s="127" t="s">
        <v>248</v>
      </c>
      <c r="E4" s="127" t="s">
        <v>405</v>
      </c>
      <c r="F4" s="127" t="s">
        <v>248</v>
      </c>
      <c r="G4" s="127" t="s">
        <v>405</v>
      </c>
      <c r="H4" s="127" t="s">
        <v>248</v>
      </c>
      <c r="I4" s="127" t="s">
        <v>405</v>
      </c>
      <c r="J4" s="127" t="s">
        <v>248</v>
      </c>
      <c r="K4" s="127" t="s">
        <v>405</v>
      </c>
      <c r="L4" s="127" t="s">
        <v>248</v>
      </c>
      <c r="M4" s="127" t="s">
        <v>405</v>
      </c>
      <c r="N4" s="127" t="s">
        <v>248</v>
      </c>
      <c r="O4" s="127" t="s">
        <v>405</v>
      </c>
      <c r="P4" s="127" t="s">
        <v>248</v>
      </c>
    </row>
    <row r="5" spans="1:16" s="40" customFormat="1" ht="11.1" customHeight="1" x14ac:dyDescent="0.15">
      <c r="A5" s="395" t="s">
        <v>194</v>
      </c>
      <c r="B5" s="396"/>
      <c r="C5" s="196">
        <v>6425196</v>
      </c>
      <c r="D5" s="197">
        <v>6425196</v>
      </c>
      <c r="E5" s="196">
        <v>550001</v>
      </c>
      <c r="F5" s="197">
        <v>550001</v>
      </c>
      <c r="G5" s="196">
        <v>545916</v>
      </c>
      <c r="H5" s="197">
        <v>545916</v>
      </c>
      <c r="I5" s="196">
        <v>2892320</v>
      </c>
      <c r="J5" s="197">
        <v>2892320</v>
      </c>
      <c r="K5" s="196">
        <v>2830020</v>
      </c>
      <c r="L5" s="204">
        <v>2830020</v>
      </c>
      <c r="M5" s="196">
        <v>1143840</v>
      </c>
      <c r="N5" s="197">
        <v>1143840</v>
      </c>
      <c r="O5" s="196">
        <v>1839035</v>
      </c>
      <c r="P5" s="204">
        <v>1839035</v>
      </c>
    </row>
    <row r="6" spans="1:16" s="40" customFormat="1" ht="11.1" customHeight="1" x14ac:dyDescent="0.15">
      <c r="A6" s="393" t="s">
        <v>203</v>
      </c>
      <c r="B6" s="394"/>
      <c r="C6" s="198">
        <v>415782</v>
      </c>
      <c r="D6" s="199">
        <v>415782</v>
      </c>
      <c r="E6" s="198">
        <v>18477</v>
      </c>
      <c r="F6" s="199">
        <v>18477</v>
      </c>
      <c r="G6" s="198">
        <v>18474</v>
      </c>
      <c r="H6" s="199">
        <v>18474</v>
      </c>
      <c r="I6" s="198">
        <v>374417</v>
      </c>
      <c r="J6" s="199">
        <v>374417</v>
      </c>
      <c r="K6" s="198">
        <v>322087</v>
      </c>
      <c r="L6" s="205">
        <v>322087</v>
      </c>
      <c r="M6" s="198">
        <v>9533</v>
      </c>
      <c r="N6" s="199">
        <v>9533</v>
      </c>
      <c r="O6" s="198">
        <v>13355</v>
      </c>
      <c r="P6" s="205">
        <v>13355</v>
      </c>
    </row>
    <row r="7" spans="1:16" ht="11.1" customHeight="1" x14ac:dyDescent="0.15">
      <c r="A7" s="121">
        <v>1</v>
      </c>
      <c r="B7" s="122" t="s">
        <v>204</v>
      </c>
      <c r="C7" s="200">
        <v>21367</v>
      </c>
      <c r="D7" s="201">
        <v>21367</v>
      </c>
      <c r="E7" s="200" t="s">
        <v>139</v>
      </c>
      <c r="F7" s="201" t="s">
        <v>139</v>
      </c>
      <c r="G7" s="200" t="s">
        <v>139</v>
      </c>
      <c r="H7" s="201" t="s">
        <v>139</v>
      </c>
      <c r="I7" s="200">
        <v>17573</v>
      </c>
      <c r="J7" s="201">
        <v>17573</v>
      </c>
      <c r="K7" s="200">
        <v>1800</v>
      </c>
      <c r="L7" s="206">
        <v>1800</v>
      </c>
      <c r="M7" s="200">
        <v>942</v>
      </c>
      <c r="N7" s="201">
        <v>942</v>
      </c>
      <c r="O7" s="200">
        <v>2852</v>
      </c>
      <c r="P7" s="206">
        <v>2852</v>
      </c>
    </row>
    <row r="8" spans="1:16" ht="11.1" customHeight="1" x14ac:dyDescent="0.15">
      <c r="A8" s="121">
        <v>2</v>
      </c>
      <c r="B8" s="122" t="s">
        <v>433</v>
      </c>
      <c r="C8" s="200">
        <v>8362</v>
      </c>
      <c r="D8" s="201">
        <v>8362</v>
      </c>
      <c r="E8" s="200">
        <v>962</v>
      </c>
      <c r="F8" s="201">
        <v>962</v>
      </c>
      <c r="G8" s="200">
        <v>962</v>
      </c>
      <c r="H8" s="201">
        <v>962</v>
      </c>
      <c r="I8" s="200">
        <v>5475</v>
      </c>
      <c r="J8" s="201">
        <v>5475</v>
      </c>
      <c r="K8" s="200">
        <v>5475</v>
      </c>
      <c r="L8" s="206">
        <v>5475</v>
      </c>
      <c r="M8" s="200">
        <v>815</v>
      </c>
      <c r="N8" s="201">
        <v>815</v>
      </c>
      <c r="O8" s="200">
        <v>1110</v>
      </c>
      <c r="P8" s="206">
        <v>1110</v>
      </c>
    </row>
    <row r="9" spans="1:16" ht="11.1" customHeight="1" x14ac:dyDescent="0.15">
      <c r="A9" s="121">
        <v>3</v>
      </c>
      <c r="B9" s="122" t="s">
        <v>434</v>
      </c>
      <c r="C9" s="200">
        <v>1143</v>
      </c>
      <c r="D9" s="201">
        <v>1143</v>
      </c>
      <c r="E9" s="200" t="s">
        <v>139</v>
      </c>
      <c r="F9" s="201" t="s">
        <v>139</v>
      </c>
      <c r="G9" s="200" t="s">
        <v>139</v>
      </c>
      <c r="H9" s="201" t="s">
        <v>139</v>
      </c>
      <c r="I9" s="200">
        <v>1071</v>
      </c>
      <c r="J9" s="201">
        <v>1071</v>
      </c>
      <c r="K9" s="200">
        <v>1071</v>
      </c>
      <c r="L9" s="206">
        <v>1071</v>
      </c>
      <c r="M9" s="200">
        <v>72</v>
      </c>
      <c r="N9" s="201">
        <v>72</v>
      </c>
      <c r="O9" s="200" t="s">
        <v>139</v>
      </c>
      <c r="P9" s="206" t="s">
        <v>139</v>
      </c>
    </row>
    <row r="10" spans="1:16" ht="11.1" customHeight="1" x14ac:dyDescent="0.15">
      <c r="A10" s="121">
        <v>4</v>
      </c>
      <c r="B10" s="122" t="s">
        <v>293</v>
      </c>
      <c r="C10" s="200">
        <v>9772</v>
      </c>
      <c r="D10" s="201">
        <v>9772</v>
      </c>
      <c r="E10" s="200">
        <v>10</v>
      </c>
      <c r="F10" s="201">
        <v>10</v>
      </c>
      <c r="G10" s="200">
        <v>10</v>
      </c>
      <c r="H10" s="201">
        <v>10</v>
      </c>
      <c r="I10" s="200">
        <v>9026</v>
      </c>
      <c r="J10" s="201">
        <v>9026</v>
      </c>
      <c r="K10" s="200">
        <v>9026</v>
      </c>
      <c r="L10" s="206">
        <v>9026</v>
      </c>
      <c r="M10" s="200">
        <v>290</v>
      </c>
      <c r="N10" s="201">
        <v>290</v>
      </c>
      <c r="O10" s="200">
        <v>446</v>
      </c>
      <c r="P10" s="206">
        <v>446</v>
      </c>
    </row>
    <row r="11" spans="1:16" ht="11.1" customHeight="1" x14ac:dyDescent="0.15">
      <c r="A11" s="121">
        <v>5</v>
      </c>
      <c r="B11" s="122" t="s">
        <v>294</v>
      </c>
      <c r="C11" s="200">
        <v>661</v>
      </c>
      <c r="D11" s="201">
        <v>661</v>
      </c>
      <c r="E11" s="200" t="s">
        <v>139</v>
      </c>
      <c r="F11" s="201" t="s">
        <v>139</v>
      </c>
      <c r="G11" s="200" t="s">
        <v>139</v>
      </c>
      <c r="H11" s="201" t="s">
        <v>139</v>
      </c>
      <c r="I11" s="200">
        <v>375</v>
      </c>
      <c r="J11" s="201">
        <v>375</v>
      </c>
      <c r="K11" s="200">
        <v>375</v>
      </c>
      <c r="L11" s="206">
        <v>375</v>
      </c>
      <c r="M11" s="200">
        <v>276</v>
      </c>
      <c r="N11" s="201">
        <v>276</v>
      </c>
      <c r="O11" s="200">
        <v>10</v>
      </c>
      <c r="P11" s="206">
        <v>10</v>
      </c>
    </row>
    <row r="12" spans="1:16" ht="11.1" customHeight="1" x14ac:dyDescent="0.15">
      <c r="A12" s="121">
        <v>6</v>
      </c>
      <c r="B12" s="122" t="s">
        <v>435</v>
      </c>
      <c r="C12" s="200">
        <v>148825</v>
      </c>
      <c r="D12" s="201">
        <v>148825</v>
      </c>
      <c r="E12" s="200">
        <v>4453</v>
      </c>
      <c r="F12" s="201">
        <v>4453</v>
      </c>
      <c r="G12" s="200">
        <v>4450</v>
      </c>
      <c r="H12" s="201">
        <v>4450</v>
      </c>
      <c r="I12" s="200">
        <v>136219</v>
      </c>
      <c r="J12" s="201">
        <v>136219</v>
      </c>
      <c r="K12" s="200">
        <v>99827</v>
      </c>
      <c r="L12" s="206">
        <v>99827</v>
      </c>
      <c r="M12" s="200">
        <v>3937</v>
      </c>
      <c r="N12" s="201">
        <v>3937</v>
      </c>
      <c r="O12" s="200">
        <v>4216</v>
      </c>
      <c r="P12" s="206">
        <v>4216</v>
      </c>
    </row>
    <row r="13" spans="1:16" ht="11.1" customHeight="1" x14ac:dyDescent="0.15">
      <c r="A13" s="121">
        <v>7</v>
      </c>
      <c r="B13" s="122" t="s">
        <v>205</v>
      </c>
      <c r="C13" s="200" t="s">
        <v>139</v>
      </c>
      <c r="D13" s="201" t="s">
        <v>139</v>
      </c>
      <c r="E13" s="200" t="s">
        <v>139</v>
      </c>
      <c r="F13" s="201" t="s">
        <v>139</v>
      </c>
      <c r="G13" s="200" t="s">
        <v>139</v>
      </c>
      <c r="H13" s="201" t="s">
        <v>139</v>
      </c>
      <c r="I13" s="200" t="s">
        <v>139</v>
      </c>
      <c r="J13" s="201" t="s">
        <v>139</v>
      </c>
      <c r="K13" s="200" t="s">
        <v>139</v>
      </c>
      <c r="L13" s="206" t="s">
        <v>139</v>
      </c>
      <c r="M13" s="200" t="s">
        <v>139</v>
      </c>
      <c r="N13" s="201" t="s">
        <v>139</v>
      </c>
      <c r="O13" s="200" t="s">
        <v>139</v>
      </c>
      <c r="P13" s="206" t="s">
        <v>139</v>
      </c>
    </row>
    <row r="14" spans="1:16" ht="11.1" customHeight="1" x14ac:dyDescent="0.15">
      <c r="A14" s="121">
        <v>8</v>
      </c>
      <c r="B14" s="122" t="s">
        <v>206</v>
      </c>
      <c r="C14" s="200">
        <v>21612</v>
      </c>
      <c r="D14" s="201">
        <v>21612</v>
      </c>
      <c r="E14" s="200">
        <v>1584</v>
      </c>
      <c r="F14" s="201">
        <v>1584</v>
      </c>
      <c r="G14" s="200">
        <v>1584</v>
      </c>
      <c r="H14" s="201">
        <v>1584</v>
      </c>
      <c r="I14" s="200">
        <v>19646</v>
      </c>
      <c r="J14" s="201">
        <v>19646</v>
      </c>
      <c r="K14" s="200">
        <v>19646</v>
      </c>
      <c r="L14" s="206">
        <v>19646</v>
      </c>
      <c r="M14" s="200">
        <v>52</v>
      </c>
      <c r="N14" s="201">
        <v>52</v>
      </c>
      <c r="O14" s="200">
        <v>330</v>
      </c>
      <c r="P14" s="206">
        <v>330</v>
      </c>
    </row>
    <row r="15" spans="1:16" ht="11.1" customHeight="1" x14ac:dyDescent="0.15">
      <c r="A15" s="121">
        <v>9</v>
      </c>
      <c r="B15" s="122" t="s">
        <v>207</v>
      </c>
      <c r="C15" s="200" t="s">
        <v>139</v>
      </c>
      <c r="D15" s="201" t="s">
        <v>139</v>
      </c>
      <c r="E15" s="200" t="s">
        <v>139</v>
      </c>
      <c r="F15" s="201" t="s">
        <v>139</v>
      </c>
      <c r="G15" s="200" t="s">
        <v>139</v>
      </c>
      <c r="H15" s="201" t="s">
        <v>139</v>
      </c>
      <c r="I15" s="200" t="s">
        <v>139</v>
      </c>
      <c r="J15" s="201" t="s">
        <v>139</v>
      </c>
      <c r="K15" s="200" t="s">
        <v>139</v>
      </c>
      <c r="L15" s="206" t="s">
        <v>139</v>
      </c>
      <c r="M15" s="200" t="s">
        <v>139</v>
      </c>
      <c r="N15" s="201" t="s">
        <v>139</v>
      </c>
      <c r="O15" s="200" t="s">
        <v>139</v>
      </c>
      <c r="P15" s="206" t="s">
        <v>139</v>
      </c>
    </row>
    <row r="16" spans="1:16" ht="11.1" customHeight="1" x14ac:dyDescent="0.15">
      <c r="A16" s="121">
        <v>10</v>
      </c>
      <c r="B16" s="122" t="s">
        <v>208</v>
      </c>
      <c r="C16" s="200">
        <v>122655</v>
      </c>
      <c r="D16" s="201">
        <v>122655</v>
      </c>
      <c r="E16" s="200">
        <v>2680</v>
      </c>
      <c r="F16" s="201">
        <v>2680</v>
      </c>
      <c r="G16" s="200">
        <v>2680</v>
      </c>
      <c r="H16" s="201">
        <v>2680</v>
      </c>
      <c r="I16" s="200">
        <v>118043</v>
      </c>
      <c r="J16" s="201">
        <v>118043</v>
      </c>
      <c r="K16" s="200">
        <v>117878</v>
      </c>
      <c r="L16" s="206">
        <v>117878</v>
      </c>
      <c r="M16" s="200">
        <v>1247</v>
      </c>
      <c r="N16" s="201">
        <v>1247</v>
      </c>
      <c r="O16" s="200">
        <v>685</v>
      </c>
      <c r="P16" s="206">
        <v>685</v>
      </c>
    </row>
    <row r="17" spans="1:16" ht="11.1" customHeight="1" x14ac:dyDescent="0.15">
      <c r="A17" s="121">
        <v>11</v>
      </c>
      <c r="B17" s="122" t="s">
        <v>209</v>
      </c>
      <c r="C17" s="200">
        <v>81385</v>
      </c>
      <c r="D17" s="201">
        <v>81385</v>
      </c>
      <c r="E17" s="200">
        <v>8788</v>
      </c>
      <c r="F17" s="201">
        <v>8788</v>
      </c>
      <c r="G17" s="200">
        <v>8788</v>
      </c>
      <c r="H17" s="201">
        <v>8788</v>
      </c>
      <c r="I17" s="200">
        <v>66989</v>
      </c>
      <c r="J17" s="201">
        <v>66989</v>
      </c>
      <c r="K17" s="200">
        <v>66989</v>
      </c>
      <c r="L17" s="206">
        <v>66989</v>
      </c>
      <c r="M17" s="200">
        <v>1902</v>
      </c>
      <c r="N17" s="201">
        <v>1902</v>
      </c>
      <c r="O17" s="200">
        <v>3706</v>
      </c>
      <c r="P17" s="206">
        <v>3706</v>
      </c>
    </row>
    <row r="18" spans="1:16" s="40" customFormat="1" ht="11.1" customHeight="1" x14ac:dyDescent="0.15">
      <c r="A18" s="393" t="s">
        <v>295</v>
      </c>
      <c r="B18" s="394"/>
      <c r="C18" s="198">
        <v>55224</v>
      </c>
      <c r="D18" s="199">
        <v>55224</v>
      </c>
      <c r="E18" s="198">
        <v>815</v>
      </c>
      <c r="F18" s="199">
        <v>815</v>
      </c>
      <c r="G18" s="198">
        <v>815</v>
      </c>
      <c r="H18" s="199">
        <v>815</v>
      </c>
      <c r="I18" s="198">
        <v>48513</v>
      </c>
      <c r="J18" s="199">
        <v>48513</v>
      </c>
      <c r="K18" s="198">
        <v>48513</v>
      </c>
      <c r="L18" s="205">
        <v>48513</v>
      </c>
      <c r="M18" s="198">
        <v>3398</v>
      </c>
      <c r="N18" s="199">
        <v>3398</v>
      </c>
      <c r="O18" s="198">
        <v>2498</v>
      </c>
      <c r="P18" s="205">
        <v>2498</v>
      </c>
    </row>
    <row r="19" spans="1:16" ht="11.1" customHeight="1" x14ac:dyDescent="0.15">
      <c r="A19" s="121">
        <v>12</v>
      </c>
      <c r="B19" s="122" t="s">
        <v>210</v>
      </c>
      <c r="C19" s="200">
        <v>89</v>
      </c>
      <c r="D19" s="201">
        <v>89</v>
      </c>
      <c r="E19" s="200" t="s">
        <v>139</v>
      </c>
      <c r="F19" s="201" t="s">
        <v>139</v>
      </c>
      <c r="G19" s="200" t="s">
        <v>139</v>
      </c>
      <c r="H19" s="201" t="s">
        <v>139</v>
      </c>
      <c r="I19" s="200">
        <v>67</v>
      </c>
      <c r="J19" s="201">
        <v>67</v>
      </c>
      <c r="K19" s="200">
        <v>67</v>
      </c>
      <c r="L19" s="206">
        <v>67</v>
      </c>
      <c r="M19" s="200">
        <v>22</v>
      </c>
      <c r="N19" s="201">
        <v>22</v>
      </c>
      <c r="O19" s="200" t="s">
        <v>139</v>
      </c>
      <c r="P19" s="206" t="s">
        <v>139</v>
      </c>
    </row>
    <row r="20" spans="1:16" ht="11.1" customHeight="1" x14ac:dyDescent="0.15">
      <c r="A20" s="121">
        <v>13</v>
      </c>
      <c r="B20" s="122" t="s">
        <v>211</v>
      </c>
      <c r="C20" s="200">
        <v>46387</v>
      </c>
      <c r="D20" s="201">
        <v>46387</v>
      </c>
      <c r="E20" s="200">
        <v>812</v>
      </c>
      <c r="F20" s="201">
        <v>812</v>
      </c>
      <c r="G20" s="200">
        <v>812</v>
      </c>
      <c r="H20" s="201">
        <v>812</v>
      </c>
      <c r="I20" s="200">
        <v>41363</v>
      </c>
      <c r="J20" s="201">
        <v>41363</v>
      </c>
      <c r="K20" s="200">
        <v>41363</v>
      </c>
      <c r="L20" s="206">
        <v>41363</v>
      </c>
      <c r="M20" s="200">
        <v>2414</v>
      </c>
      <c r="N20" s="201">
        <v>2414</v>
      </c>
      <c r="O20" s="200">
        <v>1798</v>
      </c>
      <c r="P20" s="206">
        <v>1798</v>
      </c>
    </row>
    <row r="21" spans="1:16" ht="11.1" customHeight="1" x14ac:dyDescent="0.15">
      <c r="A21" s="121">
        <v>14</v>
      </c>
      <c r="B21" s="122" t="s">
        <v>212</v>
      </c>
      <c r="C21" s="200">
        <v>4105</v>
      </c>
      <c r="D21" s="201">
        <v>4105</v>
      </c>
      <c r="E21" s="200">
        <v>2</v>
      </c>
      <c r="F21" s="201">
        <v>2</v>
      </c>
      <c r="G21" s="200">
        <v>2</v>
      </c>
      <c r="H21" s="201">
        <v>2</v>
      </c>
      <c r="I21" s="200">
        <v>2955</v>
      </c>
      <c r="J21" s="201">
        <v>2955</v>
      </c>
      <c r="K21" s="200">
        <v>2955</v>
      </c>
      <c r="L21" s="206">
        <v>2955</v>
      </c>
      <c r="M21" s="200">
        <v>896</v>
      </c>
      <c r="N21" s="201">
        <v>896</v>
      </c>
      <c r="O21" s="200">
        <v>252</v>
      </c>
      <c r="P21" s="206">
        <v>252</v>
      </c>
    </row>
    <row r="22" spans="1:16" ht="11.1" customHeight="1" x14ac:dyDescent="0.15">
      <c r="A22" s="121">
        <v>15</v>
      </c>
      <c r="B22" s="122" t="s">
        <v>296</v>
      </c>
      <c r="C22" s="200">
        <v>1414</v>
      </c>
      <c r="D22" s="201">
        <v>1414</v>
      </c>
      <c r="E22" s="200" t="s">
        <v>139</v>
      </c>
      <c r="F22" s="201" t="s">
        <v>139</v>
      </c>
      <c r="G22" s="200" t="s">
        <v>139</v>
      </c>
      <c r="H22" s="201" t="s">
        <v>139</v>
      </c>
      <c r="I22" s="200">
        <v>1170</v>
      </c>
      <c r="J22" s="201">
        <v>1170</v>
      </c>
      <c r="K22" s="200">
        <v>1170</v>
      </c>
      <c r="L22" s="206">
        <v>1170</v>
      </c>
      <c r="M22" s="200" t="s">
        <v>139</v>
      </c>
      <c r="N22" s="201" t="s">
        <v>139</v>
      </c>
      <c r="O22" s="200">
        <v>244</v>
      </c>
      <c r="P22" s="206">
        <v>244</v>
      </c>
    </row>
    <row r="23" spans="1:16" ht="11.1" customHeight="1" x14ac:dyDescent="0.15">
      <c r="A23" s="121">
        <v>16</v>
      </c>
      <c r="B23" s="122" t="s">
        <v>297</v>
      </c>
      <c r="C23" s="200">
        <v>386</v>
      </c>
      <c r="D23" s="201">
        <v>386</v>
      </c>
      <c r="E23" s="200">
        <v>1</v>
      </c>
      <c r="F23" s="201">
        <v>1</v>
      </c>
      <c r="G23" s="200">
        <v>1</v>
      </c>
      <c r="H23" s="201">
        <v>1</v>
      </c>
      <c r="I23" s="200">
        <v>120</v>
      </c>
      <c r="J23" s="201">
        <v>120</v>
      </c>
      <c r="K23" s="200">
        <v>120</v>
      </c>
      <c r="L23" s="206">
        <v>120</v>
      </c>
      <c r="M23" s="200">
        <v>61</v>
      </c>
      <c r="N23" s="201">
        <v>61</v>
      </c>
      <c r="O23" s="200">
        <v>204</v>
      </c>
      <c r="P23" s="206">
        <v>204</v>
      </c>
    </row>
    <row r="24" spans="1:16" ht="11.1" customHeight="1" x14ac:dyDescent="0.15">
      <c r="A24" s="121">
        <v>17</v>
      </c>
      <c r="B24" s="122" t="s">
        <v>213</v>
      </c>
      <c r="C24" s="200">
        <v>2843</v>
      </c>
      <c r="D24" s="201">
        <v>2843</v>
      </c>
      <c r="E24" s="200" t="s">
        <v>139</v>
      </c>
      <c r="F24" s="201" t="s">
        <v>139</v>
      </c>
      <c r="G24" s="200" t="s">
        <v>139</v>
      </c>
      <c r="H24" s="201" t="s">
        <v>139</v>
      </c>
      <c r="I24" s="200">
        <v>2838</v>
      </c>
      <c r="J24" s="201">
        <v>2838</v>
      </c>
      <c r="K24" s="200">
        <v>2838</v>
      </c>
      <c r="L24" s="206">
        <v>2838</v>
      </c>
      <c r="M24" s="200">
        <v>5</v>
      </c>
      <c r="N24" s="201">
        <v>5</v>
      </c>
      <c r="O24" s="200" t="s">
        <v>139</v>
      </c>
      <c r="P24" s="206" t="s">
        <v>139</v>
      </c>
    </row>
    <row r="25" spans="1:16" s="40" customFormat="1" ht="11.1" customHeight="1" x14ac:dyDescent="0.15">
      <c r="A25" s="393" t="s">
        <v>214</v>
      </c>
      <c r="B25" s="394"/>
      <c r="C25" s="198">
        <v>331950</v>
      </c>
      <c r="D25" s="199">
        <v>331950</v>
      </c>
      <c r="E25" s="198">
        <v>811</v>
      </c>
      <c r="F25" s="199">
        <v>811</v>
      </c>
      <c r="G25" s="198">
        <v>811</v>
      </c>
      <c r="H25" s="199">
        <v>811</v>
      </c>
      <c r="I25" s="198">
        <v>18050</v>
      </c>
      <c r="J25" s="199">
        <v>18050</v>
      </c>
      <c r="K25" s="198">
        <v>18050</v>
      </c>
      <c r="L25" s="205">
        <v>18050</v>
      </c>
      <c r="M25" s="198">
        <v>15986</v>
      </c>
      <c r="N25" s="199">
        <v>15986</v>
      </c>
      <c r="O25" s="198">
        <v>297103</v>
      </c>
      <c r="P25" s="205">
        <v>297103</v>
      </c>
    </row>
    <row r="26" spans="1:16" ht="11.1" customHeight="1" x14ac:dyDescent="0.15">
      <c r="A26" s="121">
        <v>18</v>
      </c>
      <c r="B26" s="122" t="s">
        <v>215</v>
      </c>
      <c r="C26" s="200">
        <v>4417</v>
      </c>
      <c r="D26" s="201">
        <v>4417</v>
      </c>
      <c r="E26" s="200" t="s">
        <v>139</v>
      </c>
      <c r="F26" s="201" t="s">
        <v>139</v>
      </c>
      <c r="G26" s="200" t="s">
        <v>139</v>
      </c>
      <c r="H26" s="201" t="s">
        <v>139</v>
      </c>
      <c r="I26" s="200">
        <v>2490</v>
      </c>
      <c r="J26" s="201">
        <v>2490</v>
      </c>
      <c r="K26" s="200">
        <v>2490</v>
      </c>
      <c r="L26" s="206">
        <v>2490</v>
      </c>
      <c r="M26" s="200">
        <v>1927</v>
      </c>
      <c r="N26" s="201">
        <v>1927</v>
      </c>
      <c r="O26" s="200" t="s">
        <v>139</v>
      </c>
      <c r="P26" s="206" t="s">
        <v>139</v>
      </c>
    </row>
    <row r="27" spans="1:16" ht="11.1" customHeight="1" x14ac:dyDescent="0.15">
      <c r="A27" s="121">
        <v>19</v>
      </c>
      <c r="B27" s="122" t="s">
        <v>216</v>
      </c>
      <c r="C27" s="200" t="s">
        <v>139</v>
      </c>
      <c r="D27" s="201" t="s">
        <v>139</v>
      </c>
      <c r="E27" s="200" t="s">
        <v>139</v>
      </c>
      <c r="F27" s="201" t="s">
        <v>139</v>
      </c>
      <c r="G27" s="200" t="s">
        <v>139</v>
      </c>
      <c r="H27" s="201" t="s">
        <v>139</v>
      </c>
      <c r="I27" s="200" t="s">
        <v>139</v>
      </c>
      <c r="J27" s="201" t="s">
        <v>139</v>
      </c>
      <c r="K27" s="200" t="s">
        <v>139</v>
      </c>
      <c r="L27" s="206" t="s">
        <v>139</v>
      </c>
      <c r="M27" s="200" t="s">
        <v>139</v>
      </c>
      <c r="N27" s="201" t="s">
        <v>139</v>
      </c>
      <c r="O27" s="200" t="s">
        <v>139</v>
      </c>
      <c r="P27" s="206" t="s">
        <v>139</v>
      </c>
    </row>
    <row r="28" spans="1:16" ht="11.1" customHeight="1" x14ac:dyDescent="0.15">
      <c r="A28" s="121">
        <v>20</v>
      </c>
      <c r="B28" s="122" t="s">
        <v>436</v>
      </c>
      <c r="C28" s="200">
        <v>210</v>
      </c>
      <c r="D28" s="201">
        <v>210</v>
      </c>
      <c r="E28" s="200" t="s">
        <v>139</v>
      </c>
      <c r="F28" s="201" t="s">
        <v>139</v>
      </c>
      <c r="G28" s="200" t="s">
        <v>139</v>
      </c>
      <c r="H28" s="201" t="s">
        <v>139</v>
      </c>
      <c r="I28" s="200">
        <v>210</v>
      </c>
      <c r="J28" s="201">
        <v>210</v>
      </c>
      <c r="K28" s="200">
        <v>210</v>
      </c>
      <c r="L28" s="206">
        <v>210</v>
      </c>
      <c r="M28" s="200" t="s">
        <v>139</v>
      </c>
      <c r="N28" s="201" t="s">
        <v>139</v>
      </c>
      <c r="O28" s="200" t="s">
        <v>139</v>
      </c>
      <c r="P28" s="206" t="s">
        <v>139</v>
      </c>
    </row>
    <row r="29" spans="1:16" ht="11.1" customHeight="1" x14ac:dyDescent="0.15">
      <c r="A29" s="121">
        <v>21</v>
      </c>
      <c r="B29" s="122" t="s">
        <v>437</v>
      </c>
      <c r="C29" s="200">
        <v>220745</v>
      </c>
      <c r="D29" s="201">
        <v>220745</v>
      </c>
      <c r="E29" s="200" t="s">
        <v>139</v>
      </c>
      <c r="F29" s="201" t="s">
        <v>139</v>
      </c>
      <c r="G29" s="200" t="s">
        <v>139</v>
      </c>
      <c r="H29" s="201" t="s">
        <v>139</v>
      </c>
      <c r="I29" s="200">
        <v>564</v>
      </c>
      <c r="J29" s="201">
        <v>564</v>
      </c>
      <c r="K29" s="200">
        <v>564</v>
      </c>
      <c r="L29" s="206">
        <v>564</v>
      </c>
      <c r="M29" s="200">
        <v>12810</v>
      </c>
      <c r="N29" s="201">
        <v>12810</v>
      </c>
      <c r="O29" s="200">
        <v>207371</v>
      </c>
      <c r="P29" s="206">
        <v>207371</v>
      </c>
    </row>
    <row r="30" spans="1:16" ht="11.1" customHeight="1" x14ac:dyDescent="0.15">
      <c r="A30" s="121">
        <v>22</v>
      </c>
      <c r="B30" s="122" t="s">
        <v>438</v>
      </c>
      <c r="C30" s="200">
        <v>70059</v>
      </c>
      <c r="D30" s="201">
        <v>70059</v>
      </c>
      <c r="E30" s="200">
        <v>62</v>
      </c>
      <c r="F30" s="201">
        <v>62</v>
      </c>
      <c r="G30" s="200">
        <v>62</v>
      </c>
      <c r="H30" s="201">
        <v>62</v>
      </c>
      <c r="I30" s="200">
        <v>6049</v>
      </c>
      <c r="J30" s="201">
        <v>6049</v>
      </c>
      <c r="K30" s="200">
        <v>6049</v>
      </c>
      <c r="L30" s="206">
        <v>6049</v>
      </c>
      <c r="M30" s="200">
        <v>182</v>
      </c>
      <c r="N30" s="201">
        <v>182</v>
      </c>
      <c r="O30" s="200">
        <v>63766</v>
      </c>
      <c r="P30" s="206">
        <v>63766</v>
      </c>
    </row>
    <row r="31" spans="1:16" ht="11.1" customHeight="1" x14ac:dyDescent="0.15">
      <c r="A31" s="121">
        <v>23</v>
      </c>
      <c r="B31" s="122" t="s">
        <v>217</v>
      </c>
      <c r="C31" s="200">
        <v>60</v>
      </c>
      <c r="D31" s="201">
        <v>60</v>
      </c>
      <c r="E31" s="200" t="s">
        <v>139</v>
      </c>
      <c r="F31" s="201" t="s">
        <v>139</v>
      </c>
      <c r="G31" s="200" t="s">
        <v>139</v>
      </c>
      <c r="H31" s="201" t="s">
        <v>139</v>
      </c>
      <c r="I31" s="200">
        <v>60</v>
      </c>
      <c r="J31" s="201">
        <v>60</v>
      </c>
      <c r="K31" s="200">
        <v>60</v>
      </c>
      <c r="L31" s="206">
        <v>60</v>
      </c>
      <c r="M31" s="200" t="s">
        <v>139</v>
      </c>
      <c r="N31" s="201" t="s">
        <v>139</v>
      </c>
      <c r="O31" s="200" t="s">
        <v>139</v>
      </c>
      <c r="P31" s="206" t="s">
        <v>139</v>
      </c>
    </row>
    <row r="32" spans="1:16" ht="11.1" customHeight="1" x14ac:dyDescent="0.15">
      <c r="A32" s="121">
        <v>24</v>
      </c>
      <c r="B32" s="122" t="s">
        <v>218</v>
      </c>
      <c r="C32" s="200" t="s">
        <v>139</v>
      </c>
      <c r="D32" s="201" t="s">
        <v>139</v>
      </c>
      <c r="E32" s="200" t="s">
        <v>139</v>
      </c>
      <c r="F32" s="201" t="s">
        <v>139</v>
      </c>
      <c r="G32" s="200" t="s">
        <v>139</v>
      </c>
      <c r="H32" s="201" t="s">
        <v>139</v>
      </c>
      <c r="I32" s="200" t="s">
        <v>139</v>
      </c>
      <c r="J32" s="201" t="s">
        <v>139</v>
      </c>
      <c r="K32" s="200" t="s">
        <v>139</v>
      </c>
      <c r="L32" s="206" t="s">
        <v>139</v>
      </c>
      <c r="M32" s="200" t="s">
        <v>139</v>
      </c>
      <c r="N32" s="201" t="s">
        <v>139</v>
      </c>
      <c r="O32" s="200" t="s">
        <v>139</v>
      </c>
      <c r="P32" s="206" t="s">
        <v>139</v>
      </c>
    </row>
    <row r="33" spans="1:16" ht="11.1" customHeight="1" x14ac:dyDescent="0.15">
      <c r="A33" s="121">
        <v>25</v>
      </c>
      <c r="B33" s="122" t="s">
        <v>219</v>
      </c>
      <c r="C33" s="200">
        <v>20356</v>
      </c>
      <c r="D33" s="201">
        <v>20356</v>
      </c>
      <c r="E33" s="200" t="s">
        <v>139</v>
      </c>
      <c r="F33" s="201" t="s">
        <v>139</v>
      </c>
      <c r="G33" s="200" t="s">
        <v>139</v>
      </c>
      <c r="H33" s="201" t="s">
        <v>139</v>
      </c>
      <c r="I33" s="200" t="s">
        <v>139</v>
      </c>
      <c r="J33" s="201" t="s">
        <v>139</v>
      </c>
      <c r="K33" s="200" t="s">
        <v>139</v>
      </c>
      <c r="L33" s="206" t="s">
        <v>139</v>
      </c>
      <c r="M33" s="200">
        <v>320</v>
      </c>
      <c r="N33" s="201">
        <v>320</v>
      </c>
      <c r="O33" s="200">
        <v>20036</v>
      </c>
      <c r="P33" s="206">
        <v>20036</v>
      </c>
    </row>
    <row r="34" spans="1:16" ht="11.1" customHeight="1" x14ac:dyDescent="0.15">
      <c r="A34" s="121">
        <v>26</v>
      </c>
      <c r="B34" s="122" t="s">
        <v>220</v>
      </c>
      <c r="C34" s="200">
        <v>1059</v>
      </c>
      <c r="D34" s="201">
        <v>1059</v>
      </c>
      <c r="E34" s="200" t="s">
        <v>139</v>
      </c>
      <c r="F34" s="201" t="s">
        <v>139</v>
      </c>
      <c r="G34" s="200" t="s">
        <v>139</v>
      </c>
      <c r="H34" s="201" t="s">
        <v>139</v>
      </c>
      <c r="I34" s="200">
        <v>1059</v>
      </c>
      <c r="J34" s="201">
        <v>1059</v>
      </c>
      <c r="K34" s="200">
        <v>1059</v>
      </c>
      <c r="L34" s="206">
        <v>1059</v>
      </c>
      <c r="M34" s="200" t="s">
        <v>139</v>
      </c>
      <c r="N34" s="201" t="s">
        <v>139</v>
      </c>
      <c r="O34" s="200" t="s">
        <v>139</v>
      </c>
      <c r="P34" s="206" t="s">
        <v>139</v>
      </c>
    </row>
    <row r="35" spans="1:16" ht="11.1" customHeight="1" x14ac:dyDescent="0.15">
      <c r="A35" s="121">
        <v>27</v>
      </c>
      <c r="B35" s="122" t="s">
        <v>298</v>
      </c>
      <c r="C35" s="200">
        <v>15044</v>
      </c>
      <c r="D35" s="201">
        <v>15044</v>
      </c>
      <c r="E35" s="200">
        <v>749</v>
      </c>
      <c r="F35" s="201">
        <v>749</v>
      </c>
      <c r="G35" s="200">
        <v>749</v>
      </c>
      <c r="H35" s="201">
        <v>749</v>
      </c>
      <c r="I35" s="200">
        <v>7618</v>
      </c>
      <c r="J35" s="201">
        <v>7618</v>
      </c>
      <c r="K35" s="200">
        <v>7618</v>
      </c>
      <c r="L35" s="206">
        <v>7618</v>
      </c>
      <c r="M35" s="200">
        <v>747</v>
      </c>
      <c r="N35" s="201">
        <v>747</v>
      </c>
      <c r="O35" s="200">
        <v>5930</v>
      </c>
      <c r="P35" s="206">
        <v>5930</v>
      </c>
    </row>
    <row r="36" spans="1:16" s="40" customFormat="1" ht="11.1" customHeight="1" x14ac:dyDescent="0.15">
      <c r="A36" s="393" t="s">
        <v>221</v>
      </c>
      <c r="B36" s="394"/>
      <c r="C36" s="198">
        <v>2127741</v>
      </c>
      <c r="D36" s="199">
        <v>2127741</v>
      </c>
      <c r="E36" s="198">
        <v>229947</v>
      </c>
      <c r="F36" s="199">
        <v>229947</v>
      </c>
      <c r="G36" s="198">
        <v>226102</v>
      </c>
      <c r="H36" s="199">
        <v>226102</v>
      </c>
      <c r="I36" s="198">
        <v>712276</v>
      </c>
      <c r="J36" s="199">
        <v>712276</v>
      </c>
      <c r="K36" s="198">
        <v>710713</v>
      </c>
      <c r="L36" s="205">
        <v>710713</v>
      </c>
      <c r="M36" s="198">
        <v>632199</v>
      </c>
      <c r="N36" s="199">
        <v>632199</v>
      </c>
      <c r="O36" s="198">
        <v>553319</v>
      </c>
      <c r="P36" s="205">
        <v>553319</v>
      </c>
    </row>
    <row r="37" spans="1:16" ht="11.1" customHeight="1" x14ac:dyDescent="0.15">
      <c r="A37" s="121">
        <v>28</v>
      </c>
      <c r="B37" s="122" t="s">
        <v>222</v>
      </c>
      <c r="C37" s="200">
        <v>6596</v>
      </c>
      <c r="D37" s="201">
        <v>6596</v>
      </c>
      <c r="E37" s="200">
        <v>3667</v>
      </c>
      <c r="F37" s="201">
        <v>3667</v>
      </c>
      <c r="G37" s="200">
        <v>645</v>
      </c>
      <c r="H37" s="201">
        <v>645</v>
      </c>
      <c r="I37" s="200">
        <v>1554</v>
      </c>
      <c r="J37" s="201">
        <v>1554</v>
      </c>
      <c r="K37" s="200">
        <v>1554</v>
      </c>
      <c r="L37" s="206">
        <v>1554</v>
      </c>
      <c r="M37" s="200">
        <v>775</v>
      </c>
      <c r="N37" s="201">
        <v>775</v>
      </c>
      <c r="O37" s="200">
        <v>600</v>
      </c>
      <c r="P37" s="206">
        <v>600</v>
      </c>
    </row>
    <row r="38" spans="1:16" ht="11.1" customHeight="1" x14ac:dyDescent="0.15">
      <c r="A38" s="121">
        <v>29</v>
      </c>
      <c r="B38" s="122" t="s">
        <v>299</v>
      </c>
      <c r="C38" s="200">
        <v>99593</v>
      </c>
      <c r="D38" s="201">
        <v>99593</v>
      </c>
      <c r="E38" s="200">
        <v>9174</v>
      </c>
      <c r="F38" s="201">
        <v>9174</v>
      </c>
      <c r="G38" s="200">
        <v>9174</v>
      </c>
      <c r="H38" s="201">
        <v>9174</v>
      </c>
      <c r="I38" s="200">
        <v>12063</v>
      </c>
      <c r="J38" s="201">
        <v>12063</v>
      </c>
      <c r="K38" s="200">
        <v>11755</v>
      </c>
      <c r="L38" s="206">
        <v>11755</v>
      </c>
      <c r="M38" s="200">
        <v>3404</v>
      </c>
      <c r="N38" s="201">
        <v>3404</v>
      </c>
      <c r="O38" s="200">
        <v>74952</v>
      </c>
      <c r="P38" s="206">
        <v>74952</v>
      </c>
    </row>
    <row r="39" spans="1:16" ht="11.1" customHeight="1" x14ac:dyDescent="0.15">
      <c r="A39" s="121">
        <v>30</v>
      </c>
      <c r="B39" s="122" t="s">
        <v>223</v>
      </c>
      <c r="C39" s="200">
        <v>22217</v>
      </c>
      <c r="D39" s="201">
        <v>22217</v>
      </c>
      <c r="E39" s="200">
        <v>4411</v>
      </c>
      <c r="F39" s="201">
        <v>4411</v>
      </c>
      <c r="G39" s="200">
        <v>4411</v>
      </c>
      <c r="H39" s="201">
        <v>4411</v>
      </c>
      <c r="I39" s="200">
        <v>10888</v>
      </c>
      <c r="J39" s="201">
        <v>10888</v>
      </c>
      <c r="K39" s="200">
        <v>10888</v>
      </c>
      <c r="L39" s="206">
        <v>10888</v>
      </c>
      <c r="M39" s="200">
        <v>612</v>
      </c>
      <c r="N39" s="201">
        <v>612</v>
      </c>
      <c r="O39" s="200">
        <v>6306</v>
      </c>
      <c r="P39" s="206">
        <v>6306</v>
      </c>
    </row>
    <row r="40" spans="1:16" ht="11.1" customHeight="1" x14ac:dyDescent="0.15">
      <c r="A40" s="121">
        <v>31</v>
      </c>
      <c r="B40" s="122" t="s">
        <v>224</v>
      </c>
      <c r="C40" s="200">
        <v>134223</v>
      </c>
      <c r="D40" s="201">
        <v>134223</v>
      </c>
      <c r="E40" s="200">
        <v>12386</v>
      </c>
      <c r="F40" s="201">
        <v>12386</v>
      </c>
      <c r="G40" s="200">
        <v>12386</v>
      </c>
      <c r="H40" s="201">
        <v>12386</v>
      </c>
      <c r="I40" s="200">
        <v>115759</v>
      </c>
      <c r="J40" s="201">
        <v>115759</v>
      </c>
      <c r="K40" s="200">
        <v>115621</v>
      </c>
      <c r="L40" s="206">
        <v>115621</v>
      </c>
      <c r="M40" s="200">
        <v>3071</v>
      </c>
      <c r="N40" s="201">
        <v>3071</v>
      </c>
      <c r="O40" s="200">
        <v>3007</v>
      </c>
      <c r="P40" s="206">
        <v>3007</v>
      </c>
    </row>
    <row r="41" spans="1:16" ht="11.1" customHeight="1" x14ac:dyDescent="0.15">
      <c r="A41" s="121">
        <v>32</v>
      </c>
      <c r="B41" s="122" t="s">
        <v>300</v>
      </c>
      <c r="C41" s="200">
        <v>53</v>
      </c>
      <c r="D41" s="201">
        <v>53</v>
      </c>
      <c r="E41" s="200">
        <v>5</v>
      </c>
      <c r="F41" s="201">
        <v>5</v>
      </c>
      <c r="G41" s="200">
        <v>5</v>
      </c>
      <c r="H41" s="201">
        <v>5</v>
      </c>
      <c r="I41" s="200">
        <v>48</v>
      </c>
      <c r="J41" s="201">
        <v>48</v>
      </c>
      <c r="K41" s="200">
        <v>48</v>
      </c>
      <c r="L41" s="206">
        <v>48</v>
      </c>
      <c r="M41" s="200" t="s">
        <v>139</v>
      </c>
      <c r="N41" s="201" t="s">
        <v>139</v>
      </c>
      <c r="O41" s="200" t="s">
        <v>139</v>
      </c>
      <c r="P41" s="206" t="s">
        <v>139</v>
      </c>
    </row>
    <row r="42" spans="1:16" ht="11.1" customHeight="1" x14ac:dyDescent="0.15">
      <c r="A42" s="121">
        <v>33</v>
      </c>
      <c r="B42" s="122" t="s">
        <v>439</v>
      </c>
      <c r="C42" s="200">
        <v>1042115</v>
      </c>
      <c r="D42" s="201">
        <v>1042115</v>
      </c>
      <c r="E42" s="200">
        <v>8438</v>
      </c>
      <c r="F42" s="201">
        <v>8438</v>
      </c>
      <c r="G42" s="200">
        <v>7976</v>
      </c>
      <c r="H42" s="201">
        <v>7976</v>
      </c>
      <c r="I42" s="200">
        <v>3104</v>
      </c>
      <c r="J42" s="201">
        <v>3104</v>
      </c>
      <c r="K42" s="200">
        <v>3024</v>
      </c>
      <c r="L42" s="206">
        <v>3024</v>
      </c>
      <c r="M42" s="200">
        <v>595480</v>
      </c>
      <c r="N42" s="201">
        <v>595480</v>
      </c>
      <c r="O42" s="200">
        <v>435093</v>
      </c>
      <c r="P42" s="206">
        <v>435093</v>
      </c>
    </row>
    <row r="43" spans="1:16" ht="11.1" customHeight="1" x14ac:dyDescent="0.15">
      <c r="A43" s="121">
        <v>34</v>
      </c>
      <c r="B43" s="123" t="s">
        <v>301</v>
      </c>
      <c r="C43" s="200">
        <v>13554</v>
      </c>
      <c r="D43" s="201">
        <v>13554</v>
      </c>
      <c r="E43" s="200">
        <v>174</v>
      </c>
      <c r="F43" s="201">
        <v>174</v>
      </c>
      <c r="G43" s="200">
        <v>174</v>
      </c>
      <c r="H43" s="201">
        <v>174</v>
      </c>
      <c r="I43" s="200">
        <v>11546</v>
      </c>
      <c r="J43" s="201">
        <v>11546</v>
      </c>
      <c r="K43" s="200">
        <v>10833</v>
      </c>
      <c r="L43" s="206">
        <v>10833</v>
      </c>
      <c r="M43" s="200">
        <v>1404</v>
      </c>
      <c r="N43" s="201">
        <v>1404</v>
      </c>
      <c r="O43" s="200">
        <v>430</v>
      </c>
      <c r="P43" s="206">
        <v>430</v>
      </c>
    </row>
    <row r="44" spans="1:16" ht="11.1" customHeight="1" x14ac:dyDescent="0.15">
      <c r="A44" s="121">
        <v>35</v>
      </c>
      <c r="B44" s="122" t="s">
        <v>302</v>
      </c>
      <c r="C44" s="200">
        <v>8242</v>
      </c>
      <c r="D44" s="201">
        <v>8242</v>
      </c>
      <c r="E44" s="200">
        <v>2830</v>
      </c>
      <c r="F44" s="201">
        <v>2830</v>
      </c>
      <c r="G44" s="200">
        <v>2830</v>
      </c>
      <c r="H44" s="201">
        <v>2830</v>
      </c>
      <c r="I44" s="200">
        <v>5371</v>
      </c>
      <c r="J44" s="201">
        <v>5371</v>
      </c>
      <c r="K44" s="200">
        <v>5371</v>
      </c>
      <c r="L44" s="206">
        <v>5371</v>
      </c>
      <c r="M44" s="200">
        <v>17</v>
      </c>
      <c r="N44" s="201">
        <v>17</v>
      </c>
      <c r="O44" s="200">
        <v>24</v>
      </c>
      <c r="P44" s="206">
        <v>24</v>
      </c>
    </row>
    <row r="45" spans="1:16" ht="11.1" customHeight="1" x14ac:dyDescent="0.15">
      <c r="A45" s="121">
        <v>36</v>
      </c>
      <c r="B45" s="122" t="s">
        <v>303</v>
      </c>
      <c r="C45" s="200">
        <v>128928</v>
      </c>
      <c r="D45" s="201">
        <v>128928</v>
      </c>
      <c r="E45" s="200">
        <v>48199</v>
      </c>
      <c r="F45" s="201">
        <v>48199</v>
      </c>
      <c r="G45" s="200">
        <v>48199</v>
      </c>
      <c r="H45" s="201">
        <v>48199</v>
      </c>
      <c r="I45" s="200">
        <v>73544</v>
      </c>
      <c r="J45" s="201">
        <v>73544</v>
      </c>
      <c r="K45" s="200">
        <v>73535</v>
      </c>
      <c r="L45" s="206">
        <v>73535</v>
      </c>
      <c r="M45" s="200">
        <v>1368</v>
      </c>
      <c r="N45" s="201">
        <v>1368</v>
      </c>
      <c r="O45" s="200">
        <v>5817</v>
      </c>
      <c r="P45" s="206">
        <v>5817</v>
      </c>
    </row>
    <row r="46" spans="1:16" ht="11.1" customHeight="1" x14ac:dyDescent="0.15">
      <c r="A46" s="121">
        <v>37</v>
      </c>
      <c r="B46" s="122" t="s">
        <v>304</v>
      </c>
      <c r="C46" s="200">
        <v>59068</v>
      </c>
      <c r="D46" s="201">
        <v>59068</v>
      </c>
      <c r="E46" s="200">
        <v>2456</v>
      </c>
      <c r="F46" s="201">
        <v>2456</v>
      </c>
      <c r="G46" s="200">
        <v>2456</v>
      </c>
      <c r="H46" s="201">
        <v>2456</v>
      </c>
      <c r="I46" s="200">
        <v>27666</v>
      </c>
      <c r="J46" s="201">
        <v>27666</v>
      </c>
      <c r="K46" s="200">
        <v>27666</v>
      </c>
      <c r="L46" s="206">
        <v>27666</v>
      </c>
      <c r="M46" s="200">
        <v>7066</v>
      </c>
      <c r="N46" s="201">
        <v>7066</v>
      </c>
      <c r="O46" s="200">
        <v>21880</v>
      </c>
      <c r="P46" s="206">
        <v>21880</v>
      </c>
    </row>
    <row r="47" spans="1:16" ht="11.1" customHeight="1" x14ac:dyDescent="0.15">
      <c r="A47" s="121">
        <v>38</v>
      </c>
      <c r="B47" s="122" t="s">
        <v>305</v>
      </c>
      <c r="C47" s="200">
        <v>226894</v>
      </c>
      <c r="D47" s="201">
        <v>226894</v>
      </c>
      <c r="E47" s="200">
        <v>91853</v>
      </c>
      <c r="F47" s="201">
        <v>91853</v>
      </c>
      <c r="G47" s="200">
        <v>91492</v>
      </c>
      <c r="H47" s="201">
        <v>91492</v>
      </c>
      <c r="I47" s="200">
        <v>122033</v>
      </c>
      <c r="J47" s="201">
        <v>122033</v>
      </c>
      <c r="K47" s="200">
        <v>121819</v>
      </c>
      <c r="L47" s="206">
        <v>121819</v>
      </c>
      <c r="M47" s="200">
        <v>10638</v>
      </c>
      <c r="N47" s="201">
        <v>10638</v>
      </c>
      <c r="O47" s="200">
        <v>2370</v>
      </c>
      <c r="P47" s="206">
        <v>2370</v>
      </c>
    </row>
    <row r="48" spans="1:16" ht="11.1" customHeight="1" x14ac:dyDescent="0.15">
      <c r="A48" s="121">
        <v>39</v>
      </c>
      <c r="B48" s="122" t="s">
        <v>306</v>
      </c>
      <c r="C48" s="200">
        <v>322612</v>
      </c>
      <c r="D48" s="201">
        <v>322612</v>
      </c>
      <c r="E48" s="200">
        <v>33998</v>
      </c>
      <c r="F48" s="201">
        <v>33998</v>
      </c>
      <c r="G48" s="200">
        <v>33998</v>
      </c>
      <c r="H48" s="201">
        <v>33998</v>
      </c>
      <c r="I48" s="200">
        <v>282994</v>
      </c>
      <c r="J48" s="201">
        <v>282994</v>
      </c>
      <c r="K48" s="200">
        <v>282899</v>
      </c>
      <c r="L48" s="206">
        <v>282899</v>
      </c>
      <c r="M48" s="200">
        <v>4770</v>
      </c>
      <c r="N48" s="201">
        <v>4770</v>
      </c>
      <c r="O48" s="200">
        <v>850</v>
      </c>
      <c r="P48" s="206">
        <v>850</v>
      </c>
    </row>
    <row r="49" spans="1:16" ht="11.1" customHeight="1" x14ac:dyDescent="0.15">
      <c r="A49" s="121">
        <v>40</v>
      </c>
      <c r="B49" s="124" t="s">
        <v>307</v>
      </c>
      <c r="C49" s="200">
        <v>43374</v>
      </c>
      <c r="D49" s="201">
        <v>43374</v>
      </c>
      <c r="E49" s="200">
        <v>10812</v>
      </c>
      <c r="F49" s="201">
        <v>10812</v>
      </c>
      <c r="G49" s="200">
        <v>10812</v>
      </c>
      <c r="H49" s="201">
        <v>10812</v>
      </c>
      <c r="I49" s="200">
        <v>31837</v>
      </c>
      <c r="J49" s="201">
        <v>31837</v>
      </c>
      <c r="K49" s="200">
        <v>31831</v>
      </c>
      <c r="L49" s="206">
        <v>31831</v>
      </c>
      <c r="M49" s="200">
        <v>595</v>
      </c>
      <c r="N49" s="201">
        <v>595</v>
      </c>
      <c r="O49" s="200">
        <v>130</v>
      </c>
      <c r="P49" s="206">
        <v>130</v>
      </c>
    </row>
    <row r="50" spans="1:16" ht="11.1" customHeight="1" x14ac:dyDescent="0.15">
      <c r="A50" s="121">
        <v>41</v>
      </c>
      <c r="B50" s="122" t="s">
        <v>308</v>
      </c>
      <c r="C50" s="200">
        <v>14035</v>
      </c>
      <c r="D50" s="201">
        <v>14035</v>
      </c>
      <c r="E50" s="200">
        <v>1392</v>
      </c>
      <c r="F50" s="201">
        <v>1392</v>
      </c>
      <c r="G50" s="200">
        <v>1392</v>
      </c>
      <c r="H50" s="201">
        <v>1392</v>
      </c>
      <c r="I50" s="200">
        <v>11751</v>
      </c>
      <c r="J50" s="201">
        <v>11751</v>
      </c>
      <c r="K50" s="200">
        <v>11751</v>
      </c>
      <c r="L50" s="206">
        <v>11751</v>
      </c>
      <c r="M50" s="200">
        <v>832</v>
      </c>
      <c r="N50" s="201">
        <v>832</v>
      </c>
      <c r="O50" s="200">
        <v>60</v>
      </c>
      <c r="P50" s="206">
        <v>60</v>
      </c>
    </row>
    <row r="51" spans="1:16" ht="11.1" customHeight="1" x14ac:dyDescent="0.15">
      <c r="A51" s="121">
        <v>42</v>
      </c>
      <c r="B51" s="122" t="s">
        <v>309</v>
      </c>
      <c r="C51" s="200">
        <v>6237</v>
      </c>
      <c r="D51" s="201">
        <v>6237</v>
      </c>
      <c r="E51" s="200">
        <v>152</v>
      </c>
      <c r="F51" s="201">
        <v>152</v>
      </c>
      <c r="G51" s="200">
        <v>152</v>
      </c>
      <c r="H51" s="201">
        <v>152</v>
      </c>
      <c r="I51" s="200">
        <v>2118</v>
      </c>
      <c r="J51" s="201">
        <v>2118</v>
      </c>
      <c r="K51" s="200">
        <v>2118</v>
      </c>
      <c r="L51" s="206">
        <v>2118</v>
      </c>
      <c r="M51" s="200">
        <v>2167</v>
      </c>
      <c r="N51" s="201">
        <v>2167</v>
      </c>
      <c r="O51" s="200">
        <v>1800</v>
      </c>
      <c r="P51" s="206">
        <v>1800</v>
      </c>
    </row>
    <row r="52" spans="1:16" s="40" customFormat="1" ht="11.1" customHeight="1" x14ac:dyDescent="0.15">
      <c r="A52" s="393" t="s">
        <v>225</v>
      </c>
      <c r="B52" s="394"/>
      <c r="C52" s="198">
        <v>1150876</v>
      </c>
      <c r="D52" s="199">
        <v>1150876</v>
      </c>
      <c r="E52" s="198">
        <v>119684</v>
      </c>
      <c r="F52" s="199">
        <v>119684</v>
      </c>
      <c r="G52" s="198">
        <v>119684</v>
      </c>
      <c r="H52" s="199">
        <v>119684</v>
      </c>
      <c r="I52" s="198">
        <v>300432</v>
      </c>
      <c r="J52" s="199">
        <v>300432</v>
      </c>
      <c r="K52" s="198">
        <v>299090</v>
      </c>
      <c r="L52" s="205">
        <v>299090</v>
      </c>
      <c r="M52" s="198">
        <v>47257</v>
      </c>
      <c r="N52" s="199">
        <v>47257</v>
      </c>
      <c r="O52" s="198">
        <v>683503</v>
      </c>
      <c r="P52" s="205">
        <v>683503</v>
      </c>
    </row>
    <row r="53" spans="1:16" ht="11.1" customHeight="1" x14ac:dyDescent="0.15">
      <c r="A53" s="121">
        <v>43</v>
      </c>
      <c r="B53" s="122" t="s">
        <v>226</v>
      </c>
      <c r="C53" s="200">
        <v>10346</v>
      </c>
      <c r="D53" s="201">
        <v>10346</v>
      </c>
      <c r="E53" s="200">
        <v>632</v>
      </c>
      <c r="F53" s="201">
        <v>632</v>
      </c>
      <c r="G53" s="200">
        <v>632</v>
      </c>
      <c r="H53" s="201">
        <v>632</v>
      </c>
      <c r="I53" s="200">
        <v>9714</v>
      </c>
      <c r="J53" s="201">
        <v>9714</v>
      </c>
      <c r="K53" s="200">
        <v>9711</v>
      </c>
      <c r="L53" s="206">
        <v>9711</v>
      </c>
      <c r="M53" s="200" t="s">
        <v>139</v>
      </c>
      <c r="N53" s="201" t="s">
        <v>139</v>
      </c>
      <c r="O53" s="200" t="s">
        <v>139</v>
      </c>
      <c r="P53" s="206" t="s">
        <v>139</v>
      </c>
    </row>
    <row r="54" spans="1:16" ht="11.1" customHeight="1" x14ac:dyDescent="0.15">
      <c r="A54" s="121">
        <v>44</v>
      </c>
      <c r="B54" s="122" t="s">
        <v>128</v>
      </c>
      <c r="C54" s="200">
        <v>203074</v>
      </c>
      <c r="D54" s="201">
        <v>203074</v>
      </c>
      <c r="E54" s="200">
        <v>5</v>
      </c>
      <c r="F54" s="201">
        <v>5</v>
      </c>
      <c r="G54" s="200">
        <v>5</v>
      </c>
      <c r="H54" s="201">
        <v>5</v>
      </c>
      <c r="I54" s="200">
        <v>1245</v>
      </c>
      <c r="J54" s="201">
        <v>1245</v>
      </c>
      <c r="K54" s="200">
        <v>1245</v>
      </c>
      <c r="L54" s="206">
        <v>1245</v>
      </c>
      <c r="M54" s="200">
        <v>1253</v>
      </c>
      <c r="N54" s="201">
        <v>1253</v>
      </c>
      <c r="O54" s="200">
        <v>200571</v>
      </c>
      <c r="P54" s="206">
        <v>200571</v>
      </c>
    </row>
    <row r="55" spans="1:16" ht="11.1" customHeight="1" x14ac:dyDescent="0.15">
      <c r="A55" s="121">
        <v>45</v>
      </c>
      <c r="B55" s="122" t="s">
        <v>227</v>
      </c>
      <c r="C55" s="200">
        <v>14793</v>
      </c>
      <c r="D55" s="201">
        <v>14793</v>
      </c>
      <c r="E55" s="200">
        <v>1864</v>
      </c>
      <c r="F55" s="201">
        <v>1864</v>
      </c>
      <c r="G55" s="200">
        <v>1864</v>
      </c>
      <c r="H55" s="201">
        <v>1864</v>
      </c>
      <c r="I55" s="200">
        <v>12100</v>
      </c>
      <c r="J55" s="201">
        <v>12100</v>
      </c>
      <c r="K55" s="200">
        <v>12100</v>
      </c>
      <c r="L55" s="206">
        <v>12100</v>
      </c>
      <c r="M55" s="200">
        <v>829</v>
      </c>
      <c r="N55" s="201">
        <v>829</v>
      </c>
      <c r="O55" s="200" t="s">
        <v>139</v>
      </c>
      <c r="P55" s="206" t="s">
        <v>139</v>
      </c>
    </row>
    <row r="56" spans="1:16" ht="11.1" customHeight="1" x14ac:dyDescent="0.15">
      <c r="A56" s="121">
        <v>46</v>
      </c>
      <c r="B56" s="122" t="s">
        <v>440</v>
      </c>
      <c r="C56" s="200">
        <v>29386</v>
      </c>
      <c r="D56" s="201">
        <v>29386</v>
      </c>
      <c r="E56" s="200">
        <v>3565</v>
      </c>
      <c r="F56" s="201">
        <v>3565</v>
      </c>
      <c r="G56" s="200">
        <v>3565</v>
      </c>
      <c r="H56" s="201">
        <v>3565</v>
      </c>
      <c r="I56" s="200">
        <v>12560</v>
      </c>
      <c r="J56" s="201">
        <v>12560</v>
      </c>
      <c r="K56" s="200">
        <v>12560</v>
      </c>
      <c r="L56" s="206">
        <v>12560</v>
      </c>
      <c r="M56" s="200">
        <v>10183</v>
      </c>
      <c r="N56" s="201">
        <v>10183</v>
      </c>
      <c r="O56" s="200">
        <v>3078</v>
      </c>
      <c r="P56" s="206">
        <v>3078</v>
      </c>
    </row>
    <row r="57" spans="1:16" ht="11.1" customHeight="1" x14ac:dyDescent="0.15">
      <c r="A57" s="121">
        <v>47</v>
      </c>
      <c r="B57" s="122" t="s">
        <v>126</v>
      </c>
      <c r="C57" s="200">
        <v>39838</v>
      </c>
      <c r="D57" s="201">
        <v>39838</v>
      </c>
      <c r="E57" s="200" t="s">
        <v>139</v>
      </c>
      <c r="F57" s="201" t="s">
        <v>139</v>
      </c>
      <c r="G57" s="200" t="s">
        <v>139</v>
      </c>
      <c r="H57" s="201" t="s">
        <v>139</v>
      </c>
      <c r="I57" s="200" t="s">
        <v>139</v>
      </c>
      <c r="J57" s="201" t="s">
        <v>139</v>
      </c>
      <c r="K57" s="200" t="s">
        <v>139</v>
      </c>
      <c r="L57" s="206" t="s">
        <v>139</v>
      </c>
      <c r="M57" s="200">
        <v>19525</v>
      </c>
      <c r="N57" s="201">
        <v>19525</v>
      </c>
      <c r="O57" s="200">
        <v>20313</v>
      </c>
      <c r="P57" s="206">
        <v>20313</v>
      </c>
    </row>
    <row r="58" spans="1:16" ht="11.1" customHeight="1" x14ac:dyDescent="0.15">
      <c r="A58" s="121">
        <v>48</v>
      </c>
      <c r="B58" s="122" t="s">
        <v>441</v>
      </c>
      <c r="C58" s="200">
        <v>151</v>
      </c>
      <c r="D58" s="201">
        <v>151</v>
      </c>
      <c r="E58" s="200" t="s">
        <v>139</v>
      </c>
      <c r="F58" s="201" t="s">
        <v>139</v>
      </c>
      <c r="G58" s="200" t="s">
        <v>139</v>
      </c>
      <c r="H58" s="201" t="s">
        <v>139</v>
      </c>
      <c r="I58" s="200">
        <v>21</v>
      </c>
      <c r="J58" s="201">
        <v>21</v>
      </c>
      <c r="K58" s="200">
        <v>21</v>
      </c>
      <c r="L58" s="206">
        <v>21</v>
      </c>
      <c r="M58" s="200">
        <v>130</v>
      </c>
      <c r="N58" s="201">
        <v>130</v>
      </c>
      <c r="O58" s="200" t="s">
        <v>139</v>
      </c>
      <c r="P58" s="206" t="s">
        <v>139</v>
      </c>
    </row>
    <row r="59" spans="1:16" ht="11.1" customHeight="1" x14ac:dyDescent="0.15">
      <c r="A59" s="121">
        <v>49</v>
      </c>
      <c r="B59" s="122" t="s">
        <v>442</v>
      </c>
      <c r="C59" s="200">
        <v>446791</v>
      </c>
      <c r="D59" s="201">
        <v>446791</v>
      </c>
      <c r="E59" s="200">
        <v>1473</v>
      </c>
      <c r="F59" s="201">
        <v>1473</v>
      </c>
      <c r="G59" s="200">
        <v>1473</v>
      </c>
      <c r="H59" s="201">
        <v>1473</v>
      </c>
      <c r="I59" s="200">
        <v>1909</v>
      </c>
      <c r="J59" s="201">
        <v>1909</v>
      </c>
      <c r="K59" s="200">
        <v>1909</v>
      </c>
      <c r="L59" s="206">
        <v>1909</v>
      </c>
      <c r="M59" s="200">
        <v>1230</v>
      </c>
      <c r="N59" s="201">
        <v>1230</v>
      </c>
      <c r="O59" s="200">
        <v>442179</v>
      </c>
      <c r="P59" s="206">
        <v>442179</v>
      </c>
    </row>
    <row r="60" spans="1:16" ht="11.1" customHeight="1" x14ac:dyDescent="0.15">
      <c r="A60" s="121">
        <v>50</v>
      </c>
      <c r="B60" s="122" t="s">
        <v>310</v>
      </c>
      <c r="C60" s="200">
        <v>30</v>
      </c>
      <c r="D60" s="201">
        <v>30</v>
      </c>
      <c r="E60" s="200" t="s">
        <v>139</v>
      </c>
      <c r="F60" s="201" t="s">
        <v>139</v>
      </c>
      <c r="G60" s="200" t="s">
        <v>139</v>
      </c>
      <c r="H60" s="201" t="s">
        <v>139</v>
      </c>
      <c r="I60" s="200">
        <v>30</v>
      </c>
      <c r="J60" s="201">
        <v>30</v>
      </c>
      <c r="K60" s="200">
        <v>30</v>
      </c>
      <c r="L60" s="206">
        <v>30</v>
      </c>
      <c r="M60" s="200" t="s">
        <v>139</v>
      </c>
      <c r="N60" s="201" t="s">
        <v>139</v>
      </c>
      <c r="O60" s="200" t="s">
        <v>139</v>
      </c>
      <c r="P60" s="206" t="s">
        <v>139</v>
      </c>
    </row>
    <row r="61" spans="1:16" ht="11.1" customHeight="1" x14ac:dyDescent="0.15">
      <c r="A61" s="121">
        <v>51</v>
      </c>
      <c r="B61" s="122" t="s">
        <v>311</v>
      </c>
      <c r="C61" s="200">
        <v>649</v>
      </c>
      <c r="D61" s="201">
        <v>649</v>
      </c>
      <c r="E61" s="200" t="s">
        <v>139</v>
      </c>
      <c r="F61" s="201" t="s">
        <v>139</v>
      </c>
      <c r="G61" s="200" t="s">
        <v>139</v>
      </c>
      <c r="H61" s="201" t="s">
        <v>139</v>
      </c>
      <c r="I61" s="200">
        <v>120</v>
      </c>
      <c r="J61" s="201">
        <v>120</v>
      </c>
      <c r="K61" s="200">
        <v>120</v>
      </c>
      <c r="L61" s="206">
        <v>120</v>
      </c>
      <c r="M61" s="200">
        <v>524</v>
      </c>
      <c r="N61" s="201">
        <v>524</v>
      </c>
      <c r="O61" s="200">
        <v>5</v>
      </c>
      <c r="P61" s="206">
        <v>5</v>
      </c>
    </row>
    <row r="62" spans="1:16" ht="11.1" customHeight="1" x14ac:dyDescent="0.15">
      <c r="A62" s="121">
        <v>52</v>
      </c>
      <c r="B62" s="122" t="s">
        <v>312</v>
      </c>
      <c r="C62" s="200">
        <v>4698</v>
      </c>
      <c r="D62" s="201">
        <v>4698</v>
      </c>
      <c r="E62" s="200">
        <v>183</v>
      </c>
      <c r="F62" s="201">
        <v>183</v>
      </c>
      <c r="G62" s="200">
        <v>183</v>
      </c>
      <c r="H62" s="201">
        <v>183</v>
      </c>
      <c r="I62" s="200">
        <v>1324</v>
      </c>
      <c r="J62" s="201">
        <v>1324</v>
      </c>
      <c r="K62" s="200">
        <v>1324</v>
      </c>
      <c r="L62" s="206">
        <v>1324</v>
      </c>
      <c r="M62" s="200">
        <v>1710</v>
      </c>
      <c r="N62" s="201">
        <v>1710</v>
      </c>
      <c r="O62" s="200">
        <v>1481</v>
      </c>
      <c r="P62" s="206">
        <v>1481</v>
      </c>
    </row>
    <row r="63" spans="1:16" ht="11.1" customHeight="1" x14ac:dyDescent="0.15">
      <c r="A63" s="121">
        <v>53</v>
      </c>
      <c r="B63" s="122" t="s">
        <v>228</v>
      </c>
      <c r="C63" s="200">
        <v>11659</v>
      </c>
      <c r="D63" s="201">
        <v>11659</v>
      </c>
      <c r="E63" s="200" t="s">
        <v>139</v>
      </c>
      <c r="F63" s="201" t="s">
        <v>139</v>
      </c>
      <c r="G63" s="200" t="s">
        <v>139</v>
      </c>
      <c r="H63" s="201" t="s">
        <v>139</v>
      </c>
      <c r="I63" s="200">
        <v>2880</v>
      </c>
      <c r="J63" s="201">
        <v>2880</v>
      </c>
      <c r="K63" s="200">
        <v>1765</v>
      </c>
      <c r="L63" s="206">
        <v>1765</v>
      </c>
      <c r="M63" s="200">
        <v>2823</v>
      </c>
      <c r="N63" s="201">
        <v>2823</v>
      </c>
      <c r="O63" s="200">
        <v>5956</v>
      </c>
      <c r="P63" s="206">
        <v>5956</v>
      </c>
    </row>
    <row r="64" spans="1:16" ht="11.1" customHeight="1" x14ac:dyDescent="0.15">
      <c r="A64" s="121">
        <v>54</v>
      </c>
      <c r="B64" s="122" t="s">
        <v>443</v>
      </c>
      <c r="C64" s="200">
        <v>432</v>
      </c>
      <c r="D64" s="201">
        <v>432</v>
      </c>
      <c r="E64" s="200">
        <v>270</v>
      </c>
      <c r="F64" s="201">
        <v>270</v>
      </c>
      <c r="G64" s="200">
        <v>270</v>
      </c>
      <c r="H64" s="201">
        <v>270</v>
      </c>
      <c r="I64" s="200">
        <v>162</v>
      </c>
      <c r="J64" s="201">
        <v>162</v>
      </c>
      <c r="K64" s="200">
        <v>162</v>
      </c>
      <c r="L64" s="206">
        <v>162</v>
      </c>
      <c r="M64" s="200" t="s">
        <v>139</v>
      </c>
      <c r="N64" s="201" t="s">
        <v>139</v>
      </c>
      <c r="O64" s="200" t="s">
        <v>139</v>
      </c>
      <c r="P64" s="206" t="s">
        <v>139</v>
      </c>
    </row>
    <row r="65" spans="1:16" ht="11.1" customHeight="1" x14ac:dyDescent="0.15">
      <c r="A65" s="121">
        <v>55</v>
      </c>
      <c r="B65" s="122" t="s">
        <v>119</v>
      </c>
      <c r="C65" s="200">
        <v>74726</v>
      </c>
      <c r="D65" s="201">
        <v>74726</v>
      </c>
      <c r="E65" s="200">
        <v>13289</v>
      </c>
      <c r="F65" s="201">
        <v>13289</v>
      </c>
      <c r="G65" s="200">
        <v>13289</v>
      </c>
      <c r="H65" s="201">
        <v>13289</v>
      </c>
      <c r="I65" s="200">
        <v>53171</v>
      </c>
      <c r="J65" s="201">
        <v>53171</v>
      </c>
      <c r="K65" s="200">
        <v>53168</v>
      </c>
      <c r="L65" s="206">
        <v>53168</v>
      </c>
      <c r="M65" s="200">
        <v>4220</v>
      </c>
      <c r="N65" s="201">
        <v>4220</v>
      </c>
      <c r="O65" s="200">
        <v>4046</v>
      </c>
      <c r="P65" s="206">
        <v>4046</v>
      </c>
    </row>
    <row r="66" spans="1:16" ht="11.1" customHeight="1" x14ac:dyDescent="0.15">
      <c r="A66" s="121">
        <v>56</v>
      </c>
      <c r="B66" s="122" t="s">
        <v>229</v>
      </c>
      <c r="C66" s="200">
        <v>5510</v>
      </c>
      <c r="D66" s="201">
        <v>5510</v>
      </c>
      <c r="E66" s="200">
        <v>30</v>
      </c>
      <c r="F66" s="201">
        <v>30</v>
      </c>
      <c r="G66" s="200">
        <v>30</v>
      </c>
      <c r="H66" s="201">
        <v>30</v>
      </c>
      <c r="I66" s="200">
        <v>4564</v>
      </c>
      <c r="J66" s="201">
        <v>4564</v>
      </c>
      <c r="K66" s="200">
        <v>4564</v>
      </c>
      <c r="L66" s="206">
        <v>4564</v>
      </c>
      <c r="M66" s="200">
        <v>536</v>
      </c>
      <c r="N66" s="201">
        <v>536</v>
      </c>
      <c r="O66" s="200">
        <v>380</v>
      </c>
      <c r="P66" s="206">
        <v>380</v>
      </c>
    </row>
    <row r="67" spans="1:16" ht="11.1" customHeight="1" x14ac:dyDescent="0.15">
      <c r="A67" s="121">
        <v>57</v>
      </c>
      <c r="B67" s="122" t="s">
        <v>114</v>
      </c>
      <c r="C67" s="200">
        <v>308793</v>
      </c>
      <c r="D67" s="201">
        <v>308793</v>
      </c>
      <c r="E67" s="200">
        <v>98373</v>
      </c>
      <c r="F67" s="201">
        <v>98373</v>
      </c>
      <c r="G67" s="200">
        <v>98373</v>
      </c>
      <c r="H67" s="201">
        <v>98373</v>
      </c>
      <c r="I67" s="200">
        <v>200632</v>
      </c>
      <c r="J67" s="201">
        <v>200632</v>
      </c>
      <c r="K67" s="200">
        <v>200411</v>
      </c>
      <c r="L67" s="206">
        <v>200411</v>
      </c>
      <c r="M67" s="200">
        <v>4294</v>
      </c>
      <c r="N67" s="201">
        <v>4294</v>
      </c>
      <c r="O67" s="200">
        <v>5494</v>
      </c>
      <c r="P67" s="206">
        <v>5494</v>
      </c>
    </row>
    <row r="68" spans="1:16" s="40" customFormat="1" ht="11.1" customHeight="1" x14ac:dyDescent="0.15">
      <c r="A68" s="393" t="s">
        <v>230</v>
      </c>
      <c r="B68" s="394"/>
      <c r="C68" s="198">
        <v>571395</v>
      </c>
      <c r="D68" s="199">
        <v>571395</v>
      </c>
      <c r="E68" s="198">
        <v>36648</v>
      </c>
      <c r="F68" s="199">
        <v>36648</v>
      </c>
      <c r="G68" s="198">
        <v>36648</v>
      </c>
      <c r="H68" s="199">
        <v>36648</v>
      </c>
      <c r="I68" s="198">
        <v>372083</v>
      </c>
      <c r="J68" s="199">
        <v>372083</v>
      </c>
      <c r="K68" s="198">
        <v>371771</v>
      </c>
      <c r="L68" s="205">
        <v>371771</v>
      </c>
      <c r="M68" s="198">
        <v>59522</v>
      </c>
      <c r="N68" s="199">
        <v>59522</v>
      </c>
      <c r="O68" s="198">
        <v>103142</v>
      </c>
      <c r="P68" s="205">
        <v>103142</v>
      </c>
    </row>
    <row r="69" spans="1:16" ht="11.1" customHeight="1" x14ac:dyDescent="0.15">
      <c r="A69" s="121">
        <v>58</v>
      </c>
      <c r="B69" s="122" t="s">
        <v>444</v>
      </c>
      <c r="C69" s="200">
        <v>127677</v>
      </c>
      <c r="D69" s="201">
        <v>127677</v>
      </c>
      <c r="E69" s="200">
        <v>11816</v>
      </c>
      <c r="F69" s="201">
        <v>11816</v>
      </c>
      <c r="G69" s="200">
        <v>11816</v>
      </c>
      <c r="H69" s="201">
        <v>11816</v>
      </c>
      <c r="I69" s="200">
        <v>48503</v>
      </c>
      <c r="J69" s="201">
        <v>48503</v>
      </c>
      <c r="K69" s="200">
        <v>48503</v>
      </c>
      <c r="L69" s="206">
        <v>48503</v>
      </c>
      <c r="M69" s="200">
        <v>6255</v>
      </c>
      <c r="N69" s="201">
        <v>6255</v>
      </c>
      <c r="O69" s="200">
        <v>61103</v>
      </c>
      <c r="P69" s="206">
        <v>61103</v>
      </c>
    </row>
    <row r="70" spans="1:16" ht="11.1" customHeight="1" x14ac:dyDescent="0.15">
      <c r="A70" s="121">
        <v>59</v>
      </c>
      <c r="B70" s="122" t="s">
        <v>231</v>
      </c>
      <c r="C70" s="200">
        <v>3321</v>
      </c>
      <c r="D70" s="201">
        <v>3321</v>
      </c>
      <c r="E70" s="200">
        <v>416</v>
      </c>
      <c r="F70" s="201">
        <v>416</v>
      </c>
      <c r="G70" s="200">
        <v>416</v>
      </c>
      <c r="H70" s="201">
        <v>416</v>
      </c>
      <c r="I70" s="200">
        <v>2905</v>
      </c>
      <c r="J70" s="201">
        <v>2905</v>
      </c>
      <c r="K70" s="200">
        <v>2905</v>
      </c>
      <c r="L70" s="206">
        <v>2905</v>
      </c>
      <c r="M70" s="200" t="s">
        <v>139</v>
      </c>
      <c r="N70" s="201" t="s">
        <v>139</v>
      </c>
      <c r="O70" s="200" t="s">
        <v>139</v>
      </c>
      <c r="P70" s="206" t="s">
        <v>139</v>
      </c>
    </row>
    <row r="71" spans="1:16" ht="11.1" customHeight="1" x14ac:dyDescent="0.15">
      <c r="A71" s="121">
        <v>60</v>
      </c>
      <c r="B71" s="122" t="s">
        <v>313</v>
      </c>
      <c r="C71" s="200">
        <v>29487</v>
      </c>
      <c r="D71" s="201">
        <v>29487</v>
      </c>
      <c r="E71" s="200">
        <v>3061</v>
      </c>
      <c r="F71" s="201">
        <v>3061</v>
      </c>
      <c r="G71" s="200">
        <v>3061</v>
      </c>
      <c r="H71" s="201">
        <v>3061</v>
      </c>
      <c r="I71" s="200">
        <v>25895</v>
      </c>
      <c r="J71" s="201">
        <v>25895</v>
      </c>
      <c r="K71" s="200">
        <v>25895</v>
      </c>
      <c r="L71" s="206">
        <v>25895</v>
      </c>
      <c r="M71" s="200">
        <v>531</v>
      </c>
      <c r="N71" s="201">
        <v>531</v>
      </c>
      <c r="O71" s="200" t="s">
        <v>139</v>
      </c>
      <c r="P71" s="206" t="s">
        <v>139</v>
      </c>
    </row>
    <row r="72" spans="1:16" ht="11.1" customHeight="1" x14ac:dyDescent="0.15">
      <c r="A72" s="121">
        <v>61</v>
      </c>
      <c r="B72" s="122" t="s">
        <v>232</v>
      </c>
      <c r="C72" s="200">
        <v>10561</v>
      </c>
      <c r="D72" s="201">
        <v>10561</v>
      </c>
      <c r="E72" s="200">
        <v>30</v>
      </c>
      <c r="F72" s="201">
        <v>30</v>
      </c>
      <c r="G72" s="200">
        <v>30</v>
      </c>
      <c r="H72" s="201">
        <v>30</v>
      </c>
      <c r="I72" s="200">
        <v>4781</v>
      </c>
      <c r="J72" s="201">
        <v>4781</v>
      </c>
      <c r="K72" s="200">
        <v>4781</v>
      </c>
      <c r="L72" s="206">
        <v>4781</v>
      </c>
      <c r="M72" s="200">
        <v>1950</v>
      </c>
      <c r="N72" s="201">
        <v>1950</v>
      </c>
      <c r="O72" s="200">
        <v>3800</v>
      </c>
      <c r="P72" s="206">
        <v>3800</v>
      </c>
    </row>
    <row r="73" spans="1:16" ht="11.1" customHeight="1" x14ac:dyDescent="0.15">
      <c r="A73" s="121">
        <v>62</v>
      </c>
      <c r="B73" s="122" t="s">
        <v>314</v>
      </c>
      <c r="C73" s="200">
        <v>268819</v>
      </c>
      <c r="D73" s="201">
        <v>268819</v>
      </c>
      <c r="E73" s="200">
        <v>17759</v>
      </c>
      <c r="F73" s="201">
        <v>17759</v>
      </c>
      <c r="G73" s="200">
        <v>17759</v>
      </c>
      <c r="H73" s="201">
        <v>17759</v>
      </c>
      <c r="I73" s="200">
        <v>218743</v>
      </c>
      <c r="J73" s="201">
        <v>218743</v>
      </c>
      <c r="K73" s="200">
        <v>218580</v>
      </c>
      <c r="L73" s="206">
        <v>218580</v>
      </c>
      <c r="M73" s="200">
        <v>21720</v>
      </c>
      <c r="N73" s="201">
        <v>21720</v>
      </c>
      <c r="O73" s="200">
        <v>10597</v>
      </c>
      <c r="P73" s="206">
        <v>10597</v>
      </c>
    </row>
    <row r="74" spans="1:16" ht="11.1" customHeight="1" x14ac:dyDescent="0.15">
      <c r="A74" s="121">
        <v>63</v>
      </c>
      <c r="B74" s="122" t="s">
        <v>315</v>
      </c>
      <c r="C74" s="200">
        <v>80369</v>
      </c>
      <c r="D74" s="201">
        <v>80369</v>
      </c>
      <c r="E74" s="200">
        <v>3515</v>
      </c>
      <c r="F74" s="201">
        <v>3515</v>
      </c>
      <c r="G74" s="200">
        <v>3515</v>
      </c>
      <c r="H74" s="201">
        <v>3515</v>
      </c>
      <c r="I74" s="200">
        <v>37911</v>
      </c>
      <c r="J74" s="201">
        <v>37911</v>
      </c>
      <c r="K74" s="200">
        <v>37762</v>
      </c>
      <c r="L74" s="206">
        <v>37762</v>
      </c>
      <c r="M74" s="200">
        <v>20733</v>
      </c>
      <c r="N74" s="201">
        <v>20733</v>
      </c>
      <c r="O74" s="200">
        <v>18210</v>
      </c>
      <c r="P74" s="206">
        <v>18210</v>
      </c>
    </row>
    <row r="75" spans="1:16" ht="11.1" customHeight="1" x14ac:dyDescent="0.15">
      <c r="A75" s="121">
        <v>64</v>
      </c>
      <c r="B75" s="122" t="s">
        <v>316</v>
      </c>
      <c r="C75" s="200">
        <v>13406</v>
      </c>
      <c r="D75" s="201">
        <v>13406</v>
      </c>
      <c r="E75" s="200">
        <v>45</v>
      </c>
      <c r="F75" s="201">
        <v>45</v>
      </c>
      <c r="G75" s="200">
        <v>45</v>
      </c>
      <c r="H75" s="201">
        <v>45</v>
      </c>
      <c r="I75" s="200">
        <v>6310</v>
      </c>
      <c r="J75" s="201">
        <v>6310</v>
      </c>
      <c r="K75" s="200">
        <v>6310</v>
      </c>
      <c r="L75" s="206">
        <v>6310</v>
      </c>
      <c r="M75" s="200">
        <v>6326</v>
      </c>
      <c r="N75" s="201">
        <v>6326</v>
      </c>
      <c r="O75" s="200">
        <v>725</v>
      </c>
      <c r="P75" s="206">
        <v>725</v>
      </c>
    </row>
    <row r="76" spans="1:16" ht="11.1" customHeight="1" x14ac:dyDescent="0.15">
      <c r="A76" s="121">
        <v>65</v>
      </c>
      <c r="B76" s="122" t="s">
        <v>445</v>
      </c>
      <c r="C76" s="200">
        <v>10400</v>
      </c>
      <c r="D76" s="201">
        <v>10400</v>
      </c>
      <c r="E76" s="200" t="s">
        <v>139</v>
      </c>
      <c r="F76" s="201" t="s">
        <v>139</v>
      </c>
      <c r="G76" s="200" t="s">
        <v>139</v>
      </c>
      <c r="H76" s="201" t="s">
        <v>139</v>
      </c>
      <c r="I76" s="200">
        <v>9423</v>
      </c>
      <c r="J76" s="201">
        <v>9423</v>
      </c>
      <c r="K76" s="200">
        <v>9423</v>
      </c>
      <c r="L76" s="206">
        <v>9423</v>
      </c>
      <c r="M76" s="200">
        <v>737</v>
      </c>
      <c r="N76" s="201">
        <v>737</v>
      </c>
      <c r="O76" s="200">
        <v>240</v>
      </c>
      <c r="P76" s="206">
        <v>240</v>
      </c>
    </row>
    <row r="77" spans="1:16" ht="11.1" customHeight="1" x14ac:dyDescent="0.15">
      <c r="A77" s="121">
        <v>66</v>
      </c>
      <c r="B77" s="123" t="s">
        <v>446</v>
      </c>
      <c r="C77" s="200">
        <v>27355</v>
      </c>
      <c r="D77" s="201">
        <v>27355</v>
      </c>
      <c r="E77" s="200">
        <v>6</v>
      </c>
      <c r="F77" s="201">
        <v>6</v>
      </c>
      <c r="G77" s="200">
        <v>6</v>
      </c>
      <c r="H77" s="201">
        <v>6</v>
      </c>
      <c r="I77" s="200">
        <v>17612</v>
      </c>
      <c r="J77" s="201">
        <v>17612</v>
      </c>
      <c r="K77" s="200">
        <v>17612</v>
      </c>
      <c r="L77" s="206">
        <v>17612</v>
      </c>
      <c r="M77" s="200">
        <v>1270</v>
      </c>
      <c r="N77" s="201">
        <v>1270</v>
      </c>
      <c r="O77" s="200">
        <v>8467</v>
      </c>
      <c r="P77" s="206">
        <v>8467</v>
      </c>
    </row>
    <row r="78" spans="1:16" s="40" customFormat="1" ht="11.1" customHeight="1" x14ac:dyDescent="0.15">
      <c r="A78" s="393" t="s">
        <v>233</v>
      </c>
      <c r="B78" s="394"/>
      <c r="C78" s="198">
        <v>995005</v>
      </c>
      <c r="D78" s="199">
        <v>995005</v>
      </c>
      <c r="E78" s="198">
        <v>52932</v>
      </c>
      <c r="F78" s="199">
        <v>52932</v>
      </c>
      <c r="G78" s="198">
        <v>52932</v>
      </c>
      <c r="H78" s="199">
        <v>52932</v>
      </c>
      <c r="I78" s="198">
        <v>892155</v>
      </c>
      <c r="J78" s="199">
        <v>892155</v>
      </c>
      <c r="K78" s="198">
        <v>891793</v>
      </c>
      <c r="L78" s="205">
        <v>891793</v>
      </c>
      <c r="M78" s="198">
        <v>37104</v>
      </c>
      <c r="N78" s="199">
        <v>37104</v>
      </c>
      <c r="O78" s="198">
        <v>12814</v>
      </c>
      <c r="P78" s="205">
        <v>12814</v>
      </c>
    </row>
    <row r="79" spans="1:16" ht="11.1" customHeight="1" x14ac:dyDescent="0.15">
      <c r="A79" s="121">
        <v>67</v>
      </c>
      <c r="B79" s="122" t="s">
        <v>234</v>
      </c>
      <c r="C79" s="200">
        <v>55988</v>
      </c>
      <c r="D79" s="201">
        <v>55988</v>
      </c>
      <c r="E79" s="200">
        <v>2792</v>
      </c>
      <c r="F79" s="201">
        <v>2792</v>
      </c>
      <c r="G79" s="200">
        <v>2792</v>
      </c>
      <c r="H79" s="201">
        <v>2792</v>
      </c>
      <c r="I79" s="200">
        <v>53116</v>
      </c>
      <c r="J79" s="201">
        <v>53116</v>
      </c>
      <c r="K79" s="200">
        <v>53116</v>
      </c>
      <c r="L79" s="206">
        <v>53116</v>
      </c>
      <c r="M79" s="200">
        <v>80</v>
      </c>
      <c r="N79" s="201">
        <v>80</v>
      </c>
      <c r="O79" s="200" t="s">
        <v>139</v>
      </c>
      <c r="P79" s="206" t="s">
        <v>139</v>
      </c>
    </row>
    <row r="80" spans="1:16" ht="11.1" customHeight="1" x14ac:dyDescent="0.15">
      <c r="A80" s="121">
        <v>68</v>
      </c>
      <c r="B80" s="123" t="s">
        <v>317</v>
      </c>
      <c r="C80" s="200">
        <v>419643</v>
      </c>
      <c r="D80" s="201">
        <v>419643</v>
      </c>
      <c r="E80" s="200">
        <v>9462</v>
      </c>
      <c r="F80" s="201">
        <v>9462</v>
      </c>
      <c r="G80" s="200">
        <v>9462</v>
      </c>
      <c r="H80" s="201">
        <v>9462</v>
      </c>
      <c r="I80" s="200">
        <v>409155</v>
      </c>
      <c r="J80" s="201">
        <v>409155</v>
      </c>
      <c r="K80" s="200">
        <v>409111</v>
      </c>
      <c r="L80" s="206">
        <v>409111</v>
      </c>
      <c r="M80" s="200">
        <v>1026</v>
      </c>
      <c r="N80" s="201">
        <v>1026</v>
      </c>
      <c r="O80" s="200" t="s">
        <v>139</v>
      </c>
      <c r="P80" s="206" t="s">
        <v>139</v>
      </c>
    </row>
    <row r="81" spans="1:16" ht="11.1" customHeight="1" x14ac:dyDescent="0.15">
      <c r="A81" s="121">
        <v>69</v>
      </c>
      <c r="B81" s="123" t="s">
        <v>318</v>
      </c>
      <c r="C81" s="200">
        <v>64597</v>
      </c>
      <c r="D81" s="201">
        <v>64597</v>
      </c>
      <c r="E81" s="200">
        <v>6046</v>
      </c>
      <c r="F81" s="201">
        <v>6046</v>
      </c>
      <c r="G81" s="200">
        <v>6046</v>
      </c>
      <c r="H81" s="201">
        <v>6046</v>
      </c>
      <c r="I81" s="200">
        <v>58038</v>
      </c>
      <c r="J81" s="201">
        <v>58038</v>
      </c>
      <c r="K81" s="200">
        <v>58030</v>
      </c>
      <c r="L81" s="206">
        <v>58030</v>
      </c>
      <c r="M81" s="200">
        <v>160</v>
      </c>
      <c r="N81" s="201">
        <v>160</v>
      </c>
      <c r="O81" s="200">
        <v>353</v>
      </c>
      <c r="P81" s="206">
        <v>353</v>
      </c>
    </row>
    <row r="82" spans="1:16" ht="11.1" customHeight="1" x14ac:dyDescent="0.15">
      <c r="A82" s="121">
        <v>70</v>
      </c>
      <c r="B82" s="122" t="s">
        <v>319</v>
      </c>
      <c r="C82" s="200">
        <v>195756</v>
      </c>
      <c r="D82" s="201">
        <v>195756</v>
      </c>
      <c r="E82" s="200">
        <v>2885</v>
      </c>
      <c r="F82" s="201">
        <v>2885</v>
      </c>
      <c r="G82" s="200">
        <v>2885</v>
      </c>
      <c r="H82" s="201">
        <v>2885</v>
      </c>
      <c r="I82" s="200">
        <v>190912</v>
      </c>
      <c r="J82" s="201">
        <v>190912</v>
      </c>
      <c r="K82" s="200">
        <v>190912</v>
      </c>
      <c r="L82" s="206">
        <v>190912</v>
      </c>
      <c r="M82" s="200">
        <v>847</v>
      </c>
      <c r="N82" s="201">
        <v>847</v>
      </c>
      <c r="O82" s="200">
        <v>1112</v>
      </c>
      <c r="P82" s="206">
        <v>1112</v>
      </c>
    </row>
    <row r="83" spans="1:16" ht="11.1" customHeight="1" x14ac:dyDescent="0.15">
      <c r="A83" s="121">
        <v>71</v>
      </c>
      <c r="B83" s="122" t="s">
        <v>320</v>
      </c>
      <c r="C83" s="200">
        <v>73093</v>
      </c>
      <c r="D83" s="201">
        <v>73093</v>
      </c>
      <c r="E83" s="200">
        <v>6535</v>
      </c>
      <c r="F83" s="201">
        <v>6535</v>
      </c>
      <c r="G83" s="200">
        <v>6535</v>
      </c>
      <c r="H83" s="201">
        <v>6535</v>
      </c>
      <c r="I83" s="200">
        <v>37011</v>
      </c>
      <c r="J83" s="201">
        <v>37011</v>
      </c>
      <c r="K83" s="200">
        <v>37008</v>
      </c>
      <c r="L83" s="206">
        <v>37008</v>
      </c>
      <c r="M83" s="200">
        <v>23416</v>
      </c>
      <c r="N83" s="201">
        <v>23416</v>
      </c>
      <c r="O83" s="200">
        <v>6131</v>
      </c>
      <c r="P83" s="206">
        <v>6131</v>
      </c>
    </row>
    <row r="84" spans="1:16" ht="11.1" customHeight="1" x14ac:dyDescent="0.15">
      <c r="A84" s="121">
        <v>72</v>
      </c>
      <c r="B84" s="122" t="s">
        <v>118</v>
      </c>
      <c r="C84" s="200">
        <v>52331</v>
      </c>
      <c r="D84" s="201">
        <v>52331</v>
      </c>
      <c r="E84" s="200">
        <v>16082</v>
      </c>
      <c r="F84" s="201">
        <v>16082</v>
      </c>
      <c r="G84" s="200">
        <v>16082</v>
      </c>
      <c r="H84" s="201">
        <v>16082</v>
      </c>
      <c r="I84" s="200">
        <v>33534</v>
      </c>
      <c r="J84" s="201">
        <v>33534</v>
      </c>
      <c r="K84" s="200">
        <v>33534</v>
      </c>
      <c r="L84" s="206">
        <v>33534</v>
      </c>
      <c r="M84" s="200">
        <v>1227</v>
      </c>
      <c r="N84" s="201">
        <v>1227</v>
      </c>
      <c r="O84" s="200">
        <v>1488</v>
      </c>
      <c r="P84" s="206">
        <v>1488</v>
      </c>
    </row>
    <row r="85" spans="1:16" ht="11.1" customHeight="1" x14ac:dyDescent="0.15">
      <c r="A85" s="121">
        <v>73</v>
      </c>
      <c r="B85" s="122" t="s">
        <v>235</v>
      </c>
      <c r="C85" s="200">
        <v>83805</v>
      </c>
      <c r="D85" s="201">
        <v>83805</v>
      </c>
      <c r="E85" s="200">
        <v>441</v>
      </c>
      <c r="F85" s="201">
        <v>441</v>
      </c>
      <c r="G85" s="200">
        <v>441</v>
      </c>
      <c r="H85" s="201">
        <v>441</v>
      </c>
      <c r="I85" s="200">
        <v>83177</v>
      </c>
      <c r="J85" s="201">
        <v>83177</v>
      </c>
      <c r="K85" s="200">
        <v>82878</v>
      </c>
      <c r="L85" s="206">
        <v>82878</v>
      </c>
      <c r="M85" s="200">
        <v>127</v>
      </c>
      <c r="N85" s="201">
        <v>127</v>
      </c>
      <c r="O85" s="200">
        <v>60</v>
      </c>
      <c r="P85" s="206">
        <v>60</v>
      </c>
    </row>
    <row r="86" spans="1:16" ht="11.1" customHeight="1" x14ac:dyDescent="0.15">
      <c r="A86" s="121">
        <v>74</v>
      </c>
      <c r="B86" s="122" t="s">
        <v>321</v>
      </c>
      <c r="C86" s="200">
        <v>49792</v>
      </c>
      <c r="D86" s="201">
        <v>49792</v>
      </c>
      <c r="E86" s="200">
        <v>8689</v>
      </c>
      <c r="F86" s="201">
        <v>8689</v>
      </c>
      <c r="G86" s="200">
        <v>8689</v>
      </c>
      <c r="H86" s="201">
        <v>8689</v>
      </c>
      <c r="I86" s="200">
        <v>27212</v>
      </c>
      <c r="J86" s="201">
        <v>27212</v>
      </c>
      <c r="K86" s="200">
        <v>27204</v>
      </c>
      <c r="L86" s="206">
        <v>27204</v>
      </c>
      <c r="M86" s="200">
        <v>10221</v>
      </c>
      <c r="N86" s="201">
        <v>10221</v>
      </c>
      <c r="O86" s="200">
        <v>3670</v>
      </c>
      <c r="P86" s="206">
        <v>3670</v>
      </c>
    </row>
    <row r="87" spans="1:16" s="40" customFormat="1" ht="11.1" customHeight="1" x14ac:dyDescent="0.15">
      <c r="A87" s="393" t="s">
        <v>236</v>
      </c>
      <c r="B87" s="394"/>
      <c r="C87" s="198">
        <v>777223</v>
      </c>
      <c r="D87" s="199">
        <v>777223</v>
      </c>
      <c r="E87" s="198">
        <v>90687</v>
      </c>
      <c r="F87" s="199">
        <v>90687</v>
      </c>
      <c r="G87" s="198">
        <v>90450</v>
      </c>
      <c r="H87" s="199">
        <v>90450</v>
      </c>
      <c r="I87" s="198">
        <v>174394</v>
      </c>
      <c r="J87" s="199">
        <v>174394</v>
      </c>
      <c r="K87" s="198">
        <v>168003</v>
      </c>
      <c r="L87" s="205">
        <v>168003</v>
      </c>
      <c r="M87" s="198">
        <v>338841</v>
      </c>
      <c r="N87" s="199">
        <v>338841</v>
      </c>
      <c r="O87" s="198">
        <v>173301</v>
      </c>
      <c r="P87" s="205">
        <v>173301</v>
      </c>
    </row>
    <row r="88" spans="1:16" ht="11.1" customHeight="1" x14ac:dyDescent="0.15">
      <c r="A88" s="121">
        <v>75</v>
      </c>
      <c r="B88" s="122" t="s">
        <v>116</v>
      </c>
      <c r="C88" s="200">
        <v>11560</v>
      </c>
      <c r="D88" s="201">
        <v>11560</v>
      </c>
      <c r="E88" s="200">
        <v>5543</v>
      </c>
      <c r="F88" s="201">
        <v>5543</v>
      </c>
      <c r="G88" s="200">
        <v>5543</v>
      </c>
      <c r="H88" s="201">
        <v>5543</v>
      </c>
      <c r="I88" s="200">
        <v>3340</v>
      </c>
      <c r="J88" s="201">
        <v>3340</v>
      </c>
      <c r="K88" s="200">
        <v>3340</v>
      </c>
      <c r="L88" s="206">
        <v>3340</v>
      </c>
      <c r="M88" s="200">
        <v>1950</v>
      </c>
      <c r="N88" s="201">
        <v>1950</v>
      </c>
      <c r="O88" s="200">
        <v>727</v>
      </c>
      <c r="P88" s="206">
        <v>727</v>
      </c>
    </row>
    <row r="89" spans="1:16" ht="11.1" customHeight="1" x14ac:dyDescent="0.15">
      <c r="A89" s="121">
        <v>76</v>
      </c>
      <c r="B89" s="122" t="s">
        <v>112</v>
      </c>
      <c r="C89" s="200">
        <v>90101</v>
      </c>
      <c r="D89" s="201">
        <v>90101</v>
      </c>
      <c r="E89" s="200">
        <v>66817</v>
      </c>
      <c r="F89" s="201">
        <v>66817</v>
      </c>
      <c r="G89" s="200">
        <v>66817</v>
      </c>
      <c r="H89" s="201">
        <v>66817</v>
      </c>
      <c r="I89" s="200">
        <v>4255</v>
      </c>
      <c r="J89" s="201">
        <v>4255</v>
      </c>
      <c r="K89" s="200">
        <v>4255</v>
      </c>
      <c r="L89" s="206">
        <v>4255</v>
      </c>
      <c r="M89" s="200">
        <v>15354</v>
      </c>
      <c r="N89" s="201">
        <v>15354</v>
      </c>
      <c r="O89" s="200">
        <v>3675</v>
      </c>
      <c r="P89" s="206">
        <v>3675</v>
      </c>
    </row>
    <row r="90" spans="1:16" ht="11.1" customHeight="1" x14ac:dyDescent="0.15">
      <c r="A90" s="121">
        <v>77</v>
      </c>
      <c r="B90" s="123" t="s">
        <v>237</v>
      </c>
      <c r="C90" s="200">
        <v>94485</v>
      </c>
      <c r="D90" s="201">
        <v>94485</v>
      </c>
      <c r="E90" s="200">
        <v>3752</v>
      </c>
      <c r="F90" s="201">
        <v>3752</v>
      </c>
      <c r="G90" s="200">
        <v>3752</v>
      </c>
      <c r="H90" s="201">
        <v>3752</v>
      </c>
      <c r="I90" s="200">
        <v>87354</v>
      </c>
      <c r="J90" s="201">
        <v>87354</v>
      </c>
      <c r="K90" s="200">
        <v>87354</v>
      </c>
      <c r="L90" s="206">
        <v>87354</v>
      </c>
      <c r="M90" s="200">
        <v>2495</v>
      </c>
      <c r="N90" s="201">
        <v>2495</v>
      </c>
      <c r="O90" s="200">
        <v>884</v>
      </c>
      <c r="P90" s="206">
        <v>884</v>
      </c>
    </row>
    <row r="91" spans="1:16" ht="11.1" customHeight="1" x14ac:dyDescent="0.15">
      <c r="A91" s="121">
        <v>78</v>
      </c>
      <c r="B91" s="122" t="s">
        <v>238</v>
      </c>
      <c r="C91" s="200">
        <v>3425</v>
      </c>
      <c r="D91" s="201">
        <v>3425</v>
      </c>
      <c r="E91" s="200">
        <v>585</v>
      </c>
      <c r="F91" s="201">
        <v>585</v>
      </c>
      <c r="G91" s="200">
        <v>585</v>
      </c>
      <c r="H91" s="201">
        <v>585</v>
      </c>
      <c r="I91" s="200">
        <v>1926</v>
      </c>
      <c r="J91" s="201">
        <v>1926</v>
      </c>
      <c r="K91" s="200">
        <v>1926</v>
      </c>
      <c r="L91" s="206">
        <v>1926</v>
      </c>
      <c r="M91" s="200">
        <v>455</v>
      </c>
      <c r="N91" s="201">
        <v>455</v>
      </c>
      <c r="O91" s="200">
        <v>459</v>
      </c>
      <c r="P91" s="206">
        <v>459</v>
      </c>
    </row>
    <row r="92" spans="1:16" ht="11.1" customHeight="1" x14ac:dyDescent="0.15">
      <c r="A92" s="121">
        <v>79</v>
      </c>
      <c r="B92" s="122" t="s">
        <v>322</v>
      </c>
      <c r="C92" s="200">
        <v>100137</v>
      </c>
      <c r="D92" s="201">
        <v>100137</v>
      </c>
      <c r="E92" s="200" t="s">
        <v>139</v>
      </c>
      <c r="F92" s="201" t="s">
        <v>139</v>
      </c>
      <c r="G92" s="200" t="s">
        <v>139</v>
      </c>
      <c r="H92" s="201" t="s">
        <v>139</v>
      </c>
      <c r="I92" s="200" t="s">
        <v>139</v>
      </c>
      <c r="J92" s="201" t="s">
        <v>139</v>
      </c>
      <c r="K92" s="200" t="s">
        <v>139</v>
      </c>
      <c r="L92" s="206" t="s">
        <v>139</v>
      </c>
      <c r="M92" s="200">
        <v>100098</v>
      </c>
      <c r="N92" s="201">
        <v>100098</v>
      </c>
      <c r="O92" s="200">
        <v>39</v>
      </c>
      <c r="P92" s="206">
        <v>39</v>
      </c>
    </row>
    <row r="93" spans="1:16" ht="11.1" customHeight="1" x14ac:dyDescent="0.15">
      <c r="A93" s="121">
        <v>80</v>
      </c>
      <c r="B93" s="122" t="s">
        <v>239</v>
      </c>
      <c r="C93" s="200">
        <v>107323</v>
      </c>
      <c r="D93" s="201">
        <v>107323</v>
      </c>
      <c r="E93" s="200">
        <v>10065</v>
      </c>
      <c r="F93" s="201">
        <v>10065</v>
      </c>
      <c r="G93" s="200">
        <v>9828</v>
      </c>
      <c r="H93" s="201">
        <v>9828</v>
      </c>
      <c r="I93" s="200">
        <v>71628</v>
      </c>
      <c r="J93" s="201">
        <v>71628</v>
      </c>
      <c r="K93" s="200">
        <v>65237</v>
      </c>
      <c r="L93" s="206">
        <v>65237</v>
      </c>
      <c r="M93" s="200">
        <v>7381</v>
      </c>
      <c r="N93" s="201">
        <v>7381</v>
      </c>
      <c r="O93" s="200">
        <v>18249</v>
      </c>
      <c r="P93" s="206">
        <v>18249</v>
      </c>
    </row>
    <row r="94" spans="1:16" ht="11.1" customHeight="1" x14ac:dyDescent="0.15">
      <c r="A94" s="126">
        <v>81</v>
      </c>
      <c r="B94" s="125" t="s">
        <v>122</v>
      </c>
      <c r="C94" s="202">
        <v>370192</v>
      </c>
      <c r="D94" s="203">
        <v>370192</v>
      </c>
      <c r="E94" s="202">
        <v>3925</v>
      </c>
      <c r="F94" s="203">
        <v>3925</v>
      </c>
      <c r="G94" s="202">
        <v>3925</v>
      </c>
      <c r="H94" s="203">
        <v>3925</v>
      </c>
      <c r="I94" s="202">
        <v>5891</v>
      </c>
      <c r="J94" s="203">
        <v>5891</v>
      </c>
      <c r="K94" s="202">
        <v>5891</v>
      </c>
      <c r="L94" s="207">
        <v>5891</v>
      </c>
      <c r="M94" s="202">
        <v>211108</v>
      </c>
      <c r="N94" s="203">
        <v>211108</v>
      </c>
      <c r="O94" s="202">
        <v>149268</v>
      </c>
      <c r="P94" s="207">
        <v>149268</v>
      </c>
    </row>
    <row r="95" spans="1:16" s="40" customFormat="1" ht="11.1" customHeight="1" x14ac:dyDescent="0.15">
      <c r="A95" s="395" t="s">
        <v>240</v>
      </c>
      <c r="B95" s="396"/>
      <c r="C95" s="196" t="s">
        <v>139</v>
      </c>
      <c r="D95" s="197" t="s">
        <v>139</v>
      </c>
      <c r="E95" s="196" t="s">
        <v>139</v>
      </c>
      <c r="F95" s="197" t="s">
        <v>139</v>
      </c>
      <c r="G95" s="196" t="s">
        <v>139</v>
      </c>
      <c r="H95" s="197" t="s">
        <v>139</v>
      </c>
      <c r="I95" s="196" t="s">
        <v>139</v>
      </c>
      <c r="J95" s="197" t="s">
        <v>139</v>
      </c>
      <c r="K95" s="196" t="s">
        <v>139</v>
      </c>
      <c r="L95" s="204" t="s">
        <v>139</v>
      </c>
      <c r="M95" s="196" t="s">
        <v>139</v>
      </c>
      <c r="N95" s="197" t="s">
        <v>139</v>
      </c>
      <c r="O95" s="196" t="s">
        <v>139</v>
      </c>
      <c r="P95" s="204" t="s">
        <v>139</v>
      </c>
    </row>
  </sheetData>
  <mergeCells count="20">
    <mergeCell ref="M2:N3"/>
    <mergeCell ref="O2:P3"/>
    <mergeCell ref="E3:F3"/>
    <mergeCell ref="G3:H3"/>
    <mergeCell ref="I3:J3"/>
    <mergeCell ref="K3:L3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A2:B4"/>
    <mergeCell ref="C2:D3"/>
    <mergeCell ref="E2:H2"/>
    <mergeCell ref="I2:L2"/>
    <mergeCell ref="A78:B78"/>
  </mergeCells>
  <phoneticPr fontId="15"/>
  <pageMargins left="0.70866141732283472" right="0.70866141732283472" top="0.74803149606299213" bottom="0.74803149606299213" header="0.31496062992125984" footer="0.31496062992125984"/>
  <pageSetup paperSize="8" scale="74" firstPageNumber="10" orientation="landscape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O106"/>
  <sheetViews>
    <sheetView zoomScaleNormal="100" zoomScaleSheetLayoutView="100" workbookViewId="0">
      <selection activeCell="A2" sqref="A2:B2"/>
    </sheetView>
  </sheetViews>
  <sheetFormatPr defaultColWidth="9" defaultRowHeight="11.25" x14ac:dyDescent="0.15"/>
  <cols>
    <col min="1" max="1" width="26.25" style="33" customWidth="1"/>
    <col min="2" max="2" width="9.75" style="34" customWidth="1"/>
    <col min="3" max="3" width="10.875" style="34" customWidth="1"/>
    <col min="4" max="6" width="9.625" style="34" customWidth="1"/>
    <col min="7" max="7" width="10.875" style="34" customWidth="1"/>
    <col min="8" max="8" width="10.625" style="34" customWidth="1"/>
    <col min="9" max="9" width="10.875" style="34" customWidth="1"/>
    <col min="10" max="12" width="9.625" style="34" customWidth="1"/>
    <col min="13" max="13" width="10.75" style="34" customWidth="1"/>
    <col min="14" max="14" width="10.375" style="34" customWidth="1"/>
    <col min="15" max="15" width="10.875" style="34" customWidth="1"/>
    <col min="16" max="16384" width="9" style="34"/>
  </cols>
  <sheetData>
    <row r="1" spans="1:15" ht="18.75" x14ac:dyDescent="0.2">
      <c r="A1" s="86" t="s">
        <v>407</v>
      </c>
      <c r="B1" s="81"/>
      <c r="C1" s="81"/>
      <c r="D1" s="81"/>
      <c r="E1" s="82"/>
      <c r="F1" s="81"/>
      <c r="G1" s="81"/>
      <c r="H1" s="81"/>
      <c r="I1" s="82"/>
      <c r="J1" s="81"/>
      <c r="K1" s="82"/>
      <c r="L1" s="81"/>
      <c r="M1" s="81"/>
      <c r="N1" s="81"/>
      <c r="O1" s="69" t="s">
        <v>152</v>
      </c>
    </row>
    <row r="2" spans="1:15" s="35" customFormat="1" ht="24.95" customHeight="1" x14ac:dyDescent="0.15">
      <c r="A2" s="159"/>
      <c r="B2" s="401" t="s">
        <v>241</v>
      </c>
      <c r="C2" s="402"/>
      <c r="D2" s="345" t="s">
        <v>2</v>
      </c>
      <c r="E2" s="346"/>
      <c r="F2" s="346"/>
      <c r="G2" s="346"/>
      <c r="H2" s="346"/>
      <c r="I2" s="347"/>
      <c r="J2" s="345" t="s">
        <v>3</v>
      </c>
      <c r="K2" s="346"/>
      <c r="L2" s="346"/>
      <c r="M2" s="346"/>
      <c r="N2" s="346"/>
      <c r="O2" s="347"/>
    </row>
    <row r="3" spans="1:15" s="35" customFormat="1" ht="24.95" customHeight="1" x14ac:dyDescent="0.15">
      <c r="A3" s="161" t="s">
        <v>475</v>
      </c>
      <c r="B3" s="403"/>
      <c r="C3" s="404"/>
      <c r="D3" s="398" t="s">
        <v>462</v>
      </c>
      <c r="E3" s="399"/>
      <c r="F3" s="400"/>
      <c r="G3" s="398" t="s">
        <v>4</v>
      </c>
      <c r="H3" s="399"/>
      <c r="I3" s="400"/>
      <c r="J3" s="398" t="s">
        <v>462</v>
      </c>
      <c r="K3" s="399"/>
      <c r="L3" s="400"/>
      <c r="M3" s="398" t="s">
        <v>4</v>
      </c>
      <c r="N3" s="399"/>
      <c r="O3" s="400"/>
    </row>
    <row r="4" spans="1:15" s="35" customFormat="1" ht="24.95" customHeight="1" x14ac:dyDescent="0.15">
      <c r="A4" s="162"/>
      <c r="B4" s="167" t="s">
        <v>462</v>
      </c>
      <c r="C4" s="167" t="s">
        <v>4</v>
      </c>
      <c r="D4" s="163" t="s">
        <v>5</v>
      </c>
      <c r="E4" s="163" t="s">
        <v>6</v>
      </c>
      <c r="F4" s="163" t="s">
        <v>7</v>
      </c>
      <c r="G4" s="163" t="s">
        <v>5</v>
      </c>
      <c r="H4" s="163" t="s">
        <v>6</v>
      </c>
      <c r="I4" s="163" t="s">
        <v>7</v>
      </c>
      <c r="J4" s="163" t="s">
        <v>5</v>
      </c>
      <c r="K4" s="163" t="s">
        <v>8</v>
      </c>
      <c r="L4" s="163" t="s">
        <v>9</v>
      </c>
      <c r="M4" s="163" t="s">
        <v>5</v>
      </c>
      <c r="N4" s="163" t="s">
        <v>8</v>
      </c>
      <c r="O4" s="163" t="s">
        <v>9</v>
      </c>
    </row>
    <row r="5" spans="1:15" s="36" customFormat="1" ht="24.95" customHeight="1" x14ac:dyDescent="0.15">
      <c r="A5" s="164" t="s">
        <v>111</v>
      </c>
      <c r="B5" s="265">
        <v>6425196</v>
      </c>
      <c r="C5" s="265">
        <v>6425196</v>
      </c>
      <c r="D5" s="265">
        <v>3442321</v>
      </c>
      <c r="E5" s="265">
        <v>550001</v>
      </c>
      <c r="F5" s="265">
        <v>2892320</v>
      </c>
      <c r="G5" s="265">
        <v>3442321</v>
      </c>
      <c r="H5" s="265">
        <v>550001</v>
      </c>
      <c r="I5" s="265">
        <v>2892320</v>
      </c>
      <c r="J5" s="265">
        <v>2982875</v>
      </c>
      <c r="K5" s="265">
        <v>1143840</v>
      </c>
      <c r="L5" s="265">
        <v>1839035</v>
      </c>
      <c r="M5" s="265">
        <v>2982875</v>
      </c>
      <c r="N5" s="265">
        <v>1143840</v>
      </c>
      <c r="O5" s="266">
        <v>1839035</v>
      </c>
    </row>
    <row r="6" spans="1:15" s="36" customFormat="1" ht="24.95" customHeight="1" x14ac:dyDescent="0.15">
      <c r="A6" s="157" t="s">
        <v>169</v>
      </c>
      <c r="B6" s="260">
        <v>2955064</v>
      </c>
      <c r="C6" s="260">
        <v>2955064</v>
      </c>
      <c r="D6" s="260">
        <v>908633</v>
      </c>
      <c r="E6" s="260">
        <v>121035</v>
      </c>
      <c r="F6" s="260">
        <v>787598</v>
      </c>
      <c r="G6" s="260">
        <v>908633</v>
      </c>
      <c r="H6" s="260">
        <v>121035</v>
      </c>
      <c r="I6" s="260">
        <v>787598</v>
      </c>
      <c r="J6" s="260">
        <v>2046431</v>
      </c>
      <c r="K6" s="260">
        <v>1084330</v>
      </c>
      <c r="L6" s="260">
        <v>962101</v>
      </c>
      <c r="M6" s="260">
        <v>2046431</v>
      </c>
      <c r="N6" s="260">
        <v>1084330</v>
      </c>
      <c r="O6" s="263">
        <v>962101</v>
      </c>
    </row>
    <row r="7" spans="1:15" s="36" customFormat="1" ht="24.95" customHeight="1" x14ac:dyDescent="0.15">
      <c r="A7" s="158" t="s">
        <v>170</v>
      </c>
      <c r="B7" s="261">
        <v>10773</v>
      </c>
      <c r="C7" s="261">
        <v>10773</v>
      </c>
      <c r="D7" s="261" t="s">
        <v>139</v>
      </c>
      <c r="E7" s="261" t="s">
        <v>139</v>
      </c>
      <c r="F7" s="261" t="s">
        <v>139</v>
      </c>
      <c r="G7" s="261" t="s">
        <v>139</v>
      </c>
      <c r="H7" s="261" t="s">
        <v>139</v>
      </c>
      <c r="I7" s="261" t="s">
        <v>139</v>
      </c>
      <c r="J7" s="261">
        <v>10773</v>
      </c>
      <c r="K7" s="261">
        <v>10773</v>
      </c>
      <c r="L7" s="261" t="s">
        <v>139</v>
      </c>
      <c r="M7" s="261">
        <v>10773</v>
      </c>
      <c r="N7" s="261">
        <v>10773</v>
      </c>
      <c r="O7" s="264" t="s">
        <v>139</v>
      </c>
    </row>
    <row r="8" spans="1:15" s="36" customFormat="1" ht="24.95" customHeight="1" x14ac:dyDescent="0.15">
      <c r="A8" s="165" t="s">
        <v>171</v>
      </c>
      <c r="B8" s="260">
        <v>53684</v>
      </c>
      <c r="C8" s="260">
        <v>53684</v>
      </c>
      <c r="D8" s="260" t="s">
        <v>139</v>
      </c>
      <c r="E8" s="260" t="s">
        <v>139</v>
      </c>
      <c r="F8" s="260" t="s">
        <v>139</v>
      </c>
      <c r="G8" s="260" t="s">
        <v>139</v>
      </c>
      <c r="H8" s="260" t="s">
        <v>139</v>
      </c>
      <c r="I8" s="260" t="s">
        <v>139</v>
      </c>
      <c r="J8" s="260">
        <v>53684</v>
      </c>
      <c r="K8" s="260">
        <v>1089</v>
      </c>
      <c r="L8" s="260">
        <v>52595</v>
      </c>
      <c r="M8" s="260">
        <v>53684</v>
      </c>
      <c r="N8" s="260">
        <v>1089</v>
      </c>
      <c r="O8" s="263">
        <v>52595</v>
      </c>
    </row>
    <row r="9" spans="1:15" s="36" customFormat="1" ht="24.95" customHeight="1" x14ac:dyDescent="0.15">
      <c r="A9" s="165" t="s">
        <v>172</v>
      </c>
      <c r="B9" s="260">
        <v>5294</v>
      </c>
      <c r="C9" s="260">
        <v>5294</v>
      </c>
      <c r="D9" s="260" t="s">
        <v>139</v>
      </c>
      <c r="E9" s="260" t="s">
        <v>139</v>
      </c>
      <c r="F9" s="260" t="s">
        <v>139</v>
      </c>
      <c r="G9" s="260" t="s">
        <v>139</v>
      </c>
      <c r="H9" s="260" t="s">
        <v>139</v>
      </c>
      <c r="I9" s="260" t="s">
        <v>139</v>
      </c>
      <c r="J9" s="260">
        <v>5294</v>
      </c>
      <c r="K9" s="260">
        <v>3748</v>
      </c>
      <c r="L9" s="260">
        <v>1546</v>
      </c>
      <c r="M9" s="260">
        <v>5294</v>
      </c>
      <c r="N9" s="260">
        <v>3748</v>
      </c>
      <c r="O9" s="263">
        <v>1546</v>
      </c>
    </row>
    <row r="10" spans="1:15" s="36" customFormat="1" ht="24.95" customHeight="1" x14ac:dyDescent="0.15">
      <c r="A10" s="165" t="s">
        <v>173</v>
      </c>
      <c r="B10" s="260">
        <v>4266</v>
      </c>
      <c r="C10" s="260">
        <v>4266</v>
      </c>
      <c r="D10" s="260" t="s">
        <v>139</v>
      </c>
      <c r="E10" s="260" t="s">
        <v>139</v>
      </c>
      <c r="F10" s="260" t="s">
        <v>139</v>
      </c>
      <c r="G10" s="260" t="s">
        <v>139</v>
      </c>
      <c r="H10" s="260" t="s">
        <v>139</v>
      </c>
      <c r="I10" s="260" t="s">
        <v>139</v>
      </c>
      <c r="J10" s="260">
        <v>4266</v>
      </c>
      <c r="K10" s="260" t="s">
        <v>139</v>
      </c>
      <c r="L10" s="260">
        <v>4266</v>
      </c>
      <c r="M10" s="260">
        <v>4266</v>
      </c>
      <c r="N10" s="260" t="s">
        <v>139</v>
      </c>
      <c r="O10" s="263">
        <v>4266</v>
      </c>
    </row>
    <row r="11" spans="1:15" s="36" customFormat="1" ht="24.95" customHeight="1" x14ac:dyDescent="0.15">
      <c r="A11" s="165" t="s">
        <v>174</v>
      </c>
      <c r="B11" s="260">
        <v>6857</v>
      </c>
      <c r="C11" s="260">
        <v>6857</v>
      </c>
      <c r="D11" s="260" t="s">
        <v>139</v>
      </c>
      <c r="E11" s="260" t="s">
        <v>139</v>
      </c>
      <c r="F11" s="260" t="s">
        <v>139</v>
      </c>
      <c r="G11" s="260" t="s">
        <v>139</v>
      </c>
      <c r="H11" s="260" t="s">
        <v>139</v>
      </c>
      <c r="I11" s="260" t="s">
        <v>139</v>
      </c>
      <c r="J11" s="260">
        <v>6857</v>
      </c>
      <c r="K11" s="260">
        <v>4825</v>
      </c>
      <c r="L11" s="260">
        <v>2032</v>
      </c>
      <c r="M11" s="260">
        <v>6857</v>
      </c>
      <c r="N11" s="260">
        <v>4825</v>
      </c>
      <c r="O11" s="263">
        <v>2032</v>
      </c>
    </row>
    <row r="12" spans="1:15" s="36" customFormat="1" ht="24.95" customHeight="1" x14ac:dyDescent="0.15">
      <c r="A12" s="165" t="s">
        <v>175</v>
      </c>
      <c r="B12" s="260">
        <v>534927</v>
      </c>
      <c r="C12" s="260">
        <v>534927</v>
      </c>
      <c r="D12" s="260">
        <v>330238</v>
      </c>
      <c r="E12" s="260">
        <v>47417</v>
      </c>
      <c r="F12" s="260">
        <v>282821</v>
      </c>
      <c r="G12" s="260">
        <v>330238</v>
      </c>
      <c r="H12" s="260">
        <v>47417</v>
      </c>
      <c r="I12" s="260">
        <v>282821</v>
      </c>
      <c r="J12" s="260">
        <v>204689</v>
      </c>
      <c r="K12" s="260">
        <v>120639</v>
      </c>
      <c r="L12" s="260">
        <v>84050</v>
      </c>
      <c r="M12" s="260">
        <v>204689</v>
      </c>
      <c r="N12" s="260">
        <v>120639</v>
      </c>
      <c r="O12" s="263">
        <v>84050</v>
      </c>
    </row>
    <row r="13" spans="1:15" s="36" customFormat="1" ht="24.95" customHeight="1" x14ac:dyDescent="0.15">
      <c r="A13" s="311" t="s">
        <v>625</v>
      </c>
      <c r="B13" s="260">
        <v>331467</v>
      </c>
      <c r="C13" s="260">
        <v>331467</v>
      </c>
      <c r="D13" s="260">
        <v>330238</v>
      </c>
      <c r="E13" s="260">
        <v>47417</v>
      </c>
      <c r="F13" s="260">
        <v>282821</v>
      </c>
      <c r="G13" s="260">
        <v>330238</v>
      </c>
      <c r="H13" s="260">
        <v>47417</v>
      </c>
      <c r="I13" s="260">
        <v>282821</v>
      </c>
      <c r="J13" s="260">
        <v>1229</v>
      </c>
      <c r="K13" s="260">
        <v>1229</v>
      </c>
      <c r="L13" s="260" t="s">
        <v>139</v>
      </c>
      <c r="M13" s="260">
        <v>1229</v>
      </c>
      <c r="N13" s="260">
        <v>1229</v>
      </c>
      <c r="O13" s="263" t="s">
        <v>139</v>
      </c>
    </row>
    <row r="14" spans="1:15" s="36" customFormat="1" ht="24.95" customHeight="1" x14ac:dyDescent="0.15">
      <c r="A14" s="311" t="s">
        <v>626</v>
      </c>
      <c r="B14" s="260">
        <v>203460</v>
      </c>
      <c r="C14" s="260">
        <v>203460</v>
      </c>
      <c r="D14" s="260" t="s">
        <v>139</v>
      </c>
      <c r="E14" s="260" t="s">
        <v>139</v>
      </c>
      <c r="F14" s="260" t="s">
        <v>139</v>
      </c>
      <c r="G14" s="260" t="s">
        <v>139</v>
      </c>
      <c r="H14" s="260" t="s">
        <v>139</v>
      </c>
      <c r="I14" s="260" t="s">
        <v>139</v>
      </c>
      <c r="J14" s="260">
        <v>203460</v>
      </c>
      <c r="K14" s="260">
        <v>119410</v>
      </c>
      <c r="L14" s="260">
        <v>84050</v>
      </c>
      <c r="M14" s="260">
        <v>203460</v>
      </c>
      <c r="N14" s="260">
        <v>119410</v>
      </c>
      <c r="O14" s="263">
        <v>84050</v>
      </c>
    </row>
    <row r="15" spans="1:15" s="36" customFormat="1" ht="24.95" customHeight="1" x14ac:dyDescent="0.15">
      <c r="A15" s="165" t="s">
        <v>176</v>
      </c>
      <c r="B15" s="260">
        <v>2540</v>
      </c>
      <c r="C15" s="260">
        <v>2540</v>
      </c>
      <c r="D15" s="260" t="s">
        <v>139</v>
      </c>
      <c r="E15" s="260" t="s">
        <v>139</v>
      </c>
      <c r="F15" s="260" t="s">
        <v>139</v>
      </c>
      <c r="G15" s="260" t="s">
        <v>139</v>
      </c>
      <c r="H15" s="260" t="s">
        <v>139</v>
      </c>
      <c r="I15" s="260" t="s">
        <v>139</v>
      </c>
      <c r="J15" s="260">
        <v>2540</v>
      </c>
      <c r="K15" s="260">
        <v>1061</v>
      </c>
      <c r="L15" s="260">
        <v>1479</v>
      </c>
      <c r="M15" s="260">
        <v>2540</v>
      </c>
      <c r="N15" s="260">
        <v>1061</v>
      </c>
      <c r="O15" s="263">
        <v>1479</v>
      </c>
    </row>
    <row r="16" spans="1:15" s="36" customFormat="1" ht="24.95" customHeight="1" x14ac:dyDescent="0.15">
      <c r="A16" s="165" t="s">
        <v>177</v>
      </c>
      <c r="B16" s="260">
        <v>548247</v>
      </c>
      <c r="C16" s="260">
        <v>548247</v>
      </c>
      <c r="D16" s="260" t="s">
        <v>139</v>
      </c>
      <c r="E16" s="260" t="s">
        <v>139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60">
        <v>548247</v>
      </c>
      <c r="K16" s="260">
        <v>329795</v>
      </c>
      <c r="L16" s="260">
        <v>218452</v>
      </c>
      <c r="M16" s="260">
        <v>548247</v>
      </c>
      <c r="N16" s="260">
        <v>329795</v>
      </c>
      <c r="O16" s="263">
        <v>218452</v>
      </c>
    </row>
    <row r="17" spans="1:15" s="36" customFormat="1" ht="24.95" customHeight="1" x14ac:dyDescent="0.15">
      <c r="A17" s="165" t="s">
        <v>178</v>
      </c>
      <c r="B17" s="260">
        <v>19039</v>
      </c>
      <c r="C17" s="260">
        <v>19039</v>
      </c>
      <c r="D17" s="260" t="s">
        <v>139</v>
      </c>
      <c r="E17" s="260" t="s">
        <v>139</v>
      </c>
      <c r="F17" s="260" t="s">
        <v>139</v>
      </c>
      <c r="G17" s="260" t="s">
        <v>139</v>
      </c>
      <c r="H17" s="260" t="s">
        <v>139</v>
      </c>
      <c r="I17" s="260" t="s">
        <v>139</v>
      </c>
      <c r="J17" s="260">
        <v>19039</v>
      </c>
      <c r="K17" s="260">
        <v>174</v>
      </c>
      <c r="L17" s="260">
        <v>18865</v>
      </c>
      <c r="M17" s="260">
        <v>19039</v>
      </c>
      <c r="N17" s="260">
        <v>174</v>
      </c>
      <c r="O17" s="263">
        <v>18865</v>
      </c>
    </row>
    <row r="18" spans="1:15" s="36" customFormat="1" ht="24.95" customHeight="1" x14ac:dyDescent="0.15">
      <c r="A18" s="165" t="s">
        <v>179</v>
      </c>
      <c r="B18" s="260">
        <v>793960</v>
      </c>
      <c r="C18" s="260">
        <v>793960</v>
      </c>
      <c r="D18" s="260" t="s">
        <v>139</v>
      </c>
      <c r="E18" s="260" t="s">
        <v>139</v>
      </c>
      <c r="F18" s="260" t="s">
        <v>139</v>
      </c>
      <c r="G18" s="260" t="s">
        <v>139</v>
      </c>
      <c r="H18" s="260" t="s">
        <v>139</v>
      </c>
      <c r="I18" s="260" t="s">
        <v>139</v>
      </c>
      <c r="J18" s="260">
        <v>793960</v>
      </c>
      <c r="K18" s="260">
        <v>428100</v>
      </c>
      <c r="L18" s="260">
        <v>365860</v>
      </c>
      <c r="M18" s="260">
        <v>793960</v>
      </c>
      <c r="N18" s="260">
        <v>428100</v>
      </c>
      <c r="O18" s="263">
        <v>365860</v>
      </c>
    </row>
    <row r="19" spans="1:15" s="36" customFormat="1" ht="24.95" customHeight="1" x14ac:dyDescent="0.15">
      <c r="A19" s="165" t="s">
        <v>180</v>
      </c>
      <c r="B19" s="260">
        <v>18360</v>
      </c>
      <c r="C19" s="260">
        <v>18360</v>
      </c>
      <c r="D19" s="260" t="s">
        <v>139</v>
      </c>
      <c r="E19" s="260" t="s">
        <v>139</v>
      </c>
      <c r="F19" s="260" t="s">
        <v>139</v>
      </c>
      <c r="G19" s="260" t="s">
        <v>139</v>
      </c>
      <c r="H19" s="260" t="s">
        <v>139</v>
      </c>
      <c r="I19" s="260" t="s">
        <v>139</v>
      </c>
      <c r="J19" s="260">
        <v>18360</v>
      </c>
      <c r="K19" s="260">
        <v>5784</v>
      </c>
      <c r="L19" s="260">
        <v>12576</v>
      </c>
      <c r="M19" s="260">
        <v>18360</v>
      </c>
      <c r="N19" s="260">
        <v>5784</v>
      </c>
      <c r="O19" s="263">
        <v>12576</v>
      </c>
    </row>
    <row r="20" spans="1:15" s="36" customFormat="1" ht="24.95" customHeight="1" x14ac:dyDescent="0.15">
      <c r="A20" s="165" t="s">
        <v>181</v>
      </c>
      <c r="B20" s="260">
        <v>561279</v>
      </c>
      <c r="C20" s="260">
        <v>561279</v>
      </c>
      <c r="D20" s="260">
        <v>554517</v>
      </c>
      <c r="E20" s="260">
        <v>73618</v>
      </c>
      <c r="F20" s="260">
        <v>480899</v>
      </c>
      <c r="G20" s="260">
        <v>554517</v>
      </c>
      <c r="H20" s="260">
        <v>73618</v>
      </c>
      <c r="I20" s="260">
        <v>480899</v>
      </c>
      <c r="J20" s="260">
        <v>6762</v>
      </c>
      <c r="K20" s="260">
        <v>3843</v>
      </c>
      <c r="L20" s="260">
        <v>2919</v>
      </c>
      <c r="M20" s="260">
        <v>6762</v>
      </c>
      <c r="N20" s="260">
        <v>3843</v>
      </c>
      <c r="O20" s="263">
        <v>2919</v>
      </c>
    </row>
    <row r="21" spans="1:15" s="36" customFormat="1" ht="24.95" customHeight="1" x14ac:dyDescent="0.15">
      <c r="A21" s="165" t="s">
        <v>183</v>
      </c>
      <c r="B21" s="260">
        <v>17900</v>
      </c>
      <c r="C21" s="260">
        <v>17900</v>
      </c>
      <c r="D21" s="260">
        <v>15773</v>
      </c>
      <c r="E21" s="260" t="s">
        <v>139</v>
      </c>
      <c r="F21" s="260">
        <v>15773</v>
      </c>
      <c r="G21" s="260">
        <v>15773</v>
      </c>
      <c r="H21" s="260" t="s">
        <v>139</v>
      </c>
      <c r="I21" s="260">
        <v>15773</v>
      </c>
      <c r="J21" s="260">
        <v>2127</v>
      </c>
      <c r="K21" s="260" t="s">
        <v>139</v>
      </c>
      <c r="L21" s="260">
        <v>2127</v>
      </c>
      <c r="M21" s="260">
        <v>2127</v>
      </c>
      <c r="N21" s="260" t="s">
        <v>139</v>
      </c>
      <c r="O21" s="263">
        <v>2127</v>
      </c>
    </row>
    <row r="22" spans="1:15" s="36" customFormat="1" ht="24.95" customHeight="1" x14ac:dyDescent="0.15">
      <c r="A22" s="165" t="s">
        <v>184</v>
      </c>
      <c r="B22" s="260">
        <v>6990</v>
      </c>
      <c r="C22" s="260">
        <v>6990</v>
      </c>
      <c r="D22" s="260">
        <v>6990</v>
      </c>
      <c r="E22" s="260" t="s">
        <v>139</v>
      </c>
      <c r="F22" s="260">
        <v>6990</v>
      </c>
      <c r="G22" s="260">
        <v>6990</v>
      </c>
      <c r="H22" s="260" t="s">
        <v>139</v>
      </c>
      <c r="I22" s="260">
        <v>6990</v>
      </c>
      <c r="J22" s="260" t="s">
        <v>139</v>
      </c>
      <c r="K22" s="260" t="s">
        <v>139</v>
      </c>
      <c r="L22" s="260" t="s">
        <v>139</v>
      </c>
      <c r="M22" s="260" t="s">
        <v>139</v>
      </c>
      <c r="N22" s="260" t="s">
        <v>139</v>
      </c>
      <c r="O22" s="263" t="s">
        <v>139</v>
      </c>
    </row>
    <row r="23" spans="1:15" s="36" customFormat="1" ht="24.95" customHeight="1" x14ac:dyDescent="0.15">
      <c r="A23" s="165" t="s">
        <v>185</v>
      </c>
      <c r="B23" s="260">
        <v>65463</v>
      </c>
      <c r="C23" s="260">
        <v>65463</v>
      </c>
      <c r="D23" s="260" t="s">
        <v>139</v>
      </c>
      <c r="E23" s="260" t="s">
        <v>139</v>
      </c>
      <c r="F23" s="260" t="s">
        <v>139</v>
      </c>
      <c r="G23" s="260" t="s">
        <v>139</v>
      </c>
      <c r="H23" s="260" t="s">
        <v>139</v>
      </c>
      <c r="I23" s="260" t="s">
        <v>139</v>
      </c>
      <c r="J23" s="260">
        <v>65463</v>
      </c>
      <c r="K23" s="260">
        <v>38100</v>
      </c>
      <c r="L23" s="260">
        <v>27363</v>
      </c>
      <c r="M23" s="260">
        <v>65463</v>
      </c>
      <c r="N23" s="260">
        <v>38100</v>
      </c>
      <c r="O23" s="263">
        <v>27363</v>
      </c>
    </row>
    <row r="24" spans="1:15" s="36" customFormat="1" ht="24.95" customHeight="1" x14ac:dyDescent="0.15">
      <c r="A24" s="165" t="s">
        <v>186</v>
      </c>
      <c r="B24" s="260">
        <v>54041</v>
      </c>
      <c r="C24" s="260">
        <v>54041</v>
      </c>
      <c r="D24" s="260" t="s">
        <v>139</v>
      </c>
      <c r="E24" s="260" t="s">
        <v>139</v>
      </c>
      <c r="F24" s="260" t="s">
        <v>139</v>
      </c>
      <c r="G24" s="260" t="s">
        <v>139</v>
      </c>
      <c r="H24" s="260" t="s">
        <v>139</v>
      </c>
      <c r="I24" s="260" t="s">
        <v>139</v>
      </c>
      <c r="J24" s="260">
        <v>54041</v>
      </c>
      <c r="K24" s="260">
        <v>9513</v>
      </c>
      <c r="L24" s="260">
        <v>44528</v>
      </c>
      <c r="M24" s="260">
        <v>54041</v>
      </c>
      <c r="N24" s="260">
        <v>9513</v>
      </c>
      <c r="O24" s="263">
        <v>44528</v>
      </c>
    </row>
    <row r="25" spans="1:15" s="36" customFormat="1" ht="24.95" customHeight="1" x14ac:dyDescent="0.15">
      <c r="A25" s="165" t="s">
        <v>187</v>
      </c>
      <c r="B25" s="260">
        <v>96139</v>
      </c>
      <c r="C25" s="260">
        <v>96139</v>
      </c>
      <c r="D25" s="260" t="s">
        <v>139</v>
      </c>
      <c r="E25" s="260" t="s">
        <v>139</v>
      </c>
      <c r="F25" s="260" t="s">
        <v>139</v>
      </c>
      <c r="G25" s="260" t="s">
        <v>139</v>
      </c>
      <c r="H25" s="260" t="s">
        <v>139</v>
      </c>
      <c r="I25" s="260" t="s">
        <v>139</v>
      </c>
      <c r="J25" s="260">
        <v>96139</v>
      </c>
      <c r="K25" s="260">
        <v>9700</v>
      </c>
      <c r="L25" s="260">
        <v>86439</v>
      </c>
      <c r="M25" s="260">
        <v>96139</v>
      </c>
      <c r="N25" s="260">
        <v>9700</v>
      </c>
      <c r="O25" s="263">
        <v>86439</v>
      </c>
    </row>
    <row r="26" spans="1:15" s="36" customFormat="1" ht="24.95" customHeight="1" x14ac:dyDescent="0.15">
      <c r="A26" s="165" t="s">
        <v>266</v>
      </c>
      <c r="B26" s="260">
        <v>76250</v>
      </c>
      <c r="C26" s="260">
        <v>76250</v>
      </c>
      <c r="D26" s="260" t="s">
        <v>139</v>
      </c>
      <c r="E26" s="260" t="s">
        <v>139</v>
      </c>
      <c r="F26" s="260" t="s">
        <v>139</v>
      </c>
      <c r="G26" s="260" t="s">
        <v>139</v>
      </c>
      <c r="H26" s="260" t="s">
        <v>139</v>
      </c>
      <c r="I26" s="260" t="s">
        <v>139</v>
      </c>
      <c r="J26" s="260">
        <v>76250</v>
      </c>
      <c r="K26" s="260">
        <v>76250</v>
      </c>
      <c r="L26" s="260" t="s">
        <v>139</v>
      </c>
      <c r="M26" s="260">
        <v>76250</v>
      </c>
      <c r="N26" s="260">
        <v>76250</v>
      </c>
      <c r="O26" s="263" t="s">
        <v>139</v>
      </c>
    </row>
    <row r="27" spans="1:15" s="36" customFormat="1" ht="24.95" customHeight="1" x14ac:dyDescent="0.15">
      <c r="A27" s="165" t="s">
        <v>257</v>
      </c>
      <c r="B27" s="260">
        <v>16161</v>
      </c>
      <c r="C27" s="260">
        <v>16161</v>
      </c>
      <c r="D27" s="260">
        <v>1115</v>
      </c>
      <c r="E27" s="260" t="s">
        <v>139</v>
      </c>
      <c r="F27" s="260">
        <v>1115</v>
      </c>
      <c r="G27" s="260">
        <v>1115</v>
      </c>
      <c r="H27" s="260" t="s">
        <v>139</v>
      </c>
      <c r="I27" s="260">
        <v>1115</v>
      </c>
      <c r="J27" s="260">
        <v>15046</v>
      </c>
      <c r="K27" s="260">
        <v>7580</v>
      </c>
      <c r="L27" s="260">
        <v>7466</v>
      </c>
      <c r="M27" s="260">
        <v>15046</v>
      </c>
      <c r="N27" s="260">
        <v>7580</v>
      </c>
      <c r="O27" s="263">
        <v>7466</v>
      </c>
    </row>
    <row r="28" spans="1:15" s="36" customFormat="1" ht="24.95" customHeight="1" x14ac:dyDescent="0.15">
      <c r="A28" s="165" t="s">
        <v>258</v>
      </c>
      <c r="B28" s="312">
        <v>62894</v>
      </c>
      <c r="C28" s="309">
        <v>62894</v>
      </c>
      <c r="D28" s="309" t="s">
        <v>139</v>
      </c>
      <c r="E28" s="309" t="s">
        <v>139</v>
      </c>
      <c r="F28" s="309" t="s">
        <v>139</v>
      </c>
      <c r="G28" s="309" t="s">
        <v>139</v>
      </c>
      <c r="H28" s="309" t="s">
        <v>139</v>
      </c>
      <c r="I28" s="309" t="s">
        <v>139</v>
      </c>
      <c r="J28" s="309">
        <v>62894</v>
      </c>
      <c r="K28" s="309">
        <v>33356</v>
      </c>
      <c r="L28" s="309">
        <v>29538</v>
      </c>
      <c r="M28" s="309">
        <v>62894</v>
      </c>
      <c r="N28" s="309">
        <v>33356</v>
      </c>
      <c r="O28" s="310">
        <v>29538</v>
      </c>
    </row>
    <row r="29" spans="1:15" s="36" customFormat="1" ht="24.95" customHeight="1" x14ac:dyDescent="0.15">
      <c r="A29" s="156" t="s">
        <v>88</v>
      </c>
      <c r="B29" s="307">
        <v>2548216</v>
      </c>
      <c r="C29" s="259">
        <v>2548216</v>
      </c>
      <c r="D29" s="259">
        <v>2503221</v>
      </c>
      <c r="E29" s="259">
        <v>428386</v>
      </c>
      <c r="F29" s="259">
        <v>2074835</v>
      </c>
      <c r="G29" s="259">
        <v>2503221</v>
      </c>
      <c r="H29" s="259">
        <v>428386</v>
      </c>
      <c r="I29" s="259">
        <v>2074835</v>
      </c>
      <c r="J29" s="259">
        <v>44995</v>
      </c>
      <c r="K29" s="259">
        <v>15841</v>
      </c>
      <c r="L29" s="259">
        <v>29154</v>
      </c>
      <c r="M29" s="259">
        <v>44995</v>
      </c>
      <c r="N29" s="259">
        <v>15841</v>
      </c>
      <c r="O29" s="262">
        <v>29154</v>
      </c>
    </row>
    <row r="30" spans="1:15" s="36" customFormat="1" ht="24.95" customHeight="1" x14ac:dyDescent="0.15">
      <c r="A30" s="165" t="s">
        <v>89</v>
      </c>
      <c r="B30" s="260">
        <v>197426</v>
      </c>
      <c r="C30" s="260">
        <v>197426</v>
      </c>
      <c r="D30" s="260">
        <v>197426</v>
      </c>
      <c r="E30" s="260">
        <v>31900</v>
      </c>
      <c r="F30" s="260">
        <v>165526</v>
      </c>
      <c r="G30" s="260">
        <v>197426</v>
      </c>
      <c r="H30" s="260">
        <v>31900</v>
      </c>
      <c r="I30" s="260">
        <v>165526</v>
      </c>
      <c r="J30" s="260" t="s">
        <v>139</v>
      </c>
      <c r="K30" s="260" t="s">
        <v>139</v>
      </c>
      <c r="L30" s="260" t="s">
        <v>139</v>
      </c>
      <c r="M30" s="260" t="s">
        <v>139</v>
      </c>
      <c r="N30" s="260" t="s">
        <v>139</v>
      </c>
      <c r="O30" s="263" t="s">
        <v>139</v>
      </c>
    </row>
    <row r="31" spans="1:15" s="36" customFormat="1" ht="24.95" customHeight="1" x14ac:dyDescent="0.15">
      <c r="A31" s="165" t="s">
        <v>190</v>
      </c>
      <c r="B31" s="260">
        <v>11891</v>
      </c>
      <c r="C31" s="260">
        <v>11891</v>
      </c>
      <c r="D31" s="260">
        <v>10111</v>
      </c>
      <c r="E31" s="260">
        <v>3022</v>
      </c>
      <c r="F31" s="260">
        <v>7089</v>
      </c>
      <c r="G31" s="260">
        <v>10111</v>
      </c>
      <c r="H31" s="260">
        <v>3022</v>
      </c>
      <c r="I31" s="260">
        <v>7089</v>
      </c>
      <c r="J31" s="260">
        <v>1780</v>
      </c>
      <c r="K31" s="260">
        <v>1515</v>
      </c>
      <c r="L31" s="260">
        <v>265</v>
      </c>
      <c r="M31" s="260">
        <v>1780</v>
      </c>
      <c r="N31" s="260">
        <v>1515</v>
      </c>
      <c r="O31" s="263">
        <v>265</v>
      </c>
    </row>
    <row r="32" spans="1:15" s="36" customFormat="1" ht="24.95" customHeight="1" x14ac:dyDescent="0.15">
      <c r="A32" s="165" t="s">
        <v>191</v>
      </c>
      <c r="B32" s="260">
        <v>1826551</v>
      </c>
      <c r="C32" s="260">
        <v>1826551</v>
      </c>
      <c r="D32" s="260">
        <v>1783576</v>
      </c>
      <c r="E32" s="260">
        <v>360873</v>
      </c>
      <c r="F32" s="260">
        <v>1422703</v>
      </c>
      <c r="G32" s="260">
        <v>1783576</v>
      </c>
      <c r="H32" s="260">
        <v>360873</v>
      </c>
      <c r="I32" s="260">
        <v>1422703</v>
      </c>
      <c r="J32" s="260">
        <v>42975</v>
      </c>
      <c r="K32" s="260">
        <v>14086</v>
      </c>
      <c r="L32" s="260">
        <v>28889</v>
      </c>
      <c r="M32" s="260">
        <v>42975</v>
      </c>
      <c r="N32" s="260">
        <v>14086</v>
      </c>
      <c r="O32" s="263">
        <v>28889</v>
      </c>
    </row>
    <row r="33" spans="1:15" s="36" customFormat="1" ht="24.95" customHeight="1" x14ac:dyDescent="0.15">
      <c r="A33" s="165" t="s">
        <v>414</v>
      </c>
      <c r="B33" s="312">
        <v>512348</v>
      </c>
      <c r="C33" s="309">
        <v>512348</v>
      </c>
      <c r="D33" s="309">
        <v>512108</v>
      </c>
      <c r="E33" s="309">
        <v>32591</v>
      </c>
      <c r="F33" s="309">
        <v>479517</v>
      </c>
      <c r="G33" s="309">
        <v>512108</v>
      </c>
      <c r="H33" s="309">
        <v>32591</v>
      </c>
      <c r="I33" s="309">
        <v>479517</v>
      </c>
      <c r="J33" s="309">
        <v>240</v>
      </c>
      <c r="K33" s="309">
        <v>240</v>
      </c>
      <c r="L33" s="309" t="s">
        <v>139</v>
      </c>
      <c r="M33" s="309">
        <v>240</v>
      </c>
      <c r="N33" s="309">
        <v>240</v>
      </c>
      <c r="O33" s="310" t="s">
        <v>139</v>
      </c>
    </row>
    <row r="34" spans="1:15" s="36" customFormat="1" ht="24.95" customHeight="1" x14ac:dyDescent="0.15">
      <c r="A34" s="156" t="s">
        <v>192</v>
      </c>
      <c r="B34" s="312">
        <v>921916</v>
      </c>
      <c r="C34" s="309">
        <v>921916</v>
      </c>
      <c r="D34" s="309">
        <v>30467</v>
      </c>
      <c r="E34" s="309">
        <v>580</v>
      </c>
      <c r="F34" s="309">
        <v>29887</v>
      </c>
      <c r="G34" s="309">
        <v>30467</v>
      </c>
      <c r="H34" s="309">
        <v>580</v>
      </c>
      <c r="I34" s="309">
        <v>29887</v>
      </c>
      <c r="J34" s="309">
        <v>891449</v>
      </c>
      <c r="K34" s="309">
        <v>43669</v>
      </c>
      <c r="L34" s="309">
        <v>847780</v>
      </c>
      <c r="M34" s="309">
        <v>891449</v>
      </c>
      <c r="N34" s="309">
        <v>43669</v>
      </c>
      <c r="O34" s="310">
        <v>847780</v>
      </c>
    </row>
    <row r="35" spans="1:15" x14ac:dyDescent="0.15">
      <c r="A35" s="34" t="s">
        <v>408</v>
      </c>
    </row>
    <row r="57" spans="1:1" x14ac:dyDescent="0.15">
      <c r="A57" s="34"/>
    </row>
    <row r="58" spans="1:1" x14ac:dyDescent="0.15">
      <c r="A58" s="34"/>
    </row>
    <row r="59" spans="1:1" x14ac:dyDescent="0.15">
      <c r="A59" s="34"/>
    </row>
    <row r="60" spans="1:1" x14ac:dyDescent="0.15">
      <c r="A60" s="34"/>
    </row>
    <row r="61" spans="1:1" x14ac:dyDescent="0.15">
      <c r="A61" s="34"/>
    </row>
    <row r="62" spans="1:1" x14ac:dyDescent="0.15">
      <c r="A62" s="34"/>
    </row>
    <row r="63" spans="1:1" x14ac:dyDescent="0.15">
      <c r="A63" s="34"/>
    </row>
    <row r="64" spans="1:1" x14ac:dyDescent="0.15">
      <c r="A64" s="34"/>
    </row>
    <row r="65" spans="1:1" x14ac:dyDescent="0.15">
      <c r="A65" s="34"/>
    </row>
    <row r="66" spans="1:1" x14ac:dyDescent="0.15">
      <c r="A66" s="34"/>
    </row>
    <row r="67" spans="1:1" x14ac:dyDescent="0.15">
      <c r="A67" s="34"/>
    </row>
    <row r="68" spans="1:1" x14ac:dyDescent="0.15">
      <c r="A68" s="34"/>
    </row>
    <row r="69" spans="1:1" x14ac:dyDescent="0.15">
      <c r="A69" s="34"/>
    </row>
    <row r="70" spans="1:1" x14ac:dyDescent="0.15">
      <c r="A70" s="34"/>
    </row>
    <row r="71" spans="1:1" x14ac:dyDescent="0.15">
      <c r="A71" s="34"/>
    </row>
    <row r="72" spans="1:1" x14ac:dyDescent="0.15">
      <c r="A72" s="34"/>
    </row>
    <row r="73" spans="1:1" x14ac:dyDescent="0.15">
      <c r="A73" s="34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N42"/>
  <sheetViews>
    <sheetView zoomScaleNormal="100" zoomScaleSheetLayoutView="100" workbookViewId="0">
      <selection activeCell="A2" sqref="A2:B2"/>
    </sheetView>
  </sheetViews>
  <sheetFormatPr defaultColWidth="9" defaultRowHeight="12" x14ac:dyDescent="0.15"/>
  <cols>
    <col min="1" max="1" width="14.75" style="3" customWidth="1"/>
    <col min="2" max="2" width="8.75" style="3" customWidth="1"/>
    <col min="3" max="3" width="12.375" style="3" customWidth="1"/>
    <col min="4" max="4" width="8.75" style="3" customWidth="1"/>
    <col min="5" max="5" width="12.375" style="3" customWidth="1"/>
    <col min="6" max="6" width="8.75" style="3" customWidth="1"/>
    <col min="7" max="8" width="12.5" style="3" customWidth="1"/>
    <col min="9" max="9" width="12.375" style="3" customWidth="1"/>
    <col min="10" max="10" width="11.75" style="3" customWidth="1"/>
    <col min="11" max="11" width="12.375" style="3" customWidth="1"/>
    <col min="12" max="14" width="11.75" style="3" customWidth="1"/>
    <col min="15" max="16384" width="9" style="3"/>
  </cols>
  <sheetData>
    <row r="1" spans="1:14" ht="18.75" x14ac:dyDescent="0.15">
      <c r="A1" s="87" t="s">
        <v>264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  <c r="N1" s="90" t="s">
        <v>75</v>
      </c>
    </row>
    <row r="2" spans="1:14" ht="21" customHeight="1" x14ac:dyDescent="0.15">
      <c r="A2" s="350" t="s">
        <v>476</v>
      </c>
      <c r="B2" s="345" t="s">
        <v>76</v>
      </c>
      <c r="C2" s="346"/>
      <c r="D2" s="346"/>
      <c r="E2" s="346"/>
      <c r="F2" s="346"/>
      <c r="G2" s="347"/>
      <c r="H2" s="345" t="s">
        <v>77</v>
      </c>
      <c r="I2" s="346"/>
      <c r="J2" s="346"/>
      <c r="K2" s="346"/>
      <c r="L2" s="346"/>
      <c r="M2" s="346"/>
      <c r="N2" s="347"/>
    </row>
    <row r="3" spans="1:14" ht="21" customHeight="1" x14ac:dyDescent="0.15">
      <c r="A3" s="377"/>
      <c r="B3" s="345" t="s">
        <v>167</v>
      </c>
      <c r="C3" s="347"/>
      <c r="D3" s="345" t="s">
        <v>78</v>
      </c>
      <c r="E3" s="347"/>
      <c r="F3" s="345" t="s">
        <v>79</v>
      </c>
      <c r="G3" s="347"/>
      <c r="H3" s="350" t="s">
        <v>167</v>
      </c>
      <c r="I3" s="345" t="s">
        <v>80</v>
      </c>
      <c r="J3" s="346"/>
      <c r="K3" s="347"/>
      <c r="L3" s="345" t="s">
        <v>81</v>
      </c>
      <c r="M3" s="346"/>
      <c r="N3" s="347"/>
    </row>
    <row r="4" spans="1:14" ht="21" customHeight="1" x14ac:dyDescent="0.15">
      <c r="A4" s="377"/>
      <c r="B4" s="128" t="s">
        <v>11</v>
      </c>
      <c r="C4" s="166" t="s">
        <v>12</v>
      </c>
      <c r="D4" s="128" t="s">
        <v>11</v>
      </c>
      <c r="E4" s="166" t="s">
        <v>12</v>
      </c>
      <c r="F4" s="166" t="s">
        <v>11</v>
      </c>
      <c r="G4" s="129" t="s">
        <v>12</v>
      </c>
      <c r="H4" s="351"/>
      <c r="I4" s="155" t="s">
        <v>95</v>
      </c>
      <c r="J4" s="163" t="s">
        <v>135</v>
      </c>
      <c r="K4" s="163" t="s">
        <v>136</v>
      </c>
      <c r="L4" s="163" t="s">
        <v>95</v>
      </c>
      <c r="M4" s="163" t="s">
        <v>82</v>
      </c>
      <c r="N4" s="154" t="s">
        <v>83</v>
      </c>
    </row>
    <row r="5" spans="1:14" ht="20.100000000000001" customHeight="1" x14ac:dyDescent="0.15">
      <c r="A5" s="409" t="s">
        <v>111</v>
      </c>
      <c r="B5" s="301">
        <v>572</v>
      </c>
      <c r="C5" s="302">
        <v>8779895</v>
      </c>
      <c r="D5" s="302">
        <v>334</v>
      </c>
      <c r="E5" s="302">
        <v>6885188</v>
      </c>
      <c r="F5" s="302">
        <v>238</v>
      </c>
      <c r="G5" s="302">
        <v>1894707</v>
      </c>
      <c r="H5" s="302">
        <v>3518010</v>
      </c>
      <c r="I5" s="302">
        <v>3375936</v>
      </c>
      <c r="J5" s="302">
        <v>545916</v>
      </c>
      <c r="K5" s="302">
        <v>2830020</v>
      </c>
      <c r="L5" s="302">
        <v>142074</v>
      </c>
      <c r="M5" s="302">
        <v>74886</v>
      </c>
      <c r="N5" s="303">
        <v>67188</v>
      </c>
    </row>
    <row r="6" spans="1:14" ht="20.100000000000001" customHeight="1" x14ac:dyDescent="0.15">
      <c r="A6" s="410"/>
      <c r="B6" s="218">
        <v>0.92300000000000004</v>
      </c>
      <c r="C6" s="219">
        <v>0.86</v>
      </c>
      <c r="D6" s="219">
        <v>0.88100000000000001</v>
      </c>
      <c r="E6" s="219">
        <v>0.82099999999999995</v>
      </c>
      <c r="F6" s="219">
        <v>0.98799999999999999</v>
      </c>
      <c r="G6" s="219">
        <v>1.0409999999999999</v>
      </c>
      <c r="H6" s="219">
        <v>1.0229999999999999</v>
      </c>
      <c r="I6" s="219">
        <v>1.0269999999999999</v>
      </c>
      <c r="J6" s="219">
        <v>0.751</v>
      </c>
      <c r="K6" s="219">
        <v>1.105</v>
      </c>
      <c r="L6" s="219">
        <v>0.93600000000000005</v>
      </c>
      <c r="M6" s="219">
        <v>0.875</v>
      </c>
      <c r="N6" s="220">
        <v>1.014</v>
      </c>
    </row>
    <row r="7" spans="1:14" ht="20.100000000000001" customHeight="1" x14ac:dyDescent="0.15">
      <c r="A7" s="410"/>
      <c r="B7" s="221">
        <v>572</v>
      </c>
      <c r="C7" s="222">
        <v>8779895</v>
      </c>
      <c r="D7" s="222">
        <v>334</v>
      </c>
      <c r="E7" s="222">
        <v>6885188</v>
      </c>
      <c r="F7" s="222">
        <v>238</v>
      </c>
      <c r="G7" s="222">
        <v>1894707</v>
      </c>
      <c r="H7" s="222">
        <v>3518010</v>
      </c>
      <c r="I7" s="222">
        <v>3375936</v>
      </c>
      <c r="J7" s="222">
        <v>545916</v>
      </c>
      <c r="K7" s="222">
        <v>2830020</v>
      </c>
      <c r="L7" s="222">
        <v>142074</v>
      </c>
      <c r="M7" s="222">
        <v>74886</v>
      </c>
      <c r="N7" s="223">
        <v>67188</v>
      </c>
    </row>
    <row r="8" spans="1:14" ht="20.100000000000001" customHeight="1" x14ac:dyDescent="0.15">
      <c r="A8" s="411"/>
      <c r="B8" s="224">
        <v>0.92300000000000004</v>
      </c>
      <c r="C8" s="304">
        <v>0.86</v>
      </c>
      <c r="D8" s="304">
        <v>0.88100000000000001</v>
      </c>
      <c r="E8" s="304">
        <v>0.82099999999999995</v>
      </c>
      <c r="F8" s="304">
        <v>0.98799999999999999</v>
      </c>
      <c r="G8" s="304">
        <v>1.0409999999999999</v>
      </c>
      <c r="H8" s="304">
        <v>1.0229999999999999</v>
      </c>
      <c r="I8" s="304">
        <v>1.0269999999999999</v>
      </c>
      <c r="J8" s="304">
        <v>0.751</v>
      </c>
      <c r="K8" s="304">
        <v>1.105</v>
      </c>
      <c r="L8" s="304">
        <v>0.93600000000000005</v>
      </c>
      <c r="M8" s="304">
        <v>0.875</v>
      </c>
      <c r="N8" s="225">
        <v>1.014</v>
      </c>
    </row>
    <row r="9" spans="1:14" ht="20.100000000000001" customHeight="1" x14ac:dyDescent="0.15">
      <c r="A9" s="405" t="s">
        <v>175</v>
      </c>
      <c r="B9" s="96">
        <v>127</v>
      </c>
      <c r="C9" s="239">
        <v>1474400</v>
      </c>
      <c r="D9" s="239">
        <v>65</v>
      </c>
      <c r="E9" s="239">
        <v>640537</v>
      </c>
      <c r="F9" s="239">
        <v>62</v>
      </c>
      <c r="G9" s="239">
        <v>833863</v>
      </c>
      <c r="H9" s="239">
        <v>329198</v>
      </c>
      <c r="I9" s="239">
        <v>327969</v>
      </c>
      <c r="J9" s="239">
        <v>46594</v>
      </c>
      <c r="K9" s="239">
        <v>281375</v>
      </c>
      <c r="L9" s="239">
        <v>1229</v>
      </c>
      <c r="M9" s="239">
        <v>1229</v>
      </c>
      <c r="N9" s="299" t="s">
        <v>139</v>
      </c>
    </row>
    <row r="10" spans="1:14" ht="20.100000000000001" customHeight="1" x14ac:dyDescent="0.15">
      <c r="A10" s="406"/>
      <c r="B10" s="296">
        <v>0.98399999999999999</v>
      </c>
      <c r="C10" s="240">
        <v>0.97399999999999998</v>
      </c>
      <c r="D10" s="240">
        <v>0.98499999999999999</v>
      </c>
      <c r="E10" s="240">
        <v>0.96899999999999997</v>
      </c>
      <c r="F10" s="240">
        <v>0.98399999999999999</v>
      </c>
      <c r="G10" s="240">
        <v>0.97799999999999998</v>
      </c>
      <c r="H10" s="240">
        <v>1.1399999999999999</v>
      </c>
      <c r="I10" s="240">
        <v>1.1359999999999999</v>
      </c>
      <c r="J10" s="240">
        <v>0.95499999999999996</v>
      </c>
      <c r="K10" s="240">
        <v>1.173</v>
      </c>
      <c r="L10" s="240" t="s">
        <v>139</v>
      </c>
      <c r="M10" s="240" t="s">
        <v>139</v>
      </c>
      <c r="N10" s="216" t="s">
        <v>139</v>
      </c>
    </row>
    <row r="11" spans="1:14" ht="20.100000000000001" customHeight="1" x14ac:dyDescent="0.15">
      <c r="A11" s="406"/>
      <c r="B11" s="96">
        <v>127</v>
      </c>
      <c r="C11" s="239">
        <v>1474400</v>
      </c>
      <c r="D11" s="239">
        <v>65</v>
      </c>
      <c r="E11" s="239">
        <v>640537</v>
      </c>
      <c r="F11" s="239">
        <v>62</v>
      </c>
      <c r="G11" s="239">
        <v>833863</v>
      </c>
      <c r="H11" s="239">
        <v>329198</v>
      </c>
      <c r="I11" s="239">
        <v>327969</v>
      </c>
      <c r="J11" s="239">
        <v>46594</v>
      </c>
      <c r="K11" s="239">
        <v>281375</v>
      </c>
      <c r="L11" s="239">
        <v>1229</v>
      </c>
      <c r="M11" s="239">
        <v>1229</v>
      </c>
      <c r="N11" s="299" t="s">
        <v>139</v>
      </c>
    </row>
    <row r="12" spans="1:14" ht="20.100000000000001" customHeight="1" x14ac:dyDescent="0.15">
      <c r="A12" s="407"/>
      <c r="B12" s="297">
        <v>0.98399999999999999</v>
      </c>
      <c r="C12" s="298">
        <v>0.97399999999999998</v>
      </c>
      <c r="D12" s="298">
        <v>0.98499999999999999</v>
      </c>
      <c r="E12" s="298">
        <v>0.96899999999999997</v>
      </c>
      <c r="F12" s="298">
        <v>0.98399999999999999</v>
      </c>
      <c r="G12" s="298">
        <v>0.97799999999999998</v>
      </c>
      <c r="H12" s="298">
        <v>1.1399999999999999</v>
      </c>
      <c r="I12" s="298">
        <v>1.1359999999999999</v>
      </c>
      <c r="J12" s="298">
        <v>0.95499999999999996</v>
      </c>
      <c r="K12" s="298">
        <v>1.173</v>
      </c>
      <c r="L12" s="298" t="s">
        <v>139</v>
      </c>
      <c r="M12" s="298" t="s">
        <v>139</v>
      </c>
      <c r="N12" s="217" t="s">
        <v>139</v>
      </c>
    </row>
    <row r="13" spans="1:14" ht="20.100000000000001" customHeight="1" x14ac:dyDescent="0.15">
      <c r="A13" s="405" t="s">
        <v>177</v>
      </c>
      <c r="B13" s="96">
        <v>51</v>
      </c>
      <c r="C13" s="239">
        <v>618931</v>
      </c>
      <c r="D13" s="239" t="s">
        <v>139</v>
      </c>
      <c r="E13" s="239" t="s">
        <v>139</v>
      </c>
      <c r="F13" s="239">
        <v>51</v>
      </c>
      <c r="G13" s="239">
        <v>618931</v>
      </c>
      <c r="H13" s="239">
        <v>37905</v>
      </c>
      <c r="I13" s="239" t="s">
        <v>139</v>
      </c>
      <c r="J13" s="239" t="s">
        <v>139</v>
      </c>
      <c r="K13" s="239" t="s">
        <v>139</v>
      </c>
      <c r="L13" s="239">
        <v>37905</v>
      </c>
      <c r="M13" s="239">
        <v>22942</v>
      </c>
      <c r="N13" s="299">
        <v>14963</v>
      </c>
    </row>
    <row r="14" spans="1:14" ht="20.100000000000001" customHeight="1" x14ac:dyDescent="0.15">
      <c r="A14" s="406"/>
      <c r="B14" s="296">
        <v>1.3080000000000001</v>
      </c>
      <c r="C14" s="240">
        <v>1.304</v>
      </c>
      <c r="D14" s="240" t="s">
        <v>139</v>
      </c>
      <c r="E14" s="240" t="s">
        <v>139</v>
      </c>
      <c r="F14" s="240">
        <v>1.3080000000000001</v>
      </c>
      <c r="G14" s="240">
        <v>1.304</v>
      </c>
      <c r="H14" s="240">
        <v>1.2569999999999999</v>
      </c>
      <c r="I14" s="240" t="s">
        <v>139</v>
      </c>
      <c r="J14" s="240" t="s">
        <v>139</v>
      </c>
      <c r="K14" s="240" t="s">
        <v>139</v>
      </c>
      <c r="L14" s="240">
        <v>1.2569999999999999</v>
      </c>
      <c r="M14" s="240">
        <v>1.1060000000000001</v>
      </c>
      <c r="N14" s="216">
        <v>1.5880000000000001</v>
      </c>
    </row>
    <row r="15" spans="1:14" ht="20.100000000000001" customHeight="1" x14ac:dyDescent="0.15">
      <c r="A15" s="406"/>
      <c r="B15" s="96">
        <v>51</v>
      </c>
      <c r="C15" s="239">
        <v>618931</v>
      </c>
      <c r="D15" s="239" t="s">
        <v>139</v>
      </c>
      <c r="E15" s="239" t="s">
        <v>139</v>
      </c>
      <c r="F15" s="239">
        <v>51</v>
      </c>
      <c r="G15" s="239">
        <v>618931</v>
      </c>
      <c r="H15" s="239">
        <v>37905</v>
      </c>
      <c r="I15" s="239" t="s">
        <v>139</v>
      </c>
      <c r="J15" s="239" t="s">
        <v>139</v>
      </c>
      <c r="K15" s="239" t="s">
        <v>139</v>
      </c>
      <c r="L15" s="239">
        <v>37905</v>
      </c>
      <c r="M15" s="239">
        <v>22942</v>
      </c>
      <c r="N15" s="299">
        <v>14963</v>
      </c>
    </row>
    <row r="16" spans="1:14" ht="20.100000000000001" customHeight="1" x14ac:dyDescent="0.15">
      <c r="A16" s="407"/>
      <c r="B16" s="297">
        <v>1.3080000000000001</v>
      </c>
      <c r="C16" s="298">
        <v>1.304</v>
      </c>
      <c r="D16" s="298" t="s">
        <v>139</v>
      </c>
      <c r="E16" s="298" t="s">
        <v>139</v>
      </c>
      <c r="F16" s="298">
        <v>1.3080000000000001</v>
      </c>
      <c r="G16" s="298">
        <v>1.304</v>
      </c>
      <c r="H16" s="298">
        <v>1.2569999999999999</v>
      </c>
      <c r="I16" s="298" t="s">
        <v>139</v>
      </c>
      <c r="J16" s="298" t="s">
        <v>139</v>
      </c>
      <c r="K16" s="298" t="s">
        <v>139</v>
      </c>
      <c r="L16" s="298">
        <v>1.2569999999999999</v>
      </c>
      <c r="M16" s="298">
        <v>1.1060000000000001</v>
      </c>
      <c r="N16" s="217">
        <v>1.5880000000000001</v>
      </c>
    </row>
    <row r="17" spans="1:14" ht="20.100000000000001" customHeight="1" x14ac:dyDescent="0.15">
      <c r="A17" s="408" t="s">
        <v>482</v>
      </c>
      <c r="B17" s="96">
        <v>85</v>
      </c>
      <c r="C17" s="239">
        <v>1010185</v>
      </c>
      <c r="D17" s="239">
        <v>57</v>
      </c>
      <c r="E17" s="239">
        <v>991465</v>
      </c>
      <c r="F17" s="239">
        <v>28</v>
      </c>
      <c r="G17" s="239">
        <v>18720</v>
      </c>
      <c r="H17" s="239">
        <v>561279</v>
      </c>
      <c r="I17" s="239">
        <v>554517</v>
      </c>
      <c r="J17" s="239">
        <v>73618</v>
      </c>
      <c r="K17" s="239">
        <v>480899</v>
      </c>
      <c r="L17" s="239">
        <v>6762</v>
      </c>
      <c r="M17" s="239">
        <v>3843</v>
      </c>
      <c r="N17" s="299">
        <v>2919</v>
      </c>
    </row>
    <row r="18" spans="1:14" ht="20.100000000000001" customHeight="1" x14ac:dyDescent="0.15">
      <c r="A18" s="406"/>
      <c r="B18" s="296">
        <v>0.89500000000000002</v>
      </c>
      <c r="C18" s="240">
        <v>0.85699999999999998</v>
      </c>
      <c r="D18" s="240">
        <v>0.89100000000000001</v>
      </c>
      <c r="E18" s="240">
        <v>0.85799999999999998</v>
      </c>
      <c r="F18" s="240">
        <v>0.90300000000000002</v>
      </c>
      <c r="G18" s="240">
        <v>0.81599999999999995</v>
      </c>
      <c r="H18" s="240">
        <v>0.98499999999999999</v>
      </c>
      <c r="I18" s="240">
        <v>0.98599999999999999</v>
      </c>
      <c r="J18" s="240">
        <v>0.74099999999999999</v>
      </c>
      <c r="K18" s="240">
        <v>1.0389999999999999</v>
      </c>
      <c r="L18" s="240">
        <v>0.91600000000000004</v>
      </c>
      <c r="M18" s="240">
        <v>0.67</v>
      </c>
      <c r="N18" s="216">
        <v>1.778</v>
      </c>
    </row>
    <row r="19" spans="1:14" ht="20.100000000000001" customHeight="1" x14ac:dyDescent="0.15">
      <c r="A19" s="406"/>
      <c r="B19" s="96">
        <v>85</v>
      </c>
      <c r="C19" s="239">
        <v>1010185</v>
      </c>
      <c r="D19" s="239">
        <v>57</v>
      </c>
      <c r="E19" s="239">
        <v>991465</v>
      </c>
      <c r="F19" s="239">
        <v>28</v>
      </c>
      <c r="G19" s="239">
        <v>18720</v>
      </c>
      <c r="H19" s="239">
        <v>561279</v>
      </c>
      <c r="I19" s="239">
        <v>554517</v>
      </c>
      <c r="J19" s="239">
        <v>73618</v>
      </c>
      <c r="K19" s="239">
        <v>480899</v>
      </c>
      <c r="L19" s="239">
        <v>6762</v>
      </c>
      <c r="M19" s="239">
        <v>3843</v>
      </c>
      <c r="N19" s="299">
        <v>2919</v>
      </c>
    </row>
    <row r="20" spans="1:14" ht="20.100000000000001" customHeight="1" x14ac:dyDescent="0.15">
      <c r="A20" s="407"/>
      <c r="B20" s="297">
        <v>0.89500000000000002</v>
      </c>
      <c r="C20" s="298">
        <v>0.85699999999999998</v>
      </c>
      <c r="D20" s="298">
        <v>0.89100000000000001</v>
      </c>
      <c r="E20" s="298">
        <v>0.85799999999999998</v>
      </c>
      <c r="F20" s="298">
        <v>0.90300000000000002</v>
      </c>
      <c r="G20" s="298">
        <v>0.81599999999999995</v>
      </c>
      <c r="H20" s="298">
        <v>0.98499999999999999</v>
      </c>
      <c r="I20" s="298">
        <v>0.98599999999999999</v>
      </c>
      <c r="J20" s="298">
        <v>0.74099999999999999</v>
      </c>
      <c r="K20" s="298">
        <v>1.0389999999999999</v>
      </c>
      <c r="L20" s="298">
        <v>0.91600000000000004</v>
      </c>
      <c r="M20" s="298">
        <v>0.67</v>
      </c>
      <c r="N20" s="217">
        <v>1.778</v>
      </c>
    </row>
    <row r="21" spans="1:14" ht="20.100000000000001" customHeight="1" x14ac:dyDescent="0.15">
      <c r="A21" s="408" t="s">
        <v>483</v>
      </c>
      <c r="B21" s="96">
        <v>15</v>
      </c>
      <c r="C21" s="239">
        <v>492844</v>
      </c>
      <c r="D21" s="239">
        <v>15</v>
      </c>
      <c r="E21" s="239">
        <v>492844</v>
      </c>
      <c r="F21" s="239" t="s">
        <v>139</v>
      </c>
      <c r="G21" s="239" t="s">
        <v>139</v>
      </c>
      <c r="H21" s="239">
        <v>197426</v>
      </c>
      <c r="I21" s="239">
        <v>197426</v>
      </c>
      <c r="J21" s="239">
        <v>31900</v>
      </c>
      <c r="K21" s="239">
        <v>165526</v>
      </c>
      <c r="L21" s="239" t="s">
        <v>139</v>
      </c>
      <c r="M21" s="239" t="s">
        <v>139</v>
      </c>
      <c r="N21" s="299" t="s">
        <v>139</v>
      </c>
    </row>
    <row r="22" spans="1:14" ht="20.100000000000001" customHeight="1" x14ac:dyDescent="0.15">
      <c r="A22" s="406"/>
      <c r="B22" s="296">
        <v>0.625</v>
      </c>
      <c r="C22" s="240">
        <v>0.67700000000000005</v>
      </c>
      <c r="D22" s="240">
        <v>0.65200000000000002</v>
      </c>
      <c r="E22" s="240">
        <v>0.67800000000000005</v>
      </c>
      <c r="F22" s="240" t="s">
        <v>139</v>
      </c>
      <c r="G22" s="240" t="s">
        <v>139</v>
      </c>
      <c r="H22" s="240">
        <v>0.84499999999999997</v>
      </c>
      <c r="I22" s="240">
        <v>0.85099999999999998</v>
      </c>
      <c r="J22" s="240">
        <v>0.56899999999999995</v>
      </c>
      <c r="K22" s="240">
        <v>0.94199999999999995</v>
      </c>
      <c r="L22" s="240" t="s">
        <v>139</v>
      </c>
      <c r="M22" s="240" t="s">
        <v>139</v>
      </c>
      <c r="N22" s="216" t="s">
        <v>139</v>
      </c>
    </row>
    <row r="23" spans="1:14" ht="20.100000000000001" customHeight="1" x14ac:dyDescent="0.15">
      <c r="A23" s="406"/>
      <c r="B23" s="96">
        <v>15</v>
      </c>
      <c r="C23" s="239">
        <v>492844</v>
      </c>
      <c r="D23" s="239">
        <v>15</v>
      </c>
      <c r="E23" s="239">
        <v>492844</v>
      </c>
      <c r="F23" s="239" t="s">
        <v>139</v>
      </c>
      <c r="G23" s="239" t="s">
        <v>139</v>
      </c>
      <c r="H23" s="239">
        <v>197426</v>
      </c>
      <c r="I23" s="239">
        <v>197426</v>
      </c>
      <c r="J23" s="239">
        <v>31900</v>
      </c>
      <c r="K23" s="239">
        <v>165526</v>
      </c>
      <c r="L23" s="239" t="s">
        <v>139</v>
      </c>
      <c r="M23" s="239" t="s">
        <v>139</v>
      </c>
      <c r="N23" s="299" t="s">
        <v>139</v>
      </c>
    </row>
    <row r="24" spans="1:14" ht="20.100000000000001" customHeight="1" x14ac:dyDescent="0.15">
      <c r="A24" s="407"/>
      <c r="B24" s="297">
        <v>0.625</v>
      </c>
      <c r="C24" s="298">
        <v>0.67700000000000005</v>
      </c>
      <c r="D24" s="298">
        <v>0.65200000000000002</v>
      </c>
      <c r="E24" s="298">
        <v>0.67800000000000005</v>
      </c>
      <c r="F24" s="298" t="s">
        <v>139</v>
      </c>
      <c r="G24" s="298" t="s">
        <v>139</v>
      </c>
      <c r="H24" s="298">
        <v>0.84499999999999997</v>
      </c>
      <c r="I24" s="298">
        <v>0.85099999999999998</v>
      </c>
      <c r="J24" s="298">
        <v>0.56899999999999995</v>
      </c>
      <c r="K24" s="298">
        <v>0.94199999999999995</v>
      </c>
      <c r="L24" s="298" t="s">
        <v>139</v>
      </c>
      <c r="M24" s="298" t="s">
        <v>139</v>
      </c>
      <c r="N24" s="217" t="s">
        <v>139</v>
      </c>
    </row>
    <row r="25" spans="1:14" ht="20.100000000000001" customHeight="1" x14ac:dyDescent="0.15">
      <c r="A25" s="405" t="s">
        <v>190</v>
      </c>
      <c r="B25" s="96">
        <v>17</v>
      </c>
      <c r="C25" s="239">
        <v>82980</v>
      </c>
      <c r="D25" s="239">
        <v>1</v>
      </c>
      <c r="E25" s="239">
        <v>44382</v>
      </c>
      <c r="F25" s="239">
        <v>16</v>
      </c>
      <c r="G25" s="239">
        <v>38598</v>
      </c>
      <c r="H25" s="239">
        <v>223</v>
      </c>
      <c r="I25" s="239" t="s">
        <v>139</v>
      </c>
      <c r="J25" s="239" t="s">
        <v>139</v>
      </c>
      <c r="K25" s="239" t="s">
        <v>139</v>
      </c>
      <c r="L25" s="239">
        <v>223</v>
      </c>
      <c r="M25" s="239">
        <v>223</v>
      </c>
      <c r="N25" s="299" t="s">
        <v>139</v>
      </c>
    </row>
    <row r="26" spans="1:14" ht="20.100000000000001" customHeight="1" x14ac:dyDescent="0.15">
      <c r="A26" s="406"/>
      <c r="B26" s="296">
        <v>0.94399999999999995</v>
      </c>
      <c r="C26" s="240">
        <v>0.99099999999999999</v>
      </c>
      <c r="D26" s="240">
        <v>1</v>
      </c>
      <c r="E26" s="240">
        <v>1</v>
      </c>
      <c r="F26" s="240">
        <v>0.94099999999999995</v>
      </c>
      <c r="G26" s="240">
        <v>0.98</v>
      </c>
      <c r="H26" s="240" t="s">
        <v>139</v>
      </c>
      <c r="I26" s="240" t="s">
        <v>139</v>
      </c>
      <c r="J26" s="240" t="s">
        <v>139</v>
      </c>
      <c r="K26" s="240" t="s">
        <v>139</v>
      </c>
      <c r="L26" s="240" t="s">
        <v>139</v>
      </c>
      <c r="M26" s="240" t="s">
        <v>139</v>
      </c>
      <c r="N26" s="216" t="s">
        <v>139</v>
      </c>
    </row>
    <row r="27" spans="1:14" ht="20.100000000000001" customHeight="1" x14ac:dyDescent="0.15">
      <c r="A27" s="406"/>
      <c r="B27" s="96">
        <v>17</v>
      </c>
      <c r="C27" s="239">
        <v>82980</v>
      </c>
      <c r="D27" s="239">
        <v>1</v>
      </c>
      <c r="E27" s="239">
        <v>44382</v>
      </c>
      <c r="F27" s="239">
        <v>16</v>
      </c>
      <c r="G27" s="239">
        <v>38598</v>
      </c>
      <c r="H27" s="239">
        <v>223</v>
      </c>
      <c r="I27" s="239" t="s">
        <v>139</v>
      </c>
      <c r="J27" s="239" t="s">
        <v>139</v>
      </c>
      <c r="K27" s="239" t="s">
        <v>139</v>
      </c>
      <c r="L27" s="239">
        <v>223</v>
      </c>
      <c r="M27" s="239">
        <v>223</v>
      </c>
      <c r="N27" s="299" t="s">
        <v>139</v>
      </c>
    </row>
    <row r="28" spans="1:14" ht="20.100000000000001" customHeight="1" x14ac:dyDescent="0.15">
      <c r="A28" s="407"/>
      <c r="B28" s="297">
        <v>0.94399999999999995</v>
      </c>
      <c r="C28" s="298">
        <v>0.99099999999999999</v>
      </c>
      <c r="D28" s="298">
        <v>1</v>
      </c>
      <c r="E28" s="298">
        <v>1</v>
      </c>
      <c r="F28" s="298">
        <v>0.94099999999999995</v>
      </c>
      <c r="G28" s="298">
        <v>0.98</v>
      </c>
      <c r="H28" s="298" t="s">
        <v>139</v>
      </c>
      <c r="I28" s="298" t="s">
        <v>139</v>
      </c>
      <c r="J28" s="298" t="s">
        <v>139</v>
      </c>
      <c r="K28" s="298" t="s">
        <v>139</v>
      </c>
      <c r="L28" s="298" t="s">
        <v>139</v>
      </c>
      <c r="M28" s="298" t="s">
        <v>139</v>
      </c>
      <c r="N28" s="217" t="s">
        <v>139</v>
      </c>
    </row>
    <row r="29" spans="1:14" ht="20.100000000000001" customHeight="1" x14ac:dyDescent="0.15">
      <c r="A29" s="408" t="s">
        <v>481</v>
      </c>
      <c r="B29" s="96">
        <v>182</v>
      </c>
      <c r="C29" s="239">
        <v>3807544</v>
      </c>
      <c r="D29" s="239">
        <v>133</v>
      </c>
      <c r="E29" s="239">
        <v>3729289</v>
      </c>
      <c r="F29" s="239">
        <v>49</v>
      </c>
      <c r="G29" s="239">
        <v>78255</v>
      </c>
      <c r="H29" s="239">
        <v>1826551</v>
      </c>
      <c r="I29" s="239">
        <v>1783576</v>
      </c>
      <c r="J29" s="239">
        <v>360873</v>
      </c>
      <c r="K29" s="239">
        <v>1422703</v>
      </c>
      <c r="L29" s="239">
        <v>42975</v>
      </c>
      <c r="M29" s="239">
        <v>14086</v>
      </c>
      <c r="N29" s="299">
        <v>28889</v>
      </c>
    </row>
    <row r="30" spans="1:14" ht="20.100000000000001" customHeight="1" x14ac:dyDescent="0.15">
      <c r="A30" s="406"/>
      <c r="B30" s="296">
        <v>0.88300000000000001</v>
      </c>
      <c r="C30" s="240">
        <v>0.81100000000000005</v>
      </c>
      <c r="D30" s="240">
        <v>0.89900000000000002</v>
      </c>
      <c r="E30" s="240">
        <v>0.81100000000000005</v>
      </c>
      <c r="F30" s="240">
        <v>0.84499999999999997</v>
      </c>
      <c r="G30" s="240">
        <v>0.78300000000000003</v>
      </c>
      <c r="H30" s="240">
        <v>1.0589999999999999</v>
      </c>
      <c r="I30" s="240">
        <v>1.0680000000000001</v>
      </c>
      <c r="J30" s="240">
        <v>0.76400000000000001</v>
      </c>
      <c r="K30" s="240">
        <v>1.1870000000000001</v>
      </c>
      <c r="L30" s="240">
        <v>0.79900000000000004</v>
      </c>
      <c r="M30" s="240">
        <v>0.72099999999999997</v>
      </c>
      <c r="N30" s="216">
        <v>0.84299999999999997</v>
      </c>
    </row>
    <row r="31" spans="1:14" ht="20.100000000000001" customHeight="1" x14ac:dyDescent="0.15">
      <c r="A31" s="406"/>
      <c r="B31" s="96">
        <v>182</v>
      </c>
      <c r="C31" s="239">
        <v>3807544</v>
      </c>
      <c r="D31" s="239">
        <v>133</v>
      </c>
      <c r="E31" s="239">
        <v>3729289</v>
      </c>
      <c r="F31" s="239">
        <v>49</v>
      </c>
      <c r="G31" s="239">
        <v>78255</v>
      </c>
      <c r="H31" s="239">
        <v>1826551</v>
      </c>
      <c r="I31" s="239">
        <v>1783576</v>
      </c>
      <c r="J31" s="239">
        <v>360873</v>
      </c>
      <c r="K31" s="239">
        <v>1422703</v>
      </c>
      <c r="L31" s="239">
        <v>42975</v>
      </c>
      <c r="M31" s="239">
        <v>14086</v>
      </c>
      <c r="N31" s="299">
        <v>28889</v>
      </c>
    </row>
    <row r="32" spans="1:14" ht="20.100000000000001" customHeight="1" x14ac:dyDescent="0.15">
      <c r="A32" s="407"/>
      <c r="B32" s="297">
        <v>0.88300000000000001</v>
      </c>
      <c r="C32" s="298">
        <v>0.81100000000000005</v>
      </c>
      <c r="D32" s="298">
        <v>0.89900000000000002</v>
      </c>
      <c r="E32" s="298">
        <v>0.81100000000000005</v>
      </c>
      <c r="F32" s="298">
        <v>0.84499999999999997</v>
      </c>
      <c r="G32" s="298">
        <v>0.78300000000000003</v>
      </c>
      <c r="H32" s="298">
        <v>1.0589999999999999</v>
      </c>
      <c r="I32" s="298">
        <v>1.0680000000000001</v>
      </c>
      <c r="J32" s="298">
        <v>0.76400000000000001</v>
      </c>
      <c r="K32" s="298">
        <v>1.1870000000000001</v>
      </c>
      <c r="L32" s="298">
        <v>0.79900000000000004</v>
      </c>
      <c r="M32" s="298">
        <v>0.72099999999999997</v>
      </c>
      <c r="N32" s="217">
        <v>0.84299999999999997</v>
      </c>
    </row>
    <row r="33" spans="1:14" ht="20.100000000000001" customHeight="1" x14ac:dyDescent="0.15">
      <c r="A33" s="405" t="s">
        <v>414</v>
      </c>
      <c r="B33" s="96">
        <v>64</v>
      </c>
      <c r="C33" s="239">
        <v>947169</v>
      </c>
      <c r="D33" s="239">
        <v>59</v>
      </c>
      <c r="E33" s="239">
        <v>943674</v>
      </c>
      <c r="F33" s="239">
        <v>5</v>
      </c>
      <c r="G33" s="239">
        <v>3495</v>
      </c>
      <c r="H33" s="239">
        <v>512348</v>
      </c>
      <c r="I33" s="239">
        <v>512108</v>
      </c>
      <c r="J33" s="239">
        <v>32591</v>
      </c>
      <c r="K33" s="239">
        <v>479517</v>
      </c>
      <c r="L33" s="239">
        <v>240</v>
      </c>
      <c r="M33" s="239">
        <v>240</v>
      </c>
      <c r="N33" s="299" t="s">
        <v>139</v>
      </c>
    </row>
    <row r="34" spans="1:14" ht="20.100000000000001" customHeight="1" x14ac:dyDescent="0.15">
      <c r="A34" s="406"/>
      <c r="B34" s="296">
        <v>0.86499999999999999</v>
      </c>
      <c r="C34" s="240">
        <v>0.81699999999999995</v>
      </c>
      <c r="D34" s="240">
        <v>0.80800000000000005</v>
      </c>
      <c r="E34" s="240">
        <v>0.81499999999999995</v>
      </c>
      <c r="F34" s="240">
        <v>5</v>
      </c>
      <c r="G34" s="240">
        <v>7.0039999999999996</v>
      </c>
      <c r="H34" s="240">
        <v>0.96</v>
      </c>
      <c r="I34" s="240">
        <v>0.96</v>
      </c>
      <c r="J34" s="240">
        <v>0.65200000000000002</v>
      </c>
      <c r="K34" s="240">
        <v>0.99099999999999999</v>
      </c>
      <c r="L34" s="240" t="s">
        <v>139</v>
      </c>
      <c r="M34" s="240" t="s">
        <v>139</v>
      </c>
      <c r="N34" s="216" t="s">
        <v>139</v>
      </c>
    </row>
    <row r="35" spans="1:14" ht="20.100000000000001" customHeight="1" x14ac:dyDescent="0.15">
      <c r="A35" s="406"/>
      <c r="B35" s="96">
        <v>64</v>
      </c>
      <c r="C35" s="239">
        <v>947169</v>
      </c>
      <c r="D35" s="239">
        <v>59</v>
      </c>
      <c r="E35" s="239">
        <v>943674</v>
      </c>
      <c r="F35" s="239">
        <v>5</v>
      </c>
      <c r="G35" s="239">
        <v>3495</v>
      </c>
      <c r="H35" s="239">
        <v>512348</v>
      </c>
      <c r="I35" s="239">
        <v>512108</v>
      </c>
      <c r="J35" s="239">
        <v>32591</v>
      </c>
      <c r="K35" s="239">
        <v>479517</v>
      </c>
      <c r="L35" s="239">
        <v>240</v>
      </c>
      <c r="M35" s="239">
        <v>240</v>
      </c>
      <c r="N35" s="299" t="s">
        <v>139</v>
      </c>
    </row>
    <row r="36" spans="1:14" ht="20.100000000000001" customHeight="1" x14ac:dyDescent="0.15">
      <c r="A36" s="407"/>
      <c r="B36" s="297">
        <v>0.86499999999999999</v>
      </c>
      <c r="C36" s="298">
        <v>0.81699999999999995</v>
      </c>
      <c r="D36" s="298">
        <v>0.80800000000000005</v>
      </c>
      <c r="E36" s="298">
        <v>0.81499999999999995</v>
      </c>
      <c r="F36" s="298">
        <v>5</v>
      </c>
      <c r="G36" s="298">
        <v>7.0039999999999996</v>
      </c>
      <c r="H36" s="298">
        <v>0.96</v>
      </c>
      <c r="I36" s="298">
        <v>0.96</v>
      </c>
      <c r="J36" s="298">
        <v>0.65200000000000002</v>
      </c>
      <c r="K36" s="298">
        <v>0.99099999999999999</v>
      </c>
      <c r="L36" s="298" t="s">
        <v>139</v>
      </c>
      <c r="M36" s="298" t="s">
        <v>139</v>
      </c>
      <c r="N36" s="217" t="s">
        <v>139</v>
      </c>
    </row>
    <row r="37" spans="1:14" ht="19.5" customHeight="1" x14ac:dyDescent="0.15">
      <c r="A37" s="405" t="s">
        <v>10</v>
      </c>
      <c r="B37" s="96">
        <v>31</v>
      </c>
      <c r="C37" s="239">
        <v>345842</v>
      </c>
      <c r="D37" s="239">
        <v>4</v>
      </c>
      <c r="E37" s="239">
        <v>42997</v>
      </c>
      <c r="F37" s="239">
        <v>27</v>
      </c>
      <c r="G37" s="239">
        <v>302845</v>
      </c>
      <c r="H37" s="239">
        <v>53080</v>
      </c>
      <c r="I37" s="239">
        <v>340</v>
      </c>
      <c r="J37" s="239">
        <v>340</v>
      </c>
      <c r="K37" s="239" t="s">
        <v>139</v>
      </c>
      <c r="L37" s="239">
        <v>52740</v>
      </c>
      <c r="M37" s="239">
        <v>32323</v>
      </c>
      <c r="N37" s="299">
        <v>20417</v>
      </c>
    </row>
    <row r="38" spans="1:14" ht="19.5" customHeight="1" x14ac:dyDescent="0.15">
      <c r="A38" s="406"/>
      <c r="B38" s="296">
        <v>0.88600000000000001</v>
      </c>
      <c r="C38" s="240">
        <v>0.92500000000000004</v>
      </c>
      <c r="D38" s="240">
        <v>1</v>
      </c>
      <c r="E38" s="240">
        <v>0.97899999999999998</v>
      </c>
      <c r="F38" s="240">
        <v>0.871</v>
      </c>
      <c r="G38" s="240">
        <v>0.91700000000000004</v>
      </c>
      <c r="H38" s="240">
        <v>0.9</v>
      </c>
      <c r="I38" s="240">
        <v>1.0589999999999999</v>
      </c>
      <c r="J38" s="240">
        <v>1.0589999999999999</v>
      </c>
      <c r="K38" s="240" t="s">
        <v>139</v>
      </c>
      <c r="L38" s="240">
        <v>0.89900000000000002</v>
      </c>
      <c r="M38" s="240">
        <v>0.85699999999999998</v>
      </c>
      <c r="N38" s="216">
        <v>0.97499999999999998</v>
      </c>
    </row>
    <row r="39" spans="1:14" ht="19.5" customHeight="1" x14ac:dyDescent="0.15">
      <c r="A39" s="406"/>
      <c r="B39" s="96">
        <v>31</v>
      </c>
      <c r="C39" s="239">
        <v>345842</v>
      </c>
      <c r="D39" s="239">
        <v>4</v>
      </c>
      <c r="E39" s="239">
        <v>42997</v>
      </c>
      <c r="F39" s="239">
        <v>27</v>
      </c>
      <c r="G39" s="239">
        <v>302845</v>
      </c>
      <c r="H39" s="239">
        <v>53080</v>
      </c>
      <c r="I39" s="239">
        <v>340</v>
      </c>
      <c r="J39" s="239">
        <v>340</v>
      </c>
      <c r="K39" s="239" t="s">
        <v>139</v>
      </c>
      <c r="L39" s="239">
        <v>52740</v>
      </c>
      <c r="M39" s="239">
        <v>32323</v>
      </c>
      <c r="N39" s="299">
        <v>20417</v>
      </c>
    </row>
    <row r="40" spans="1:14" ht="19.5" customHeight="1" x14ac:dyDescent="0.15">
      <c r="A40" s="407"/>
      <c r="B40" s="297">
        <v>0.88600000000000001</v>
      </c>
      <c r="C40" s="298">
        <v>0.92500000000000004</v>
      </c>
      <c r="D40" s="298">
        <v>1</v>
      </c>
      <c r="E40" s="298">
        <v>0.97899999999999998</v>
      </c>
      <c r="F40" s="298">
        <v>0.871</v>
      </c>
      <c r="G40" s="298">
        <v>0.91700000000000004</v>
      </c>
      <c r="H40" s="298">
        <v>0.9</v>
      </c>
      <c r="I40" s="298">
        <v>1.0589999999999999</v>
      </c>
      <c r="J40" s="298">
        <v>1.0589999999999999</v>
      </c>
      <c r="K40" s="298" t="s">
        <v>139</v>
      </c>
      <c r="L40" s="298">
        <v>0.89900000000000002</v>
      </c>
      <c r="M40" s="298">
        <v>0.85699999999999998</v>
      </c>
      <c r="N40" s="217">
        <v>0.97499999999999998</v>
      </c>
    </row>
    <row r="42" spans="1:14" ht="13.5" x14ac:dyDescent="0.15">
      <c r="A42" s="3" t="s">
        <v>368</v>
      </c>
      <c r="B42"/>
      <c r="C42"/>
      <c r="D42"/>
    </row>
  </sheetData>
  <mergeCells count="18">
    <mergeCell ref="F3:G3"/>
    <mergeCell ref="B2:G2"/>
    <mergeCell ref="H2:N2"/>
    <mergeCell ref="H3:H4"/>
    <mergeCell ref="I3:K3"/>
    <mergeCell ref="L3:N3"/>
    <mergeCell ref="B3:C3"/>
    <mergeCell ref="D3:E3"/>
    <mergeCell ref="A2:A4"/>
    <mergeCell ref="A17:A20"/>
    <mergeCell ref="A13:A16"/>
    <mergeCell ref="A5:A8"/>
    <mergeCell ref="A9:A12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H53"/>
  <sheetViews>
    <sheetView zoomScaleNormal="100" zoomScaleSheetLayoutView="100" workbookViewId="0">
      <selection activeCell="A2" sqref="A2:B2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8.75" x14ac:dyDescent="0.15">
      <c r="A2" s="92" t="s">
        <v>48</v>
      </c>
      <c r="B2" s="87"/>
      <c r="C2" s="91"/>
      <c r="D2" s="91"/>
      <c r="E2" s="91"/>
      <c r="F2" s="91"/>
      <c r="G2" s="91"/>
      <c r="H2" s="90"/>
    </row>
    <row r="3" spans="1:8" ht="16.149999999999999" customHeight="1" x14ac:dyDescent="0.15">
      <c r="A3" s="350" t="s">
        <v>14</v>
      </c>
      <c r="B3" s="356" t="s">
        <v>95</v>
      </c>
      <c r="C3" s="168"/>
      <c r="D3" s="350" t="s">
        <v>15</v>
      </c>
      <c r="E3" s="350" t="s">
        <v>16</v>
      </c>
      <c r="F3" s="350" t="s">
        <v>17</v>
      </c>
      <c r="G3" s="350" t="s">
        <v>18</v>
      </c>
      <c r="H3" s="350" t="s">
        <v>19</v>
      </c>
    </row>
    <row r="4" spans="1:8" ht="16.149999999999999" customHeight="1" x14ac:dyDescent="0.15">
      <c r="A4" s="351"/>
      <c r="B4" s="358"/>
      <c r="C4" s="152" t="s">
        <v>20</v>
      </c>
      <c r="D4" s="351"/>
      <c r="E4" s="351"/>
      <c r="F4" s="351"/>
      <c r="G4" s="351"/>
      <c r="H4" s="351"/>
    </row>
    <row r="5" spans="1:8" ht="18.75" customHeight="1" x14ac:dyDescent="0.15">
      <c r="A5" s="169" t="s">
        <v>323</v>
      </c>
      <c r="B5" s="330"/>
      <c r="C5" s="331"/>
      <c r="D5" s="334" t="s">
        <v>114</v>
      </c>
      <c r="E5" s="334" t="s">
        <v>113</v>
      </c>
      <c r="F5" s="334" t="s">
        <v>112</v>
      </c>
      <c r="G5" s="334" t="s">
        <v>115</v>
      </c>
      <c r="H5" s="335" t="s">
        <v>117</v>
      </c>
    </row>
    <row r="6" spans="1:8" ht="18.75" customHeight="1" x14ac:dyDescent="0.15">
      <c r="A6" s="170"/>
      <c r="B6" s="322">
        <v>545916</v>
      </c>
      <c r="C6" s="209">
        <v>1</v>
      </c>
      <c r="D6" s="246">
        <v>98373</v>
      </c>
      <c r="E6" s="246">
        <v>91492</v>
      </c>
      <c r="F6" s="246">
        <v>66817</v>
      </c>
      <c r="G6" s="246">
        <v>48199</v>
      </c>
      <c r="H6" s="210">
        <v>33998</v>
      </c>
    </row>
    <row r="7" spans="1:8" ht="18.75" customHeight="1" x14ac:dyDescent="0.15">
      <c r="A7" s="171"/>
      <c r="B7" s="323">
        <v>0.751</v>
      </c>
      <c r="C7" s="324"/>
      <c r="D7" s="325">
        <v>0.81</v>
      </c>
      <c r="E7" s="325">
        <v>0.83299999999999996</v>
      </c>
      <c r="F7" s="325">
        <v>0.67500000000000004</v>
      </c>
      <c r="G7" s="325">
        <v>0.59899999999999998</v>
      </c>
      <c r="H7" s="326">
        <v>0.71799999999999997</v>
      </c>
    </row>
    <row r="8" spans="1:8" ht="18.75" customHeight="1" x14ac:dyDescent="0.15">
      <c r="A8" s="140" t="s">
        <v>416</v>
      </c>
      <c r="B8" s="327"/>
      <c r="C8" s="211"/>
      <c r="D8" s="212" t="s">
        <v>139</v>
      </c>
      <c r="E8" s="212" t="s">
        <v>139</v>
      </c>
      <c r="F8" s="212" t="s">
        <v>139</v>
      </c>
      <c r="G8" s="212" t="s">
        <v>139</v>
      </c>
      <c r="H8" s="328" t="s">
        <v>139</v>
      </c>
    </row>
    <row r="9" spans="1:8" ht="18.75" customHeight="1" x14ac:dyDescent="0.15">
      <c r="A9" s="172"/>
      <c r="B9" s="208" t="s">
        <v>139</v>
      </c>
      <c r="C9" s="213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50" t="s">
        <v>139</v>
      </c>
    </row>
    <row r="10" spans="1:8" ht="18.75" customHeight="1" x14ac:dyDescent="0.15">
      <c r="A10" s="172"/>
      <c r="B10" s="332" t="s">
        <v>139</v>
      </c>
      <c r="C10" s="333"/>
      <c r="D10" s="320" t="s">
        <v>139</v>
      </c>
      <c r="E10" s="320" t="s">
        <v>139</v>
      </c>
      <c r="F10" s="320" t="s">
        <v>139</v>
      </c>
      <c r="G10" s="320" t="s">
        <v>139</v>
      </c>
      <c r="H10" s="321" t="s">
        <v>139</v>
      </c>
    </row>
    <row r="11" spans="1:8" ht="18.75" customHeight="1" x14ac:dyDescent="0.15">
      <c r="A11" s="417" t="s">
        <v>478</v>
      </c>
      <c r="B11" s="327"/>
      <c r="C11" s="211"/>
      <c r="D11" s="212" t="s">
        <v>115</v>
      </c>
      <c r="E11" s="212" t="s">
        <v>113</v>
      </c>
      <c r="F11" s="212" t="s">
        <v>112</v>
      </c>
      <c r="G11" s="212" t="s">
        <v>123</v>
      </c>
      <c r="H11" s="328" t="s">
        <v>118</v>
      </c>
    </row>
    <row r="12" spans="1:8" ht="18.75" customHeight="1" x14ac:dyDescent="0.15">
      <c r="A12" s="418"/>
      <c r="B12" s="208">
        <v>39733</v>
      </c>
      <c r="C12" s="213">
        <v>7.2999999999999995E-2</v>
      </c>
      <c r="D12" s="8">
        <v>13700</v>
      </c>
      <c r="E12" s="8">
        <v>5459</v>
      </c>
      <c r="F12" s="8">
        <v>4043</v>
      </c>
      <c r="G12" s="8">
        <v>2320</v>
      </c>
      <c r="H12" s="250">
        <v>1897</v>
      </c>
    </row>
    <row r="13" spans="1:8" ht="18.75" customHeight="1" x14ac:dyDescent="0.15">
      <c r="A13" s="419"/>
      <c r="B13" s="332">
        <v>0.24</v>
      </c>
      <c r="C13" s="333"/>
      <c r="D13" s="320">
        <v>0.27300000000000002</v>
      </c>
      <c r="E13" s="320">
        <v>0.19</v>
      </c>
      <c r="F13" s="320">
        <v>1.1040000000000001</v>
      </c>
      <c r="G13" s="320">
        <v>0.64600000000000002</v>
      </c>
      <c r="H13" s="321">
        <v>0.13</v>
      </c>
    </row>
    <row r="14" spans="1:8" ht="18.75" customHeight="1" x14ac:dyDescent="0.15">
      <c r="A14" s="417" t="s">
        <v>479</v>
      </c>
      <c r="B14" s="327"/>
      <c r="C14" s="211"/>
      <c r="D14" s="212" t="s">
        <v>139</v>
      </c>
      <c r="E14" s="212" t="s">
        <v>139</v>
      </c>
      <c r="F14" s="212" t="s">
        <v>139</v>
      </c>
      <c r="G14" s="212" t="s">
        <v>139</v>
      </c>
      <c r="H14" s="328" t="s">
        <v>139</v>
      </c>
    </row>
    <row r="15" spans="1:8" ht="18.75" customHeight="1" x14ac:dyDescent="0.15">
      <c r="A15" s="418"/>
      <c r="B15" s="208" t="s">
        <v>139</v>
      </c>
      <c r="C15" s="213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50" t="s">
        <v>139</v>
      </c>
    </row>
    <row r="16" spans="1:8" ht="18.75" customHeight="1" x14ac:dyDescent="0.15">
      <c r="A16" s="419"/>
      <c r="B16" s="332" t="s">
        <v>139</v>
      </c>
      <c r="C16" s="333"/>
      <c r="D16" s="320" t="s">
        <v>139</v>
      </c>
      <c r="E16" s="320" t="s">
        <v>139</v>
      </c>
      <c r="F16" s="320" t="s">
        <v>139</v>
      </c>
      <c r="G16" s="320" t="s">
        <v>139</v>
      </c>
      <c r="H16" s="321" t="s">
        <v>139</v>
      </c>
    </row>
    <row r="17" spans="1:8" ht="18.75" customHeight="1" x14ac:dyDescent="0.15">
      <c r="A17" s="174" t="s">
        <v>280</v>
      </c>
      <c r="B17" s="327"/>
      <c r="C17" s="211"/>
      <c r="D17" s="212" t="s">
        <v>113</v>
      </c>
      <c r="E17" s="212" t="s">
        <v>115</v>
      </c>
      <c r="F17" s="212" t="s">
        <v>114</v>
      </c>
      <c r="G17" s="212" t="s">
        <v>117</v>
      </c>
      <c r="H17" s="328" t="s">
        <v>118</v>
      </c>
    </row>
    <row r="18" spans="1:8" ht="18.75" customHeight="1" x14ac:dyDescent="0.15">
      <c r="A18" s="172"/>
      <c r="B18" s="208">
        <v>127285</v>
      </c>
      <c r="C18" s="213">
        <v>0.23300000000000001</v>
      </c>
      <c r="D18" s="8">
        <v>30781</v>
      </c>
      <c r="E18" s="8">
        <v>18347</v>
      </c>
      <c r="F18" s="8">
        <v>17262</v>
      </c>
      <c r="G18" s="8">
        <v>12628</v>
      </c>
      <c r="H18" s="250">
        <v>8784</v>
      </c>
    </row>
    <row r="19" spans="1:8" ht="18.75" customHeight="1" x14ac:dyDescent="0.15">
      <c r="A19" s="173"/>
      <c r="B19" s="332">
        <v>1.5329999999999999</v>
      </c>
      <c r="C19" s="333"/>
      <c r="D19" s="320">
        <v>1.339</v>
      </c>
      <c r="E19" s="320">
        <v>2.1339999999999999</v>
      </c>
      <c r="F19" s="320">
        <v>1.9610000000000001</v>
      </c>
      <c r="G19" s="320">
        <v>1.3680000000000001</v>
      </c>
      <c r="H19" s="321">
        <v>0.92600000000000005</v>
      </c>
    </row>
    <row r="20" spans="1:8" ht="18.75" customHeight="1" x14ac:dyDescent="0.15">
      <c r="A20" s="140" t="s">
        <v>417</v>
      </c>
      <c r="B20" s="327"/>
      <c r="C20" s="211"/>
      <c r="D20" s="212" t="s">
        <v>139</v>
      </c>
      <c r="E20" s="212" t="s">
        <v>139</v>
      </c>
      <c r="F20" s="212" t="s">
        <v>139</v>
      </c>
      <c r="G20" s="212" t="s">
        <v>139</v>
      </c>
      <c r="H20" s="328" t="s">
        <v>139</v>
      </c>
    </row>
    <row r="21" spans="1:8" ht="18.75" customHeight="1" x14ac:dyDescent="0.15">
      <c r="A21" s="172"/>
      <c r="B21" s="208" t="s">
        <v>139</v>
      </c>
      <c r="C21" s="213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50" t="s">
        <v>139</v>
      </c>
    </row>
    <row r="22" spans="1:8" ht="18.75" customHeight="1" x14ac:dyDescent="0.15">
      <c r="A22" s="172"/>
      <c r="B22" s="332" t="s">
        <v>139</v>
      </c>
      <c r="C22" s="333"/>
      <c r="D22" s="320" t="s">
        <v>139</v>
      </c>
      <c r="E22" s="320" t="s">
        <v>139</v>
      </c>
      <c r="F22" s="320" t="s">
        <v>139</v>
      </c>
      <c r="G22" s="320" t="s">
        <v>139</v>
      </c>
      <c r="H22" s="321" t="s">
        <v>139</v>
      </c>
    </row>
    <row r="23" spans="1:8" ht="18.75" customHeight="1" x14ac:dyDescent="0.15">
      <c r="A23" s="174" t="s">
        <v>418</v>
      </c>
      <c r="B23" s="327"/>
      <c r="C23" s="211"/>
      <c r="D23" s="212" t="s">
        <v>139</v>
      </c>
      <c r="E23" s="212" t="s">
        <v>139</v>
      </c>
      <c r="F23" s="212" t="s">
        <v>139</v>
      </c>
      <c r="G23" s="212" t="s">
        <v>139</v>
      </c>
      <c r="H23" s="328" t="s">
        <v>139</v>
      </c>
    </row>
    <row r="24" spans="1:8" ht="18.75" customHeight="1" x14ac:dyDescent="0.15">
      <c r="A24" s="172"/>
      <c r="B24" s="208" t="s">
        <v>139</v>
      </c>
      <c r="C24" s="213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50" t="s">
        <v>139</v>
      </c>
    </row>
    <row r="25" spans="1:8" ht="18.75" customHeight="1" x14ac:dyDescent="0.15">
      <c r="A25" s="173"/>
      <c r="B25" s="332" t="s">
        <v>139</v>
      </c>
      <c r="C25" s="214"/>
      <c r="D25" s="320" t="s">
        <v>139</v>
      </c>
      <c r="E25" s="320" t="s">
        <v>139</v>
      </c>
      <c r="F25" s="320" t="s">
        <v>139</v>
      </c>
      <c r="G25" s="320" t="s">
        <v>139</v>
      </c>
      <c r="H25" s="321" t="s">
        <v>139</v>
      </c>
    </row>
    <row r="26" spans="1:8" ht="18.75" customHeight="1" x14ac:dyDescent="0.15">
      <c r="A26" s="140" t="s">
        <v>419</v>
      </c>
      <c r="B26" s="327"/>
      <c r="C26" s="329"/>
      <c r="D26" s="212" t="s">
        <v>139</v>
      </c>
      <c r="E26" s="212" t="s">
        <v>139</v>
      </c>
      <c r="F26" s="212" t="s">
        <v>139</v>
      </c>
      <c r="G26" s="212" t="s">
        <v>139</v>
      </c>
      <c r="H26" s="328" t="s">
        <v>139</v>
      </c>
    </row>
    <row r="27" spans="1:8" ht="18.75" customHeight="1" x14ac:dyDescent="0.15">
      <c r="A27" s="172"/>
      <c r="B27" s="208" t="s">
        <v>139</v>
      </c>
      <c r="C27" s="213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50" t="s">
        <v>139</v>
      </c>
    </row>
    <row r="28" spans="1:8" ht="18.75" customHeight="1" x14ac:dyDescent="0.15">
      <c r="A28" s="172"/>
      <c r="B28" s="332" t="s">
        <v>139</v>
      </c>
      <c r="C28" s="333"/>
      <c r="D28" s="320" t="s">
        <v>139</v>
      </c>
      <c r="E28" s="320" t="s">
        <v>139</v>
      </c>
      <c r="F28" s="320" t="s">
        <v>139</v>
      </c>
      <c r="G28" s="320" t="s">
        <v>139</v>
      </c>
      <c r="H28" s="321" t="s">
        <v>139</v>
      </c>
    </row>
    <row r="29" spans="1:8" ht="18.75" customHeight="1" x14ac:dyDescent="0.15">
      <c r="A29" s="174" t="s">
        <v>420</v>
      </c>
      <c r="B29" s="327"/>
      <c r="C29" s="329"/>
      <c r="D29" s="212" t="s">
        <v>139</v>
      </c>
      <c r="E29" s="212" t="s">
        <v>139</v>
      </c>
      <c r="F29" s="212" t="s">
        <v>139</v>
      </c>
      <c r="G29" s="212" t="s">
        <v>139</v>
      </c>
      <c r="H29" s="328" t="s">
        <v>139</v>
      </c>
    </row>
    <row r="30" spans="1:8" ht="18.75" customHeight="1" x14ac:dyDescent="0.15">
      <c r="A30" s="172"/>
      <c r="B30" s="208" t="s">
        <v>139</v>
      </c>
      <c r="C30" s="213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50" t="s">
        <v>139</v>
      </c>
    </row>
    <row r="31" spans="1:8" ht="18.75" customHeight="1" x14ac:dyDescent="0.15">
      <c r="A31" s="173"/>
      <c r="B31" s="332" t="s">
        <v>139</v>
      </c>
      <c r="C31" s="333"/>
      <c r="D31" s="320" t="s">
        <v>139</v>
      </c>
      <c r="E31" s="320" t="s">
        <v>139</v>
      </c>
      <c r="F31" s="320" t="s">
        <v>139</v>
      </c>
      <c r="G31" s="320" t="s">
        <v>139</v>
      </c>
      <c r="H31" s="321" t="s">
        <v>139</v>
      </c>
    </row>
    <row r="32" spans="1:8" ht="18.75" customHeight="1" x14ac:dyDescent="0.15">
      <c r="A32" s="140" t="s">
        <v>421</v>
      </c>
      <c r="B32" s="327"/>
      <c r="C32" s="329"/>
      <c r="D32" s="212" t="s">
        <v>239</v>
      </c>
      <c r="E32" s="212" t="s">
        <v>121</v>
      </c>
      <c r="F32" s="212" t="s">
        <v>113</v>
      </c>
      <c r="G32" s="212" t="s">
        <v>118</v>
      </c>
      <c r="H32" s="328" t="s">
        <v>114</v>
      </c>
    </row>
    <row r="33" spans="1:8" ht="18.75" customHeight="1" x14ac:dyDescent="0.15">
      <c r="A33" s="172"/>
      <c r="B33" s="208">
        <v>2076</v>
      </c>
      <c r="C33" s="213">
        <v>4.0000000000000001E-3</v>
      </c>
      <c r="D33" s="8">
        <v>570</v>
      </c>
      <c r="E33" s="8">
        <v>460</v>
      </c>
      <c r="F33" s="8">
        <v>450</v>
      </c>
      <c r="G33" s="8">
        <v>233</v>
      </c>
      <c r="H33" s="250">
        <v>106</v>
      </c>
    </row>
    <row r="34" spans="1:8" ht="18.75" customHeight="1" x14ac:dyDescent="0.15">
      <c r="A34" s="172"/>
      <c r="B34" s="332">
        <v>1.1579999999999999</v>
      </c>
      <c r="C34" s="333"/>
      <c r="D34" s="320" t="s">
        <v>139</v>
      </c>
      <c r="E34" s="320">
        <v>1.655</v>
      </c>
      <c r="F34" s="320">
        <v>0.63300000000000001</v>
      </c>
      <c r="G34" s="320">
        <v>1.28</v>
      </c>
      <c r="H34" s="321">
        <v>0.41399999999999998</v>
      </c>
    </row>
    <row r="35" spans="1:8" ht="18.75" customHeight="1" x14ac:dyDescent="0.15">
      <c r="A35" s="414" t="s">
        <v>484</v>
      </c>
      <c r="B35" s="327"/>
      <c r="C35" s="329"/>
      <c r="D35" s="212" t="s">
        <v>139</v>
      </c>
      <c r="E35" s="212" t="s">
        <v>139</v>
      </c>
      <c r="F35" s="212" t="s">
        <v>139</v>
      </c>
      <c r="G35" s="212" t="s">
        <v>139</v>
      </c>
      <c r="H35" s="328" t="s">
        <v>139</v>
      </c>
    </row>
    <row r="36" spans="1:8" ht="18.75" customHeight="1" x14ac:dyDescent="0.15">
      <c r="A36" s="415"/>
      <c r="B36" s="208" t="s">
        <v>139</v>
      </c>
      <c r="C36" s="213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50" t="s">
        <v>139</v>
      </c>
    </row>
    <row r="37" spans="1:8" ht="18.75" customHeight="1" x14ac:dyDescent="0.15">
      <c r="A37" s="416"/>
      <c r="B37" s="332" t="s">
        <v>139</v>
      </c>
      <c r="C37" s="333"/>
      <c r="D37" s="320" t="s">
        <v>139</v>
      </c>
      <c r="E37" s="320" t="s">
        <v>139</v>
      </c>
      <c r="F37" s="320" t="s">
        <v>139</v>
      </c>
      <c r="G37" s="320" t="s">
        <v>139</v>
      </c>
      <c r="H37" s="321" t="s">
        <v>139</v>
      </c>
    </row>
    <row r="38" spans="1:8" ht="18.75" customHeight="1" x14ac:dyDescent="0.15">
      <c r="A38" s="140" t="s">
        <v>282</v>
      </c>
      <c r="B38" s="327"/>
      <c r="C38" s="329"/>
      <c r="D38" s="212" t="s">
        <v>114</v>
      </c>
      <c r="E38" s="212" t="s">
        <v>112</v>
      </c>
      <c r="F38" s="212" t="s">
        <v>113</v>
      </c>
      <c r="G38" s="212" t="s">
        <v>117</v>
      </c>
      <c r="H38" s="328" t="s">
        <v>115</v>
      </c>
    </row>
    <row r="39" spans="1:8" ht="18.75" customHeight="1" x14ac:dyDescent="0.15">
      <c r="A39" s="172"/>
      <c r="B39" s="208">
        <v>267310</v>
      </c>
      <c r="C39" s="213">
        <v>0.49</v>
      </c>
      <c r="D39" s="8">
        <v>53847</v>
      </c>
      <c r="E39" s="8">
        <v>48517</v>
      </c>
      <c r="F39" s="8">
        <v>33510</v>
      </c>
      <c r="G39" s="8">
        <v>14217</v>
      </c>
      <c r="H39" s="250">
        <v>12791</v>
      </c>
    </row>
    <row r="40" spans="1:8" ht="18.75" customHeight="1" x14ac:dyDescent="0.15">
      <c r="A40" s="172"/>
      <c r="B40" s="332">
        <v>0.74099999999999999</v>
      </c>
      <c r="C40" s="333"/>
      <c r="D40" s="320">
        <v>0.75</v>
      </c>
      <c r="E40" s="320">
        <v>0.57799999999999996</v>
      </c>
      <c r="F40" s="320">
        <v>0.88500000000000001</v>
      </c>
      <c r="G40" s="320">
        <v>0.73799999999999999</v>
      </c>
      <c r="H40" s="321">
        <v>0.69399999999999995</v>
      </c>
    </row>
    <row r="41" spans="1:8" ht="18.75" customHeight="1" x14ac:dyDescent="0.15">
      <c r="A41" s="174" t="s">
        <v>140</v>
      </c>
      <c r="B41" s="327"/>
      <c r="C41" s="329"/>
      <c r="D41" s="212" t="s">
        <v>139</v>
      </c>
      <c r="E41" s="212" t="s">
        <v>139</v>
      </c>
      <c r="F41" s="212" t="s">
        <v>139</v>
      </c>
      <c r="G41" s="212" t="s">
        <v>139</v>
      </c>
      <c r="H41" s="328" t="s">
        <v>139</v>
      </c>
    </row>
    <row r="42" spans="1:8" ht="18.75" customHeight="1" x14ac:dyDescent="0.15">
      <c r="A42" s="172"/>
      <c r="B42" s="208" t="s">
        <v>139</v>
      </c>
      <c r="C42" s="213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50" t="s">
        <v>139</v>
      </c>
    </row>
    <row r="43" spans="1:8" ht="18.75" customHeight="1" x14ac:dyDescent="0.15">
      <c r="A43" s="173"/>
      <c r="B43" s="332" t="s">
        <v>139</v>
      </c>
      <c r="C43" s="333"/>
      <c r="D43" s="320" t="s">
        <v>139</v>
      </c>
      <c r="E43" s="320" t="s">
        <v>139</v>
      </c>
      <c r="F43" s="320" t="s">
        <v>139</v>
      </c>
      <c r="G43" s="320" t="s">
        <v>139</v>
      </c>
      <c r="H43" s="321" t="s">
        <v>139</v>
      </c>
    </row>
    <row r="44" spans="1:8" ht="18.75" customHeight="1" x14ac:dyDescent="0.15">
      <c r="A44" s="140" t="s">
        <v>141</v>
      </c>
      <c r="B44" s="327"/>
      <c r="C44" s="329"/>
      <c r="D44" s="212" t="s">
        <v>114</v>
      </c>
      <c r="E44" s="212" t="s">
        <v>112</v>
      </c>
      <c r="F44" s="212" t="s">
        <v>113</v>
      </c>
      <c r="G44" s="212" t="s">
        <v>121</v>
      </c>
      <c r="H44" s="328" t="s">
        <v>124</v>
      </c>
    </row>
    <row r="45" spans="1:8" ht="18.75" customHeight="1" x14ac:dyDescent="0.15">
      <c r="A45" s="172"/>
      <c r="B45" s="208">
        <v>43570</v>
      </c>
      <c r="C45" s="213">
        <v>0.08</v>
      </c>
      <c r="D45" s="8">
        <v>8475</v>
      </c>
      <c r="E45" s="8">
        <v>8400</v>
      </c>
      <c r="F45" s="8">
        <v>8201</v>
      </c>
      <c r="G45" s="8">
        <v>2090</v>
      </c>
      <c r="H45" s="250">
        <v>1595</v>
      </c>
    </row>
    <row r="46" spans="1:8" ht="18.75" customHeight="1" x14ac:dyDescent="0.15">
      <c r="A46" s="172"/>
      <c r="B46" s="332">
        <v>1.085</v>
      </c>
      <c r="C46" s="333"/>
      <c r="D46" s="320">
        <v>1.1060000000000001</v>
      </c>
      <c r="E46" s="320">
        <v>0.94899999999999995</v>
      </c>
      <c r="F46" s="320">
        <v>1.3169999999999999</v>
      </c>
      <c r="G46" s="320">
        <v>1.786</v>
      </c>
      <c r="H46" s="321">
        <v>3.3860000000000001</v>
      </c>
    </row>
    <row r="47" spans="1:8" ht="18.75" customHeight="1" x14ac:dyDescent="0.15">
      <c r="A47" s="174" t="s">
        <v>283</v>
      </c>
      <c r="B47" s="327"/>
      <c r="C47" s="329"/>
      <c r="D47" s="212" t="s">
        <v>114</v>
      </c>
      <c r="E47" s="212" t="s">
        <v>113</v>
      </c>
      <c r="F47" s="212" t="s">
        <v>117</v>
      </c>
      <c r="G47" s="212" t="s">
        <v>112</v>
      </c>
      <c r="H47" s="328" t="s">
        <v>658</v>
      </c>
    </row>
    <row r="48" spans="1:8" ht="18.75" customHeight="1" x14ac:dyDescent="0.15">
      <c r="A48" s="172"/>
      <c r="B48" s="208">
        <v>65942</v>
      </c>
      <c r="C48" s="213">
        <v>0.121</v>
      </c>
      <c r="D48" s="8">
        <v>16942</v>
      </c>
      <c r="E48" s="8">
        <v>13091</v>
      </c>
      <c r="F48" s="8">
        <v>4103</v>
      </c>
      <c r="G48" s="8">
        <v>3757</v>
      </c>
      <c r="H48" s="250">
        <v>2745</v>
      </c>
    </row>
    <row r="49" spans="1:8" ht="18.75" customHeight="1" x14ac:dyDescent="0.15">
      <c r="A49" s="175"/>
      <c r="B49" s="332">
        <v>0.88300000000000001</v>
      </c>
      <c r="C49" s="333"/>
      <c r="D49" s="320">
        <v>0.71499999999999997</v>
      </c>
      <c r="E49" s="320">
        <v>1.0029999999999999</v>
      </c>
      <c r="F49" s="320">
        <v>0.89200000000000002</v>
      </c>
      <c r="G49" s="320">
        <v>7.367</v>
      </c>
      <c r="H49" s="321">
        <v>2.7669999999999999</v>
      </c>
    </row>
    <row r="50" spans="1:8" ht="18.75" customHeight="1" x14ac:dyDescent="0.15">
      <c r="A50" s="140" t="s">
        <v>142</v>
      </c>
      <c r="B50" s="327"/>
      <c r="C50" s="329"/>
      <c r="D50" s="212" t="s">
        <v>139</v>
      </c>
      <c r="E50" s="212" t="s">
        <v>139</v>
      </c>
      <c r="F50" s="212" t="s">
        <v>139</v>
      </c>
      <c r="G50" s="212" t="s">
        <v>139</v>
      </c>
      <c r="H50" s="328" t="s">
        <v>139</v>
      </c>
    </row>
    <row r="51" spans="1:8" ht="18.75" customHeight="1" x14ac:dyDescent="0.15">
      <c r="A51" s="176"/>
      <c r="B51" s="208" t="s">
        <v>139</v>
      </c>
      <c r="C51" s="213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50" t="s">
        <v>139</v>
      </c>
    </row>
    <row r="52" spans="1:8" ht="18.75" customHeight="1" x14ac:dyDescent="0.15">
      <c r="A52" s="177"/>
      <c r="B52" s="332" t="s">
        <v>139</v>
      </c>
      <c r="C52" s="333"/>
      <c r="D52" s="320" t="s">
        <v>139</v>
      </c>
      <c r="E52" s="320" t="s">
        <v>139</v>
      </c>
      <c r="F52" s="320" t="s">
        <v>139</v>
      </c>
      <c r="G52" s="320" t="s">
        <v>139</v>
      </c>
      <c r="H52" s="321" t="s">
        <v>139</v>
      </c>
    </row>
    <row r="53" spans="1:8" ht="23.25" customHeight="1" x14ac:dyDescent="0.15">
      <c r="A53" s="92" t="s">
        <v>268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H53"/>
  <sheetViews>
    <sheetView zoomScaleNormal="100" zoomScaleSheetLayoutView="100" workbookViewId="0">
      <selection activeCell="A2" sqref="A2:B2"/>
    </sheetView>
  </sheetViews>
  <sheetFormatPr defaultColWidth="9" defaultRowHeight="12" x14ac:dyDescent="0.15"/>
  <cols>
    <col min="1" max="1" width="18.625" style="3" customWidth="1"/>
    <col min="2" max="2" width="12" style="3" customWidth="1"/>
    <col min="3" max="3" width="10.75" style="3" customWidth="1"/>
    <col min="4" max="8" width="18.75" style="3" customWidth="1"/>
    <col min="9" max="16384" width="9" style="3"/>
  </cols>
  <sheetData>
    <row r="1" spans="1:8" ht="18.75" x14ac:dyDescent="0.15">
      <c r="A1" s="412" t="s">
        <v>93</v>
      </c>
      <c r="B1" s="413"/>
      <c r="C1" s="413"/>
      <c r="D1" s="413"/>
      <c r="E1" s="413"/>
      <c r="F1" s="91"/>
      <c r="G1" s="91"/>
      <c r="H1" s="90" t="s">
        <v>13</v>
      </c>
    </row>
    <row r="2" spans="1:8" ht="18.75" x14ac:dyDescent="0.15">
      <c r="A2" s="92" t="s">
        <v>84</v>
      </c>
      <c r="B2" s="87"/>
      <c r="C2" s="91"/>
      <c r="D2" s="91"/>
      <c r="E2" s="91"/>
      <c r="F2" s="91"/>
      <c r="G2" s="91"/>
      <c r="H2" s="90"/>
    </row>
    <row r="3" spans="1:8" ht="16.149999999999999" customHeight="1" x14ac:dyDescent="0.15">
      <c r="A3" s="350" t="s">
        <v>14</v>
      </c>
      <c r="B3" s="356" t="s">
        <v>95</v>
      </c>
      <c r="C3" s="168"/>
      <c r="D3" s="350" t="s">
        <v>15</v>
      </c>
      <c r="E3" s="350" t="s">
        <v>16</v>
      </c>
      <c r="F3" s="350" t="s">
        <v>17</v>
      </c>
      <c r="G3" s="350" t="s">
        <v>18</v>
      </c>
      <c r="H3" s="350" t="s">
        <v>19</v>
      </c>
    </row>
    <row r="4" spans="1:8" ht="16.149999999999999" customHeight="1" x14ac:dyDescent="0.15">
      <c r="A4" s="351"/>
      <c r="B4" s="358"/>
      <c r="C4" s="152" t="s">
        <v>20</v>
      </c>
      <c r="D4" s="351"/>
      <c r="E4" s="351"/>
      <c r="F4" s="351"/>
      <c r="G4" s="351"/>
      <c r="H4" s="351"/>
    </row>
    <row r="5" spans="1:8" ht="18.75" customHeight="1" x14ac:dyDescent="0.15">
      <c r="A5" s="169" t="s">
        <v>323</v>
      </c>
      <c r="B5" s="330"/>
      <c r="C5" s="331"/>
      <c r="D5" s="334" t="s">
        <v>267</v>
      </c>
      <c r="E5" s="334" t="s">
        <v>117</v>
      </c>
      <c r="F5" s="334" t="s">
        <v>121</v>
      </c>
      <c r="G5" s="334" t="s">
        <v>114</v>
      </c>
      <c r="H5" s="335" t="s">
        <v>120</v>
      </c>
    </row>
    <row r="6" spans="1:8" ht="18.75" customHeight="1" x14ac:dyDescent="0.15">
      <c r="A6" s="170"/>
      <c r="B6" s="322">
        <v>2830020</v>
      </c>
      <c r="C6" s="209">
        <v>1</v>
      </c>
      <c r="D6" s="246">
        <v>409111</v>
      </c>
      <c r="E6" s="246">
        <v>282899</v>
      </c>
      <c r="F6" s="246">
        <v>218580</v>
      </c>
      <c r="G6" s="246">
        <v>200411</v>
      </c>
      <c r="H6" s="210">
        <v>190912</v>
      </c>
    </row>
    <row r="7" spans="1:8" ht="18.75" customHeight="1" x14ac:dyDescent="0.15">
      <c r="A7" s="171"/>
      <c r="B7" s="323">
        <v>1.105</v>
      </c>
      <c r="C7" s="324"/>
      <c r="D7" s="325">
        <v>1.0980000000000001</v>
      </c>
      <c r="E7" s="325">
        <v>0.95799999999999996</v>
      </c>
      <c r="F7" s="325">
        <v>1.1679999999999999</v>
      </c>
      <c r="G7" s="325">
        <v>1.206</v>
      </c>
      <c r="H7" s="326">
        <v>1.08</v>
      </c>
    </row>
    <row r="8" spans="1:8" ht="18.75" customHeight="1" x14ac:dyDescent="0.15">
      <c r="A8" s="140" t="s">
        <v>416</v>
      </c>
      <c r="B8" s="327"/>
      <c r="C8" s="211"/>
      <c r="D8" s="212" t="s">
        <v>139</v>
      </c>
      <c r="E8" s="212" t="s">
        <v>139</v>
      </c>
      <c r="F8" s="212" t="s">
        <v>139</v>
      </c>
      <c r="G8" s="212" t="s">
        <v>139</v>
      </c>
      <c r="H8" s="328" t="s">
        <v>139</v>
      </c>
    </row>
    <row r="9" spans="1:8" ht="18.75" customHeight="1" x14ac:dyDescent="0.15">
      <c r="A9" s="172"/>
      <c r="B9" s="208" t="s">
        <v>139</v>
      </c>
      <c r="C9" s="213" t="s">
        <v>139</v>
      </c>
      <c r="D9" s="8" t="s">
        <v>139</v>
      </c>
      <c r="E9" s="8" t="s">
        <v>139</v>
      </c>
      <c r="F9" s="8" t="s">
        <v>139</v>
      </c>
      <c r="G9" s="8" t="s">
        <v>139</v>
      </c>
      <c r="H9" s="250" t="s">
        <v>139</v>
      </c>
    </row>
    <row r="10" spans="1:8" ht="18.75" customHeight="1" x14ac:dyDescent="0.15">
      <c r="A10" s="172"/>
      <c r="B10" s="332" t="s">
        <v>139</v>
      </c>
      <c r="C10" s="333"/>
      <c r="D10" s="320" t="s">
        <v>139</v>
      </c>
      <c r="E10" s="320" t="s">
        <v>139</v>
      </c>
      <c r="F10" s="320" t="s">
        <v>139</v>
      </c>
      <c r="G10" s="320" t="s">
        <v>139</v>
      </c>
      <c r="H10" s="321" t="s">
        <v>139</v>
      </c>
    </row>
    <row r="11" spans="1:8" ht="18.75" customHeight="1" x14ac:dyDescent="0.15">
      <c r="A11" s="417" t="s">
        <v>478</v>
      </c>
      <c r="B11" s="327"/>
      <c r="C11" s="211"/>
      <c r="D11" s="212" t="s">
        <v>237</v>
      </c>
      <c r="E11" s="212" t="s">
        <v>208</v>
      </c>
      <c r="F11" s="212" t="s">
        <v>121</v>
      </c>
      <c r="G11" s="212" t="s">
        <v>211</v>
      </c>
      <c r="H11" s="328" t="s">
        <v>114</v>
      </c>
    </row>
    <row r="12" spans="1:8" ht="18.75" customHeight="1" x14ac:dyDescent="0.15">
      <c r="A12" s="418"/>
      <c r="B12" s="208">
        <v>315767</v>
      </c>
      <c r="C12" s="213">
        <v>0.112</v>
      </c>
      <c r="D12" s="8">
        <v>66746</v>
      </c>
      <c r="E12" s="8">
        <v>64360</v>
      </c>
      <c r="F12" s="8">
        <v>31377</v>
      </c>
      <c r="G12" s="8">
        <v>20358</v>
      </c>
      <c r="H12" s="250">
        <v>14538</v>
      </c>
    </row>
    <row r="13" spans="1:8" ht="18.75" customHeight="1" x14ac:dyDescent="0.15">
      <c r="A13" s="419"/>
      <c r="B13" s="332">
        <v>1.0900000000000001</v>
      </c>
      <c r="C13" s="333"/>
      <c r="D13" s="320">
        <v>1.145</v>
      </c>
      <c r="E13" s="320">
        <v>0.96599999999999997</v>
      </c>
      <c r="F13" s="320">
        <v>0.92500000000000004</v>
      </c>
      <c r="G13" s="320">
        <v>0.89800000000000002</v>
      </c>
      <c r="H13" s="321">
        <v>1.67</v>
      </c>
    </row>
    <row r="14" spans="1:8" ht="18.75" customHeight="1" x14ac:dyDescent="0.15">
      <c r="A14" s="417" t="s">
        <v>479</v>
      </c>
      <c r="B14" s="327"/>
      <c r="C14" s="211"/>
      <c r="D14" s="212" t="s">
        <v>139</v>
      </c>
      <c r="E14" s="212" t="s">
        <v>139</v>
      </c>
      <c r="F14" s="212" t="s">
        <v>139</v>
      </c>
      <c r="G14" s="212" t="s">
        <v>139</v>
      </c>
      <c r="H14" s="328" t="s">
        <v>139</v>
      </c>
    </row>
    <row r="15" spans="1:8" ht="18.75" customHeight="1" x14ac:dyDescent="0.15">
      <c r="A15" s="418"/>
      <c r="B15" s="208" t="s">
        <v>139</v>
      </c>
      <c r="C15" s="213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250" t="s">
        <v>139</v>
      </c>
    </row>
    <row r="16" spans="1:8" ht="18.75" customHeight="1" x14ac:dyDescent="0.15">
      <c r="A16" s="419"/>
      <c r="B16" s="332" t="s">
        <v>139</v>
      </c>
      <c r="C16" s="333"/>
      <c r="D16" s="320" t="s">
        <v>139</v>
      </c>
      <c r="E16" s="320" t="s">
        <v>139</v>
      </c>
      <c r="F16" s="320" t="s">
        <v>139</v>
      </c>
      <c r="G16" s="320" t="s">
        <v>139</v>
      </c>
      <c r="H16" s="321" t="s">
        <v>139</v>
      </c>
    </row>
    <row r="17" spans="1:8" ht="18.75" customHeight="1" x14ac:dyDescent="0.15">
      <c r="A17" s="174" t="s">
        <v>280</v>
      </c>
      <c r="B17" s="327"/>
      <c r="C17" s="211"/>
      <c r="D17" s="212" t="s">
        <v>121</v>
      </c>
      <c r="E17" s="212" t="s">
        <v>125</v>
      </c>
      <c r="F17" s="212" t="s">
        <v>114</v>
      </c>
      <c r="G17" s="212" t="s">
        <v>115</v>
      </c>
      <c r="H17" s="328" t="s">
        <v>113</v>
      </c>
    </row>
    <row r="18" spans="1:8" ht="18.75" customHeight="1" x14ac:dyDescent="0.15">
      <c r="A18" s="172"/>
      <c r="B18" s="208">
        <v>115220</v>
      </c>
      <c r="C18" s="213">
        <v>4.1000000000000002E-2</v>
      </c>
      <c r="D18" s="8">
        <v>13488</v>
      </c>
      <c r="E18" s="8">
        <v>11681</v>
      </c>
      <c r="F18" s="8">
        <v>10413</v>
      </c>
      <c r="G18" s="8">
        <v>10073</v>
      </c>
      <c r="H18" s="250">
        <v>7818</v>
      </c>
    </row>
    <row r="19" spans="1:8" ht="18.75" customHeight="1" x14ac:dyDescent="0.15">
      <c r="A19" s="173"/>
      <c r="B19" s="332">
        <v>4.42</v>
      </c>
      <c r="C19" s="333"/>
      <c r="D19" s="320">
        <v>4.1769999999999996</v>
      </c>
      <c r="E19" s="320">
        <v>6.0430000000000001</v>
      </c>
      <c r="F19" s="320">
        <v>4.7329999999999997</v>
      </c>
      <c r="G19" s="320">
        <v>3.581</v>
      </c>
      <c r="H19" s="321">
        <v>3.1869999999999998</v>
      </c>
    </row>
    <row r="20" spans="1:8" ht="18.75" customHeight="1" x14ac:dyDescent="0.15">
      <c r="A20" s="140" t="s">
        <v>417</v>
      </c>
      <c r="B20" s="327"/>
      <c r="C20" s="211"/>
      <c r="D20" s="212" t="s">
        <v>139</v>
      </c>
      <c r="E20" s="212" t="s">
        <v>139</v>
      </c>
      <c r="F20" s="212" t="s">
        <v>139</v>
      </c>
      <c r="G20" s="212" t="s">
        <v>139</v>
      </c>
      <c r="H20" s="328" t="s">
        <v>139</v>
      </c>
    </row>
    <row r="21" spans="1:8" ht="18.75" customHeight="1" x14ac:dyDescent="0.15">
      <c r="A21" s="172"/>
      <c r="B21" s="208" t="s">
        <v>139</v>
      </c>
      <c r="C21" s="213" t="s">
        <v>139</v>
      </c>
      <c r="D21" s="8" t="s">
        <v>139</v>
      </c>
      <c r="E21" s="8" t="s">
        <v>139</v>
      </c>
      <c r="F21" s="8" t="s">
        <v>139</v>
      </c>
      <c r="G21" s="8" t="s">
        <v>139</v>
      </c>
      <c r="H21" s="250" t="s">
        <v>139</v>
      </c>
    </row>
    <row r="22" spans="1:8" ht="18.75" customHeight="1" x14ac:dyDescent="0.15">
      <c r="A22" s="172"/>
      <c r="B22" s="332" t="s">
        <v>139</v>
      </c>
      <c r="C22" s="333"/>
      <c r="D22" s="320" t="s">
        <v>139</v>
      </c>
      <c r="E22" s="320" t="s">
        <v>139</v>
      </c>
      <c r="F22" s="320" t="s">
        <v>139</v>
      </c>
      <c r="G22" s="320" t="s">
        <v>139</v>
      </c>
      <c r="H22" s="321" t="s">
        <v>139</v>
      </c>
    </row>
    <row r="23" spans="1:8" ht="18.75" customHeight="1" x14ac:dyDescent="0.15">
      <c r="A23" s="174" t="s">
        <v>418</v>
      </c>
      <c r="B23" s="327"/>
      <c r="C23" s="211"/>
      <c r="D23" s="212" t="s">
        <v>139</v>
      </c>
      <c r="E23" s="212" t="s">
        <v>139</v>
      </c>
      <c r="F23" s="212" t="s">
        <v>139</v>
      </c>
      <c r="G23" s="212" t="s">
        <v>139</v>
      </c>
      <c r="H23" s="328" t="s">
        <v>139</v>
      </c>
    </row>
    <row r="24" spans="1:8" ht="18.75" customHeight="1" x14ac:dyDescent="0.15">
      <c r="A24" s="172"/>
      <c r="B24" s="208" t="s">
        <v>139</v>
      </c>
      <c r="C24" s="213" t="s">
        <v>139</v>
      </c>
      <c r="D24" s="8" t="s">
        <v>139</v>
      </c>
      <c r="E24" s="8" t="s">
        <v>139</v>
      </c>
      <c r="F24" s="8" t="s">
        <v>139</v>
      </c>
      <c r="G24" s="8" t="s">
        <v>139</v>
      </c>
      <c r="H24" s="250" t="s">
        <v>139</v>
      </c>
    </row>
    <row r="25" spans="1:8" ht="18.75" customHeight="1" x14ac:dyDescent="0.15">
      <c r="A25" s="173"/>
      <c r="B25" s="332" t="s">
        <v>139</v>
      </c>
      <c r="C25" s="214"/>
      <c r="D25" s="320" t="s">
        <v>139</v>
      </c>
      <c r="E25" s="320" t="s">
        <v>139</v>
      </c>
      <c r="F25" s="320" t="s">
        <v>139</v>
      </c>
      <c r="G25" s="320" t="s">
        <v>139</v>
      </c>
      <c r="H25" s="321" t="s">
        <v>139</v>
      </c>
    </row>
    <row r="26" spans="1:8" ht="18.75" customHeight="1" x14ac:dyDescent="0.15">
      <c r="A26" s="140" t="s">
        <v>419</v>
      </c>
      <c r="B26" s="327"/>
      <c r="C26" s="329"/>
      <c r="D26" s="212" t="s">
        <v>139</v>
      </c>
      <c r="E26" s="212" t="s">
        <v>139</v>
      </c>
      <c r="F26" s="212" t="s">
        <v>139</v>
      </c>
      <c r="G26" s="212" t="s">
        <v>139</v>
      </c>
      <c r="H26" s="328" t="s">
        <v>139</v>
      </c>
    </row>
    <row r="27" spans="1:8" ht="18.75" customHeight="1" x14ac:dyDescent="0.15">
      <c r="A27" s="172"/>
      <c r="B27" s="208" t="s">
        <v>139</v>
      </c>
      <c r="C27" s="213" t="s">
        <v>139</v>
      </c>
      <c r="D27" s="8" t="s">
        <v>139</v>
      </c>
      <c r="E27" s="8" t="s">
        <v>139</v>
      </c>
      <c r="F27" s="8" t="s">
        <v>139</v>
      </c>
      <c r="G27" s="8" t="s">
        <v>139</v>
      </c>
      <c r="H27" s="250" t="s">
        <v>139</v>
      </c>
    </row>
    <row r="28" spans="1:8" ht="18.75" customHeight="1" x14ac:dyDescent="0.15">
      <c r="A28" s="172"/>
      <c r="B28" s="332" t="s">
        <v>139</v>
      </c>
      <c r="C28" s="333"/>
      <c r="D28" s="320" t="s">
        <v>139</v>
      </c>
      <c r="E28" s="320" t="s">
        <v>139</v>
      </c>
      <c r="F28" s="320" t="s">
        <v>139</v>
      </c>
      <c r="G28" s="320" t="s">
        <v>139</v>
      </c>
      <c r="H28" s="321" t="s">
        <v>139</v>
      </c>
    </row>
    <row r="29" spans="1:8" ht="18.75" customHeight="1" x14ac:dyDescent="0.15">
      <c r="A29" s="174" t="s">
        <v>420</v>
      </c>
      <c r="B29" s="327"/>
      <c r="C29" s="329"/>
      <c r="D29" s="212" t="s">
        <v>139</v>
      </c>
      <c r="E29" s="212" t="s">
        <v>139</v>
      </c>
      <c r="F29" s="212" t="s">
        <v>139</v>
      </c>
      <c r="G29" s="212" t="s">
        <v>139</v>
      </c>
      <c r="H29" s="328" t="s">
        <v>139</v>
      </c>
    </row>
    <row r="30" spans="1:8" ht="18.75" customHeight="1" x14ac:dyDescent="0.15">
      <c r="A30" s="172"/>
      <c r="B30" s="208" t="s">
        <v>139</v>
      </c>
      <c r="C30" s="213" t="s">
        <v>139</v>
      </c>
      <c r="D30" s="8" t="s">
        <v>139</v>
      </c>
      <c r="E30" s="8" t="s">
        <v>139</v>
      </c>
      <c r="F30" s="8" t="s">
        <v>139</v>
      </c>
      <c r="G30" s="8" t="s">
        <v>139</v>
      </c>
      <c r="H30" s="250" t="s">
        <v>139</v>
      </c>
    </row>
    <row r="31" spans="1:8" ht="18.75" customHeight="1" x14ac:dyDescent="0.15">
      <c r="A31" s="173"/>
      <c r="B31" s="332" t="s">
        <v>139</v>
      </c>
      <c r="C31" s="333"/>
      <c r="D31" s="320" t="s">
        <v>139</v>
      </c>
      <c r="E31" s="320" t="s">
        <v>139</v>
      </c>
      <c r="F31" s="320" t="s">
        <v>139</v>
      </c>
      <c r="G31" s="320" t="s">
        <v>139</v>
      </c>
      <c r="H31" s="321" t="s">
        <v>139</v>
      </c>
    </row>
    <row r="32" spans="1:8" ht="18.75" customHeight="1" x14ac:dyDescent="0.15">
      <c r="A32" s="140" t="s">
        <v>421</v>
      </c>
      <c r="B32" s="327"/>
      <c r="C32" s="329"/>
      <c r="D32" s="212" t="s">
        <v>121</v>
      </c>
      <c r="E32" s="212" t="s">
        <v>211</v>
      </c>
      <c r="F32" s="212" t="s">
        <v>208</v>
      </c>
      <c r="G32" s="212" t="s">
        <v>114</v>
      </c>
      <c r="H32" s="328" t="s">
        <v>486</v>
      </c>
    </row>
    <row r="33" spans="1:8" ht="18.75" customHeight="1" x14ac:dyDescent="0.15">
      <c r="A33" s="172"/>
      <c r="B33" s="208">
        <v>5753</v>
      </c>
      <c r="C33" s="213">
        <v>2E-3</v>
      </c>
      <c r="D33" s="8">
        <v>2164</v>
      </c>
      <c r="E33" s="8">
        <v>1181</v>
      </c>
      <c r="F33" s="8">
        <v>951</v>
      </c>
      <c r="G33" s="8">
        <v>345</v>
      </c>
      <c r="H33" s="250">
        <v>255</v>
      </c>
    </row>
    <row r="34" spans="1:8" ht="18.75" customHeight="1" x14ac:dyDescent="0.15">
      <c r="A34" s="172"/>
      <c r="B34" s="332">
        <v>0.77700000000000002</v>
      </c>
      <c r="C34" s="333"/>
      <c r="D34" s="320">
        <v>1.0900000000000001</v>
      </c>
      <c r="E34" s="320" t="s">
        <v>139</v>
      </c>
      <c r="F34" s="320">
        <v>0.73399999999999999</v>
      </c>
      <c r="G34" s="320">
        <v>0.89800000000000002</v>
      </c>
      <c r="H34" s="321">
        <v>0.254</v>
      </c>
    </row>
    <row r="35" spans="1:8" ht="18.75" customHeight="1" x14ac:dyDescent="0.15">
      <c r="A35" s="414" t="s">
        <v>484</v>
      </c>
      <c r="B35" s="327"/>
      <c r="C35" s="329"/>
      <c r="D35" s="212" t="s">
        <v>139</v>
      </c>
      <c r="E35" s="212" t="s">
        <v>139</v>
      </c>
      <c r="F35" s="212" t="s">
        <v>139</v>
      </c>
      <c r="G35" s="212" t="s">
        <v>139</v>
      </c>
      <c r="H35" s="328" t="s">
        <v>139</v>
      </c>
    </row>
    <row r="36" spans="1:8" ht="18.75" customHeight="1" x14ac:dyDescent="0.15">
      <c r="A36" s="415"/>
      <c r="B36" s="208" t="s">
        <v>139</v>
      </c>
      <c r="C36" s="213" t="s">
        <v>139</v>
      </c>
      <c r="D36" s="8" t="s">
        <v>139</v>
      </c>
      <c r="E36" s="8" t="s">
        <v>139</v>
      </c>
      <c r="F36" s="8" t="s">
        <v>139</v>
      </c>
      <c r="G36" s="8" t="s">
        <v>139</v>
      </c>
      <c r="H36" s="250" t="s">
        <v>139</v>
      </c>
    </row>
    <row r="37" spans="1:8" ht="18.75" customHeight="1" x14ac:dyDescent="0.15">
      <c r="A37" s="416"/>
      <c r="B37" s="332" t="s">
        <v>139</v>
      </c>
      <c r="C37" s="333"/>
      <c r="D37" s="320" t="s">
        <v>139</v>
      </c>
      <c r="E37" s="320" t="s">
        <v>139</v>
      </c>
      <c r="F37" s="320" t="s">
        <v>139</v>
      </c>
      <c r="G37" s="320" t="s">
        <v>139</v>
      </c>
      <c r="H37" s="321" t="s">
        <v>139</v>
      </c>
    </row>
    <row r="38" spans="1:8" ht="18.75" customHeight="1" x14ac:dyDescent="0.15">
      <c r="A38" s="140" t="s">
        <v>282</v>
      </c>
      <c r="B38" s="327"/>
      <c r="C38" s="329"/>
      <c r="D38" s="212" t="s">
        <v>267</v>
      </c>
      <c r="E38" s="212" t="s">
        <v>117</v>
      </c>
      <c r="F38" s="212" t="s">
        <v>114</v>
      </c>
      <c r="G38" s="212" t="s">
        <v>120</v>
      </c>
      <c r="H38" s="328" t="s">
        <v>121</v>
      </c>
    </row>
    <row r="39" spans="1:8" ht="18.75" customHeight="1" x14ac:dyDescent="0.15">
      <c r="A39" s="172"/>
      <c r="B39" s="208">
        <v>1193817</v>
      </c>
      <c r="C39" s="213">
        <v>0.42199999999999999</v>
      </c>
      <c r="D39" s="8">
        <v>191559</v>
      </c>
      <c r="E39" s="8">
        <v>144103</v>
      </c>
      <c r="F39" s="8">
        <v>98905</v>
      </c>
      <c r="G39" s="8">
        <v>93497</v>
      </c>
      <c r="H39" s="250">
        <v>80592</v>
      </c>
    </row>
    <row r="40" spans="1:8" ht="18.75" customHeight="1" x14ac:dyDescent="0.15">
      <c r="A40" s="172"/>
      <c r="B40" s="332">
        <v>0.99</v>
      </c>
      <c r="C40" s="333"/>
      <c r="D40" s="320">
        <v>1.038</v>
      </c>
      <c r="E40" s="320">
        <v>0.93100000000000005</v>
      </c>
      <c r="F40" s="320">
        <v>1.044</v>
      </c>
      <c r="G40" s="320">
        <v>1.0149999999999999</v>
      </c>
      <c r="H40" s="321">
        <v>1.0660000000000001</v>
      </c>
    </row>
    <row r="41" spans="1:8" ht="18.75" customHeight="1" x14ac:dyDescent="0.15">
      <c r="A41" s="174" t="s">
        <v>140</v>
      </c>
      <c r="B41" s="327"/>
      <c r="C41" s="329"/>
      <c r="D41" s="212" t="s">
        <v>139</v>
      </c>
      <c r="E41" s="212" t="s">
        <v>139</v>
      </c>
      <c r="F41" s="212" t="s">
        <v>139</v>
      </c>
      <c r="G41" s="212" t="s">
        <v>139</v>
      </c>
      <c r="H41" s="328" t="s">
        <v>139</v>
      </c>
    </row>
    <row r="42" spans="1:8" ht="18.75" customHeight="1" x14ac:dyDescent="0.15">
      <c r="A42" s="172"/>
      <c r="B42" s="208" t="s">
        <v>139</v>
      </c>
      <c r="C42" s="213" t="s">
        <v>139</v>
      </c>
      <c r="D42" s="8" t="s">
        <v>139</v>
      </c>
      <c r="E42" s="8" t="s">
        <v>139</v>
      </c>
      <c r="F42" s="8" t="s">
        <v>139</v>
      </c>
      <c r="G42" s="8" t="s">
        <v>139</v>
      </c>
      <c r="H42" s="250" t="s">
        <v>139</v>
      </c>
    </row>
    <row r="43" spans="1:8" ht="18.75" customHeight="1" x14ac:dyDescent="0.15">
      <c r="A43" s="173"/>
      <c r="B43" s="332" t="s">
        <v>139</v>
      </c>
      <c r="C43" s="333"/>
      <c r="D43" s="320" t="s">
        <v>139</v>
      </c>
      <c r="E43" s="320" t="s">
        <v>139</v>
      </c>
      <c r="F43" s="320" t="s">
        <v>139</v>
      </c>
      <c r="G43" s="320" t="s">
        <v>139</v>
      </c>
      <c r="H43" s="321" t="s">
        <v>139</v>
      </c>
    </row>
    <row r="44" spans="1:8" ht="18.75" customHeight="1" x14ac:dyDescent="0.15">
      <c r="A44" s="140" t="s">
        <v>141</v>
      </c>
      <c r="B44" s="327"/>
      <c r="C44" s="329"/>
      <c r="D44" s="212" t="s">
        <v>114</v>
      </c>
      <c r="E44" s="212" t="s">
        <v>121</v>
      </c>
      <c r="F44" s="212" t="s">
        <v>208</v>
      </c>
      <c r="G44" s="212" t="s">
        <v>124</v>
      </c>
      <c r="H44" s="328" t="s">
        <v>113</v>
      </c>
    </row>
    <row r="45" spans="1:8" ht="18.75" customHeight="1" x14ac:dyDescent="0.15">
      <c r="A45" s="172"/>
      <c r="B45" s="208">
        <v>201141</v>
      </c>
      <c r="C45" s="213">
        <v>7.0999999999999994E-2</v>
      </c>
      <c r="D45" s="8">
        <v>34965</v>
      </c>
      <c r="E45" s="8">
        <v>22185</v>
      </c>
      <c r="F45" s="8">
        <v>10706</v>
      </c>
      <c r="G45" s="8">
        <v>8913</v>
      </c>
      <c r="H45" s="250">
        <v>8505</v>
      </c>
    </row>
    <row r="46" spans="1:8" ht="18.75" customHeight="1" x14ac:dyDescent="0.15">
      <c r="A46" s="172"/>
      <c r="B46" s="332">
        <v>1.508</v>
      </c>
      <c r="C46" s="333"/>
      <c r="D46" s="320">
        <v>1.3009999999999999</v>
      </c>
      <c r="E46" s="320">
        <v>1.26</v>
      </c>
      <c r="F46" s="320">
        <v>3.806</v>
      </c>
      <c r="G46" s="320">
        <v>2.2229999999999999</v>
      </c>
      <c r="H46" s="321">
        <v>1.736</v>
      </c>
    </row>
    <row r="47" spans="1:8" ht="18.75" customHeight="1" x14ac:dyDescent="0.15">
      <c r="A47" s="174" t="s">
        <v>283</v>
      </c>
      <c r="B47" s="327"/>
      <c r="C47" s="329"/>
      <c r="D47" s="212" t="s">
        <v>267</v>
      </c>
      <c r="E47" s="212" t="s">
        <v>117</v>
      </c>
      <c r="F47" s="212" t="s">
        <v>120</v>
      </c>
      <c r="G47" s="212" t="s">
        <v>121</v>
      </c>
      <c r="H47" s="328" t="s">
        <v>486</v>
      </c>
    </row>
    <row r="48" spans="1:8" ht="18.75" customHeight="1" x14ac:dyDescent="0.15">
      <c r="A48" s="172"/>
      <c r="B48" s="208">
        <v>998322</v>
      </c>
      <c r="C48" s="213">
        <v>0.35299999999999998</v>
      </c>
      <c r="D48" s="8">
        <v>206000</v>
      </c>
      <c r="E48" s="8">
        <v>126065</v>
      </c>
      <c r="F48" s="8">
        <v>86637</v>
      </c>
      <c r="G48" s="8">
        <v>68774</v>
      </c>
      <c r="H48" s="250">
        <v>61637</v>
      </c>
    </row>
    <row r="49" spans="1:8" ht="18.75" customHeight="1" x14ac:dyDescent="0.15">
      <c r="A49" s="175"/>
      <c r="B49" s="332">
        <v>1.1200000000000001</v>
      </c>
      <c r="C49" s="333"/>
      <c r="D49" s="320">
        <v>1.137</v>
      </c>
      <c r="E49" s="320">
        <v>0.96</v>
      </c>
      <c r="F49" s="320">
        <v>1.123</v>
      </c>
      <c r="G49" s="320">
        <v>1.27</v>
      </c>
      <c r="H49" s="321">
        <v>1.5369999999999999</v>
      </c>
    </row>
    <row r="50" spans="1:8" ht="18.75" customHeight="1" x14ac:dyDescent="0.15">
      <c r="A50" s="140" t="s">
        <v>142</v>
      </c>
      <c r="B50" s="327"/>
      <c r="C50" s="329"/>
      <c r="D50" s="212" t="s">
        <v>139</v>
      </c>
      <c r="E50" s="212" t="s">
        <v>139</v>
      </c>
      <c r="F50" s="212" t="s">
        <v>139</v>
      </c>
      <c r="G50" s="212" t="s">
        <v>139</v>
      </c>
      <c r="H50" s="328" t="s">
        <v>139</v>
      </c>
    </row>
    <row r="51" spans="1:8" ht="18.75" customHeight="1" x14ac:dyDescent="0.15">
      <c r="A51" s="176"/>
      <c r="B51" s="208" t="s">
        <v>139</v>
      </c>
      <c r="C51" s="213" t="s">
        <v>139</v>
      </c>
      <c r="D51" s="8" t="s">
        <v>139</v>
      </c>
      <c r="E51" s="8" t="s">
        <v>139</v>
      </c>
      <c r="F51" s="8" t="s">
        <v>139</v>
      </c>
      <c r="G51" s="8" t="s">
        <v>139</v>
      </c>
      <c r="H51" s="250" t="s">
        <v>139</v>
      </c>
    </row>
    <row r="52" spans="1:8" ht="18.75" customHeight="1" x14ac:dyDescent="0.15">
      <c r="A52" s="177"/>
      <c r="B52" s="332" t="s">
        <v>139</v>
      </c>
      <c r="C52" s="333"/>
      <c r="D52" s="320" t="s">
        <v>139</v>
      </c>
      <c r="E52" s="320" t="s">
        <v>139</v>
      </c>
      <c r="F52" s="320" t="s">
        <v>139</v>
      </c>
      <c r="G52" s="320" t="s">
        <v>139</v>
      </c>
      <c r="H52" s="321" t="s">
        <v>139</v>
      </c>
    </row>
    <row r="53" spans="1:8" ht="23.25" customHeight="1" x14ac:dyDescent="0.15">
      <c r="A53" s="92" t="s">
        <v>268</v>
      </c>
      <c r="B53" s="89"/>
      <c r="C53" s="89"/>
      <c r="D53" s="89"/>
      <c r="E53" s="89"/>
      <c r="F53" s="89"/>
      <c r="G53" s="89"/>
      <c r="H53" s="89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M70"/>
  <sheetViews>
    <sheetView zoomScaleNormal="100" zoomScaleSheetLayoutView="100" workbookViewId="0">
      <selection activeCell="A2" sqref="A2:B2"/>
    </sheetView>
  </sheetViews>
  <sheetFormatPr defaultColWidth="9" defaultRowHeight="12" x14ac:dyDescent="0.15"/>
  <cols>
    <col min="1" max="1" width="20.5" style="3" customWidth="1"/>
    <col min="2" max="3" width="10" style="3" customWidth="1"/>
    <col min="4" max="4" width="11" style="3" customWidth="1"/>
    <col min="5" max="5" width="10.75" style="3" customWidth="1"/>
    <col min="6" max="7" width="10" style="3" customWidth="1"/>
    <col min="8" max="8" width="11" style="3" customWidth="1"/>
    <col min="9" max="9" width="10.75" style="3" customWidth="1"/>
    <col min="10" max="11" width="10" style="3" customWidth="1"/>
    <col min="12" max="12" width="11.25" style="3" customWidth="1"/>
    <col min="13" max="13" width="10" style="3" customWidth="1"/>
    <col min="14" max="16384" width="9" style="3"/>
  </cols>
  <sheetData>
    <row r="1" spans="1:13" ht="18.75" x14ac:dyDescent="0.15">
      <c r="A1" s="87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69" t="s">
        <v>21</v>
      </c>
    </row>
    <row r="2" spans="1:13" ht="21" customHeight="1" x14ac:dyDescent="0.15">
      <c r="A2" s="350" t="s">
        <v>22</v>
      </c>
      <c r="B2" s="345" t="s">
        <v>167</v>
      </c>
      <c r="C2" s="346"/>
      <c r="D2" s="346"/>
      <c r="E2" s="346"/>
      <c r="F2" s="345" t="s">
        <v>23</v>
      </c>
      <c r="G2" s="346"/>
      <c r="H2" s="346"/>
      <c r="I2" s="346"/>
      <c r="J2" s="345" t="s">
        <v>24</v>
      </c>
      <c r="K2" s="346"/>
      <c r="L2" s="346"/>
      <c r="M2" s="347"/>
    </row>
    <row r="3" spans="1:13" ht="21" customHeight="1" x14ac:dyDescent="0.15">
      <c r="A3" s="377"/>
      <c r="B3" s="345" t="s">
        <v>100</v>
      </c>
      <c r="C3" s="347"/>
      <c r="D3" s="345" t="s">
        <v>25</v>
      </c>
      <c r="E3" s="347"/>
      <c r="F3" s="345" t="s">
        <v>100</v>
      </c>
      <c r="G3" s="347"/>
      <c r="H3" s="345" t="s">
        <v>25</v>
      </c>
      <c r="I3" s="347"/>
      <c r="J3" s="345" t="s">
        <v>100</v>
      </c>
      <c r="K3" s="347"/>
      <c r="L3" s="345" t="s">
        <v>25</v>
      </c>
      <c r="M3" s="347"/>
    </row>
    <row r="4" spans="1:13" ht="21" customHeight="1" x14ac:dyDescent="0.15">
      <c r="A4" s="377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</row>
    <row r="5" spans="1:13" ht="18" customHeight="1" x14ac:dyDescent="0.15">
      <c r="A5" s="178" t="s">
        <v>167</v>
      </c>
      <c r="B5" s="301">
        <v>253556</v>
      </c>
      <c r="C5" s="302">
        <v>112201</v>
      </c>
      <c r="D5" s="302">
        <v>253556</v>
      </c>
      <c r="E5" s="302">
        <v>112201</v>
      </c>
      <c r="F5" s="301">
        <v>50244</v>
      </c>
      <c r="G5" s="302">
        <v>108599</v>
      </c>
      <c r="H5" s="302">
        <v>50244</v>
      </c>
      <c r="I5" s="302">
        <v>108599</v>
      </c>
      <c r="J5" s="301">
        <v>203312</v>
      </c>
      <c r="K5" s="302">
        <v>3602</v>
      </c>
      <c r="L5" s="302">
        <v>203312</v>
      </c>
      <c r="M5" s="303">
        <v>3602</v>
      </c>
    </row>
    <row r="6" spans="1:13" ht="18" customHeight="1" x14ac:dyDescent="0.15">
      <c r="A6" s="169"/>
      <c r="B6" s="224">
        <v>1.0289999999999999</v>
      </c>
      <c r="C6" s="304">
        <v>1.1519999999999999</v>
      </c>
      <c r="D6" s="304">
        <v>1.0289999999999999</v>
      </c>
      <c r="E6" s="304">
        <v>1.1519999999999999</v>
      </c>
      <c r="F6" s="224">
        <v>0.78</v>
      </c>
      <c r="G6" s="304">
        <v>1.161</v>
      </c>
      <c r="H6" s="304">
        <v>0.78</v>
      </c>
      <c r="I6" s="304">
        <v>1.161</v>
      </c>
      <c r="J6" s="224">
        <v>1.1160000000000001</v>
      </c>
      <c r="K6" s="304">
        <v>0.93700000000000006</v>
      </c>
      <c r="L6" s="304">
        <v>1.1160000000000001</v>
      </c>
      <c r="M6" s="225">
        <v>0.93700000000000006</v>
      </c>
    </row>
    <row r="7" spans="1:13" ht="18" customHeight="1" x14ac:dyDescent="0.15">
      <c r="A7" s="139" t="s">
        <v>324</v>
      </c>
      <c r="B7" s="301">
        <v>237181</v>
      </c>
      <c r="C7" s="302">
        <v>93180</v>
      </c>
      <c r="D7" s="302">
        <v>237181</v>
      </c>
      <c r="E7" s="302">
        <v>93180</v>
      </c>
      <c r="F7" s="302">
        <v>42085</v>
      </c>
      <c r="G7" s="302">
        <v>91460</v>
      </c>
      <c r="H7" s="302">
        <v>42085</v>
      </c>
      <c r="I7" s="302">
        <v>91460</v>
      </c>
      <c r="J7" s="302">
        <v>195096</v>
      </c>
      <c r="K7" s="302">
        <v>1720</v>
      </c>
      <c r="L7" s="302">
        <v>195096</v>
      </c>
      <c r="M7" s="303">
        <v>1720</v>
      </c>
    </row>
    <row r="8" spans="1:13" ht="18" customHeight="1" x14ac:dyDescent="0.15">
      <c r="A8" s="142"/>
      <c r="B8" s="304">
        <v>1.032</v>
      </c>
      <c r="C8" s="304">
        <v>1.1619999999999999</v>
      </c>
      <c r="D8" s="304">
        <v>1.032</v>
      </c>
      <c r="E8" s="304">
        <v>1.1619999999999999</v>
      </c>
      <c r="F8" s="304">
        <v>0.751</v>
      </c>
      <c r="G8" s="304">
        <v>1.161</v>
      </c>
      <c r="H8" s="304">
        <v>0.751</v>
      </c>
      <c r="I8" s="304">
        <v>1.161</v>
      </c>
      <c r="J8" s="304">
        <v>1.123</v>
      </c>
      <c r="K8" s="304">
        <v>1.21</v>
      </c>
      <c r="L8" s="304">
        <v>1.123</v>
      </c>
      <c r="M8" s="225">
        <v>1.21</v>
      </c>
    </row>
    <row r="9" spans="1:13" ht="18" customHeight="1" x14ac:dyDescent="0.15">
      <c r="A9" s="141" t="s">
        <v>325</v>
      </c>
      <c r="B9" s="301">
        <v>237181</v>
      </c>
      <c r="C9" s="302">
        <v>93180</v>
      </c>
      <c r="D9" s="302">
        <v>237181</v>
      </c>
      <c r="E9" s="302">
        <v>93180</v>
      </c>
      <c r="F9" s="302">
        <v>42085</v>
      </c>
      <c r="G9" s="302">
        <v>91460</v>
      </c>
      <c r="H9" s="302">
        <v>42085</v>
      </c>
      <c r="I9" s="302">
        <v>91460</v>
      </c>
      <c r="J9" s="302">
        <v>195096</v>
      </c>
      <c r="K9" s="302">
        <v>1720</v>
      </c>
      <c r="L9" s="302">
        <v>195096</v>
      </c>
      <c r="M9" s="303">
        <v>1720</v>
      </c>
    </row>
    <row r="10" spans="1:13" ht="18" customHeight="1" x14ac:dyDescent="0.15">
      <c r="A10" s="141"/>
      <c r="B10" s="219">
        <v>1.032</v>
      </c>
      <c r="C10" s="219">
        <v>1.1619999999999999</v>
      </c>
      <c r="D10" s="219">
        <v>1.032</v>
      </c>
      <c r="E10" s="219">
        <v>1.1619999999999999</v>
      </c>
      <c r="F10" s="219">
        <v>0.751</v>
      </c>
      <c r="G10" s="219">
        <v>1.161</v>
      </c>
      <c r="H10" s="219">
        <v>0.751</v>
      </c>
      <c r="I10" s="219">
        <v>1.161</v>
      </c>
      <c r="J10" s="219">
        <v>1.123</v>
      </c>
      <c r="K10" s="219">
        <v>1.21</v>
      </c>
      <c r="L10" s="219">
        <v>1.123</v>
      </c>
      <c r="M10" s="220">
        <v>1.21</v>
      </c>
    </row>
    <row r="11" spans="1:13" ht="18" customHeight="1" x14ac:dyDescent="0.15">
      <c r="A11" s="140" t="s">
        <v>416</v>
      </c>
      <c r="B11" s="96" t="s">
        <v>139</v>
      </c>
      <c r="C11" s="239" t="s">
        <v>139</v>
      </c>
      <c r="D11" s="239" t="s">
        <v>139</v>
      </c>
      <c r="E11" s="239" t="s">
        <v>139</v>
      </c>
      <c r="F11" s="239" t="s">
        <v>139</v>
      </c>
      <c r="G11" s="239" t="s">
        <v>139</v>
      </c>
      <c r="H11" s="239" t="s">
        <v>139</v>
      </c>
      <c r="I11" s="239" t="s">
        <v>139</v>
      </c>
      <c r="J11" s="239" t="s">
        <v>139</v>
      </c>
      <c r="K11" s="239" t="s">
        <v>139</v>
      </c>
      <c r="L11" s="239" t="s">
        <v>139</v>
      </c>
      <c r="M11" s="299" t="s">
        <v>139</v>
      </c>
    </row>
    <row r="12" spans="1:13" ht="18" customHeight="1" x14ac:dyDescent="0.15">
      <c r="A12" s="140"/>
      <c r="B12" s="240" t="s">
        <v>139</v>
      </c>
      <c r="C12" s="240" t="s">
        <v>139</v>
      </c>
      <c r="D12" s="240" t="s">
        <v>139</v>
      </c>
      <c r="E12" s="240" t="s">
        <v>139</v>
      </c>
      <c r="F12" s="240" t="s">
        <v>139</v>
      </c>
      <c r="G12" s="240" t="s">
        <v>139</v>
      </c>
      <c r="H12" s="240" t="s">
        <v>139</v>
      </c>
      <c r="I12" s="240" t="s">
        <v>139</v>
      </c>
      <c r="J12" s="240" t="s">
        <v>139</v>
      </c>
      <c r="K12" s="240" t="s">
        <v>139</v>
      </c>
      <c r="L12" s="240" t="s">
        <v>139</v>
      </c>
      <c r="M12" s="216" t="s">
        <v>139</v>
      </c>
    </row>
    <row r="13" spans="1:13" ht="18" customHeight="1" x14ac:dyDescent="0.15">
      <c r="A13" s="420" t="s">
        <v>478</v>
      </c>
      <c r="B13" s="96">
        <v>24304</v>
      </c>
      <c r="C13" s="239">
        <v>9863</v>
      </c>
      <c r="D13" s="239">
        <v>24304</v>
      </c>
      <c r="E13" s="239">
        <v>9863</v>
      </c>
      <c r="F13" s="239">
        <v>2900</v>
      </c>
      <c r="G13" s="239">
        <v>8793</v>
      </c>
      <c r="H13" s="239">
        <v>2900</v>
      </c>
      <c r="I13" s="239">
        <v>8793</v>
      </c>
      <c r="J13" s="239">
        <v>21404</v>
      </c>
      <c r="K13" s="239">
        <v>1070</v>
      </c>
      <c r="L13" s="239">
        <v>21404</v>
      </c>
      <c r="M13" s="299">
        <v>1070</v>
      </c>
    </row>
    <row r="14" spans="1:13" ht="18" customHeight="1" x14ac:dyDescent="0.15">
      <c r="A14" s="418"/>
      <c r="B14" s="240">
        <v>0.77300000000000002</v>
      </c>
      <c r="C14" s="240">
        <v>0.98699999999999999</v>
      </c>
      <c r="D14" s="240">
        <v>0.77300000000000002</v>
      </c>
      <c r="E14" s="240">
        <v>0.98699999999999999</v>
      </c>
      <c r="F14" s="240">
        <v>0.22900000000000001</v>
      </c>
      <c r="G14" s="240">
        <v>0.98899999999999999</v>
      </c>
      <c r="H14" s="240">
        <v>0.22900000000000001</v>
      </c>
      <c r="I14" s="240">
        <v>0.98899999999999999</v>
      </c>
      <c r="J14" s="240">
        <v>1.1379999999999999</v>
      </c>
      <c r="K14" s="240">
        <v>0.97</v>
      </c>
      <c r="L14" s="240">
        <v>1.1379999999999999</v>
      </c>
      <c r="M14" s="216">
        <v>0.97</v>
      </c>
    </row>
    <row r="15" spans="1:13" ht="18" customHeight="1" x14ac:dyDescent="0.15">
      <c r="A15" s="420" t="s">
        <v>479</v>
      </c>
      <c r="B15" s="96" t="s">
        <v>139</v>
      </c>
      <c r="C15" s="239" t="s">
        <v>139</v>
      </c>
      <c r="D15" s="239" t="s">
        <v>139</v>
      </c>
      <c r="E15" s="239" t="s">
        <v>139</v>
      </c>
      <c r="F15" s="239" t="s">
        <v>139</v>
      </c>
      <c r="G15" s="239" t="s">
        <v>139</v>
      </c>
      <c r="H15" s="239" t="s">
        <v>139</v>
      </c>
      <c r="I15" s="239" t="s">
        <v>139</v>
      </c>
      <c r="J15" s="239" t="s">
        <v>139</v>
      </c>
      <c r="K15" s="239" t="s">
        <v>139</v>
      </c>
      <c r="L15" s="239" t="s">
        <v>139</v>
      </c>
      <c r="M15" s="299" t="s">
        <v>139</v>
      </c>
    </row>
    <row r="16" spans="1:13" ht="18" customHeight="1" x14ac:dyDescent="0.15">
      <c r="A16" s="418"/>
      <c r="B16" s="240" t="s">
        <v>139</v>
      </c>
      <c r="C16" s="240" t="s">
        <v>139</v>
      </c>
      <c r="D16" s="240" t="s">
        <v>139</v>
      </c>
      <c r="E16" s="240" t="s">
        <v>139</v>
      </c>
      <c r="F16" s="240" t="s">
        <v>139</v>
      </c>
      <c r="G16" s="240" t="s">
        <v>139</v>
      </c>
      <c r="H16" s="240" t="s">
        <v>139</v>
      </c>
      <c r="I16" s="240" t="s">
        <v>139</v>
      </c>
      <c r="J16" s="240" t="s">
        <v>139</v>
      </c>
      <c r="K16" s="240" t="s">
        <v>139</v>
      </c>
      <c r="L16" s="240" t="s">
        <v>139</v>
      </c>
      <c r="M16" s="216" t="s">
        <v>139</v>
      </c>
    </row>
    <row r="17" spans="1:13" ht="18" customHeight="1" x14ac:dyDescent="0.15">
      <c r="A17" s="140" t="s">
        <v>280</v>
      </c>
      <c r="B17" s="96">
        <v>17573</v>
      </c>
      <c r="C17" s="239">
        <v>1212</v>
      </c>
      <c r="D17" s="239">
        <v>17573</v>
      </c>
      <c r="E17" s="239">
        <v>1212</v>
      </c>
      <c r="F17" s="239">
        <v>9472</v>
      </c>
      <c r="G17" s="239">
        <v>1073</v>
      </c>
      <c r="H17" s="239">
        <v>9472</v>
      </c>
      <c r="I17" s="239">
        <v>1073</v>
      </c>
      <c r="J17" s="239">
        <v>8101</v>
      </c>
      <c r="K17" s="239">
        <v>139</v>
      </c>
      <c r="L17" s="239">
        <v>8101</v>
      </c>
      <c r="M17" s="299">
        <v>139</v>
      </c>
    </row>
    <row r="18" spans="1:13" ht="18" customHeight="1" x14ac:dyDescent="0.15">
      <c r="A18" s="140"/>
      <c r="B18" s="240">
        <v>2.1880000000000002</v>
      </c>
      <c r="C18" s="240">
        <v>4.3289999999999997</v>
      </c>
      <c r="D18" s="240">
        <v>2.1880000000000002</v>
      </c>
      <c r="E18" s="240">
        <v>4.3289999999999997</v>
      </c>
      <c r="F18" s="240">
        <v>1.526</v>
      </c>
      <c r="G18" s="240">
        <v>3.86</v>
      </c>
      <c r="H18" s="240">
        <v>1.526</v>
      </c>
      <c r="I18" s="240">
        <v>3.86</v>
      </c>
      <c r="J18" s="240">
        <v>4.4409999999999998</v>
      </c>
      <c r="K18" s="240">
        <v>69.5</v>
      </c>
      <c r="L18" s="240">
        <v>4.4409999999999998</v>
      </c>
      <c r="M18" s="216">
        <v>69.5</v>
      </c>
    </row>
    <row r="19" spans="1:13" ht="18" customHeight="1" x14ac:dyDescent="0.15">
      <c r="A19" s="140" t="s">
        <v>417</v>
      </c>
      <c r="B19" s="96" t="s">
        <v>139</v>
      </c>
      <c r="C19" s="239" t="s">
        <v>139</v>
      </c>
      <c r="D19" s="239" t="s">
        <v>139</v>
      </c>
      <c r="E19" s="239" t="s">
        <v>139</v>
      </c>
      <c r="F19" s="239" t="s">
        <v>139</v>
      </c>
      <c r="G19" s="239" t="s">
        <v>139</v>
      </c>
      <c r="H19" s="239" t="s">
        <v>139</v>
      </c>
      <c r="I19" s="239" t="s">
        <v>139</v>
      </c>
      <c r="J19" s="239" t="s">
        <v>139</v>
      </c>
      <c r="K19" s="239" t="s">
        <v>139</v>
      </c>
      <c r="L19" s="239" t="s">
        <v>139</v>
      </c>
      <c r="M19" s="299" t="s">
        <v>139</v>
      </c>
    </row>
    <row r="20" spans="1:13" ht="18" customHeight="1" x14ac:dyDescent="0.15">
      <c r="A20" s="140"/>
      <c r="B20" s="240" t="s">
        <v>139</v>
      </c>
      <c r="C20" s="240" t="s">
        <v>139</v>
      </c>
      <c r="D20" s="240" t="s">
        <v>139</v>
      </c>
      <c r="E20" s="240" t="s">
        <v>139</v>
      </c>
      <c r="F20" s="240" t="s">
        <v>139</v>
      </c>
      <c r="G20" s="240" t="s">
        <v>139</v>
      </c>
      <c r="H20" s="240" t="s">
        <v>139</v>
      </c>
      <c r="I20" s="240" t="s">
        <v>139</v>
      </c>
      <c r="J20" s="240" t="s">
        <v>139</v>
      </c>
      <c r="K20" s="240" t="s">
        <v>139</v>
      </c>
      <c r="L20" s="240" t="s">
        <v>139</v>
      </c>
      <c r="M20" s="216" t="s">
        <v>139</v>
      </c>
    </row>
    <row r="21" spans="1:13" ht="18" customHeight="1" x14ac:dyDescent="0.15">
      <c r="A21" s="140" t="s">
        <v>418</v>
      </c>
      <c r="B21" s="96" t="s">
        <v>139</v>
      </c>
      <c r="C21" s="239" t="s">
        <v>139</v>
      </c>
      <c r="D21" s="239" t="s">
        <v>139</v>
      </c>
      <c r="E21" s="239" t="s">
        <v>139</v>
      </c>
      <c r="F21" s="239" t="s">
        <v>139</v>
      </c>
      <c r="G21" s="239" t="s">
        <v>139</v>
      </c>
      <c r="H21" s="239" t="s">
        <v>139</v>
      </c>
      <c r="I21" s="239" t="s">
        <v>139</v>
      </c>
      <c r="J21" s="239" t="s">
        <v>139</v>
      </c>
      <c r="K21" s="239" t="s">
        <v>139</v>
      </c>
      <c r="L21" s="239" t="s">
        <v>139</v>
      </c>
      <c r="M21" s="299" t="s">
        <v>139</v>
      </c>
    </row>
    <row r="22" spans="1:13" ht="18" customHeight="1" x14ac:dyDescent="0.15">
      <c r="A22" s="140"/>
      <c r="B22" s="240" t="s">
        <v>139</v>
      </c>
      <c r="C22" s="240" t="s">
        <v>139</v>
      </c>
      <c r="D22" s="240" t="s">
        <v>139</v>
      </c>
      <c r="E22" s="240" t="s">
        <v>139</v>
      </c>
      <c r="F22" s="240" t="s">
        <v>139</v>
      </c>
      <c r="G22" s="240" t="s">
        <v>139</v>
      </c>
      <c r="H22" s="240" t="s">
        <v>139</v>
      </c>
      <c r="I22" s="240" t="s">
        <v>139</v>
      </c>
      <c r="J22" s="240" t="s">
        <v>139</v>
      </c>
      <c r="K22" s="240" t="s">
        <v>139</v>
      </c>
      <c r="L22" s="240" t="s">
        <v>139</v>
      </c>
      <c r="M22" s="216" t="s">
        <v>139</v>
      </c>
    </row>
    <row r="23" spans="1:13" ht="18" customHeight="1" x14ac:dyDescent="0.15">
      <c r="A23" s="140" t="s">
        <v>419</v>
      </c>
      <c r="B23" s="96" t="s">
        <v>139</v>
      </c>
      <c r="C23" s="239" t="s">
        <v>139</v>
      </c>
      <c r="D23" s="239" t="s">
        <v>139</v>
      </c>
      <c r="E23" s="239" t="s">
        <v>139</v>
      </c>
      <c r="F23" s="239" t="s">
        <v>139</v>
      </c>
      <c r="G23" s="239" t="s">
        <v>139</v>
      </c>
      <c r="H23" s="239" t="s">
        <v>139</v>
      </c>
      <c r="I23" s="239" t="s">
        <v>139</v>
      </c>
      <c r="J23" s="239" t="s">
        <v>139</v>
      </c>
      <c r="K23" s="239" t="s">
        <v>139</v>
      </c>
      <c r="L23" s="239" t="s">
        <v>139</v>
      </c>
      <c r="M23" s="299" t="s">
        <v>139</v>
      </c>
    </row>
    <row r="24" spans="1:13" ht="18" customHeight="1" x14ac:dyDescent="0.15">
      <c r="A24" s="140"/>
      <c r="B24" s="240" t="s">
        <v>139</v>
      </c>
      <c r="C24" s="240" t="s">
        <v>139</v>
      </c>
      <c r="D24" s="240" t="s">
        <v>139</v>
      </c>
      <c r="E24" s="240" t="s">
        <v>139</v>
      </c>
      <c r="F24" s="240" t="s">
        <v>139</v>
      </c>
      <c r="G24" s="240" t="s">
        <v>139</v>
      </c>
      <c r="H24" s="240" t="s">
        <v>139</v>
      </c>
      <c r="I24" s="240" t="s">
        <v>139</v>
      </c>
      <c r="J24" s="240" t="s">
        <v>139</v>
      </c>
      <c r="K24" s="240" t="s">
        <v>139</v>
      </c>
      <c r="L24" s="240" t="s">
        <v>139</v>
      </c>
      <c r="M24" s="216" t="s">
        <v>139</v>
      </c>
    </row>
    <row r="25" spans="1:13" ht="18" customHeight="1" x14ac:dyDescent="0.15">
      <c r="A25" s="140" t="s">
        <v>420</v>
      </c>
      <c r="B25" s="96" t="s">
        <v>139</v>
      </c>
      <c r="C25" s="239" t="s">
        <v>139</v>
      </c>
      <c r="D25" s="239" t="s">
        <v>139</v>
      </c>
      <c r="E25" s="239" t="s">
        <v>139</v>
      </c>
      <c r="F25" s="239" t="s">
        <v>139</v>
      </c>
      <c r="G25" s="239" t="s">
        <v>139</v>
      </c>
      <c r="H25" s="239" t="s">
        <v>139</v>
      </c>
      <c r="I25" s="239" t="s">
        <v>139</v>
      </c>
      <c r="J25" s="239" t="s">
        <v>139</v>
      </c>
      <c r="K25" s="239" t="s">
        <v>139</v>
      </c>
      <c r="L25" s="239" t="s">
        <v>139</v>
      </c>
      <c r="M25" s="299" t="s">
        <v>139</v>
      </c>
    </row>
    <row r="26" spans="1:13" ht="18" customHeight="1" x14ac:dyDescent="0.15">
      <c r="A26" s="140"/>
      <c r="B26" s="240" t="s">
        <v>139</v>
      </c>
      <c r="C26" s="240" t="s">
        <v>139</v>
      </c>
      <c r="D26" s="240" t="s">
        <v>139</v>
      </c>
      <c r="E26" s="240" t="s">
        <v>139</v>
      </c>
      <c r="F26" s="240" t="s">
        <v>139</v>
      </c>
      <c r="G26" s="240" t="s">
        <v>139</v>
      </c>
      <c r="H26" s="240" t="s">
        <v>139</v>
      </c>
      <c r="I26" s="240" t="s">
        <v>139</v>
      </c>
      <c r="J26" s="240" t="s">
        <v>139</v>
      </c>
      <c r="K26" s="240" t="s">
        <v>139</v>
      </c>
      <c r="L26" s="240" t="s">
        <v>139</v>
      </c>
      <c r="M26" s="216" t="s">
        <v>139</v>
      </c>
    </row>
    <row r="27" spans="1:13" ht="18" customHeight="1" x14ac:dyDescent="0.15">
      <c r="A27" s="140" t="s">
        <v>421</v>
      </c>
      <c r="B27" s="96">
        <v>560</v>
      </c>
      <c r="C27" s="239">
        <v>344</v>
      </c>
      <c r="D27" s="239">
        <v>560</v>
      </c>
      <c r="E27" s="239">
        <v>344</v>
      </c>
      <c r="F27" s="239">
        <v>152</v>
      </c>
      <c r="G27" s="239">
        <v>344</v>
      </c>
      <c r="H27" s="239">
        <v>152</v>
      </c>
      <c r="I27" s="239">
        <v>344</v>
      </c>
      <c r="J27" s="239">
        <v>408</v>
      </c>
      <c r="K27" s="239" t="s">
        <v>139</v>
      </c>
      <c r="L27" s="239">
        <v>408</v>
      </c>
      <c r="M27" s="299" t="s">
        <v>139</v>
      </c>
    </row>
    <row r="28" spans="1:13" ht="18" customHeight="1" x14ac:dyDescent="0.15">
      <c r="A28" s="140"/>
      <c r="B28" s="240">
        <v>0.84199999999999997</v>
      </c>
      <c r="C28" s="240">
        <v>1.72</v>
      </c>
      <c r="D28" s="240">
        <v>0.84199999999999997</v>
      </c>
      <c r="E28" s="240">
        <v>1.72</v>
      </c>
      <c r="F28" s="240">
        <v>1.0629999999999999</v>
      </c>
      <c r="G28" s="240">
        <v>1.72</v>
      </c>
      <c r="H28" s="240">
        <v>1.0629999999999999</v>
      </c>
      <c r="I28" s="240">
        <v>1.72</v>
      </c>
      <c r="J28" s="240">
        <v>0.78200000000000003</v>
      </c>
      <c r="K28" s="240" t="s">
        <v>139</v>
      </c>
      <c r="L28" s="240">
        <v>0.78200000000000003</v>
      </c>
      <c r="M28" s="216" t="s">
        <v>139</v>
      </c>
    </row>
    <row r="29" spans="1:13" ht="18" customHeight="1" x14ac:dyDescent="0.15">
      <c r="A29" s="140" t="s">
        <v>422</v>
      </c>
      <c r="B29" s="96" t="s">
        <v>139</v>
      </c>
      <c r="C29" s="239" t="s">
        <v>139</v>
      </c>
      <c r="D29" s="239" t="s">
        <v>139</v>
      </c>
      <c r="E29" s="239" t="s">
        <v>139</v>
      </c>
      <c r="F29" s="239" t="s">
        <v>139</v>
      </c>
      <c r="G29" s="239" t="s">
        <v>139</v>
      </c>
      <c r="H29" s="239" t="s">
        <v>139</v>
      </c>
      <c r="I29" s="239" t="s">
        <v>139</v>
      </c>
      <c r="J29" s="239" t="s">
        <v>139</v>
      </c>
      <c r="K29" s="239" t="s">
        <v>139</v>
      </c>
      <c r="L29" s="239" t="s">
        <v>139</v>
      </c>
      <c r="M29" s="299" t="s">
        <v>139</v>
      </c>
    </row>
    <row r="30" spans="1:13" ht="18" customHeight="1" x14ac:dyDescent="0.15">
      <c r="A30" s="140"/>
      <c r="B30" s="240" t="s">
        <v>139</v>
      </c>
      <c r="C30" s="240" t="s">
        <v>139</v>
      </c>
      <c r="D30" s="240" t="s">
        <v>139</v>
      </c>
      <c r="E30" s="240" t="s">
        <v>139</v>
      </c>
      <c r="F30" s="240" t="s">
        <v>139</v>
      </c>
      <c r="G30" s="240" t="s">
        <v>139</v>
      </c>
      <c r="H30" s="240" t="s">
        <v>139</v>
      </c>
      <c r="I30" s="240" t="s">
        <v>139</v>
      </c>
      <c r="J30" s="240" t="s">
        <v>139</v>
      </c>
      <c r="K30" s="240" t="s">
        <v>139</v>
      </c>
      <c r="L30" s="240" t="s">
        <v>139</v>
      </c>
      <c r="M30" s="216" t="s">
        <v>139</v>
      </c>
    </row>
    <row r="31" spans="1:13" ht="18" customHeight="1" x14ac:dyDescent="0.15">
      <c r="A31" s="140" t="s">
        <v>282</v>
      </c>
      <c r="B31" s="96">
        <v>104447</v>
      </c>
      <c r="C31" s="239">
        <v>21352</v>
      </c>
      <c r="D31" s="239">
        <v>104447</v>
      </c>
      <c r="E31" s="239">
        <v>21352</v>
      </c>
      <c r="F31" s="239">
        <v>20745</v>
      </c>
      <c r="G31" s="239">
        <v>21007</v>
      </c>
      <c r="H31" s="239">
        <v>20745</v>
      </c>
      <c r="I31" s="239">
        <v>21007</v>
      </c>
      <c r="J31" s="239">
        <v>83702</v>
      </c>
      <c r="K31" s="239">
        <v>345</v>
      </c>
      <c r="L31" s="239">
        <v>83702</v>
      </c>
      <c r="M31" s="299">
        <v>345</v>
      </c>
    </row>
    <row r="32" spans="1:13" ht="18" customHeight="1" x14ac:dyDescent="0.15">
      <c r="A32" s="140"/>
      <c r="B32" s="240">
        <v>0.94399999999999995</v>
      </c>
      <c r="C32" s="240">
        <v>1.133</v>
      </c>
      <c r="D32" s="240">
        <v>0.94399999999999995</v>
      </c>
      <c r="E32" s="240">
        <v>1.133</v>
      </c>
      <c r="F32" s="240">
        <v>0.746</v>
      </c>
      <c r="G32" s="240">
        <v>1.127</v>
      </c>
      <c r="H32" s="240">
        <v>0.746</v>
      </c>
      <c r="I32" s="240">
        <v>1.127</v>
      </c>
      <c r="J32" s="240">
        <v>1.0109999999999999</v>
      </c>
      <c r="K32" s="240">
        <v>1.635</v>
      </c>
      <c r="L32" s="240">
        <v>1.0109999999999999</v>
      </c>
      <c r="M32" s="216">
        <v>1.635</v>
      </c>
    </row>
    <row r="33" spans="1:13" ht="18" customHeight="1" x14ac:dyDescent="0.15">
      <c r="A33" s="140" t="s">
        <v>140</v>
      </c>
      <c r="B33" s="96" t="s">
        <v>139</v>
      </c>
      <c r="C33" s="239" t="s">
        <v>139</v>
      </c>
      <c r="D33" s="239" t="s">
        <v>139</v>
      </c>
      <c r="E33" s="239" t="s">
        <v>139</v>
      </c>
      <c r="F33" s="239" t="s">
        <v>139</v>
      </c>
      <c r="G33" s="239" t="s">
        <v>139</v>
      </c>
      <c r="H33" s="239" t="s">
        <v>139</v>
      </c>
      <c r="I33" s="239" t="s">
        <v>139</v>
      </c>
      <c r="J33" s="239" t="s">
        <v>139</v>
      </c>
      <c r="K33" s="239" t="s">
        <v>139</v>
      </c>
      <c r="L33" s="239" t="s">
        <v>139</v>
      </c>
      <c r="M33" s="299" t="s">
        <v>139</v>
      </c>
    </row>
    <row r="34" spans="1:13" ht="18" customHeight="1" x14ac:dyDescent="0.15">
      <c r="A34" s="140"/>
      <c r="B34" s="240" t="s">
        <v>139</v>
      </c>
      <c r="C34" s="240" t="s">
        <v>139</v>
      </c>
      <c r="D34" s="240" t="s">
        <v>139</v>
      </c>
      <c r="E34" s="240" t="s">
        <v>139</v>
      </c>
      <c r="F34" s="240" t="s">
        <v>139</v>
      </c>
      <c r="G34" s="240" t="s">
        <v>139</v>
      </c>
      <c r="H34" s="240" t="s">
        <v>139</v>
      </c>
      <c r="I34" s="240" t="s">
        <v>139</v>
      </c>
      <c r="J34" s="240" t="s">
        <v>139</v>
      </c>
      <c r="K34" s="240" t="s">
        <v>139</v>
      </c>
      <c r="L34" s="240" t="s">
        <v>139</v>
      </c>
      <c r="M34" s="216" t="s">
        <v>139</v>
      </c>
    </row>
    <row r="35" spans="1:13" ht="18" customHeight="1" x14ac:dyDescent="0.15">
      <c r="A35" s="140" t="s">
        <v>141</v>
      </c>
      <c r="B35" s="96">
        <v>17253</v>
      </c>
      <c r="C35" s="239">
        <v>5997</v>
      </c>
      <c r="D35" s="239">
        <v>17253</v>
      </c>
      <c r="E35" s="239">
        <v>5997</v>
      </c>
      <c r="F35" s="239">
        <v>3466</v>
      </c>
      <c r="G35" s="239">
        <v>5949</v>
      </c>
      <c r="H35" s="239">
        <v>3466</v>
      </c>
      <c r="I35" s="239">
        <v>5949</v>
      </c>
      <c r="J35" s="239">
        <v>13787</v>
      </c>
      <c r="K35" s="239">
        <v>48</v>
      </c>
      <c r="L35" s="239">
        <v>13787</v>
      </c>
      <c r="M35" s="299">
        <v>48</v>
      </c>
    </row>
    <row r="36" spans="1:13" ht="18" customHeight="1" x14ac:dyDescent="0.15">
      <c r="A36" s="140"/>
      <c r="B36" s="240">
        <v>1.385</v>
      </c>
      <c r="C36" s="240">
        <v>1.5449999999999999</v>
      </c>
      <c r="D36" s="240">
        <v>1.385</v>
      </c>
      <c r="E36" s="240">
        <v>1.5449999999999999</v>
      </c>
      <c r="F36" s="240">
        <v>1.046</v>
      </c>
      <c r="G36" s="240">
        <v>1.5429999999999999</v>
      </c>
      <c r="H36" s="240">
        <v>1.046</v>
      </c>
      <c r="I36" s="240">
        <v>1.5429999999999999</v>
      </c>
      <c r="J36" s="240">
        <v>1.508</v>
      </c>
      <c r="K36" s="240">
        <v>1.778</v>
      </c>
      <c r="L36" s="240">
        <v>1.508</v>
      </c>
      <c r="M36" s="216">
        <v>1.778</v>
      </c>
    </row>
    <row r="37" spans="1:13" ht="18" customHeight="1" x14ac:dyDescent="0.15">
      <c r="A37" s="140" t="s">
        <v>283</v>
      </c>
      <c r="B37" s="96">
        <v>73044</v>
      </c>
      <c r="C37" s="239">
        <v>54412</v>
      </c>
      <c r="D37" s="239">
        <v>73044</v>
      </c>
      <c r="E37" s="239">
        <v>54412</v>
      </c>
      <c r="F37" s="239">
        <v>5350</v>
      </c>
      <c r="G37" s="239">
        <v>54294</v>
      </c>
      <c r="H37" s="239">
        <v>5350</v>
      </c>
      <c r="I37" s="239">
        <v>54294</v>
      </c>
      <c r="J37" s="239">
        <v>67694</v>
      </c>
      <c r="K37" s="239">
        <v>118</v>
      </c>
      <c r="L37" s="239">
        <v>67694</v>
      </c>
      <c r="M37" s="299">
        <v>118</v>
      </c>
    </row>
    <row r="38" spans="1:13" ht="18" customHeight="1" x14ac:dyDescent="0.15">
      <c r="A38" s="140"/>
      <c r="B38" s="240">
        <v>1.105</v>
      </c>
      <c r="C38" s="240">
        <v>1.1619999999999999</v>
      </c>
      <c r="D38" s="240">
        <v>1.105</v>
      </c>
      <c r="E38" s="240">
        <v>1.1619999999999999</v>
      </c>
      <c r="F38" s="240">
        <v>0.90900000000000003</v>
      </c>
      <c r="G38" s="240">
        <v>1.161</v>
      </c>
      <c r="H38" s="240">
        <v>0.90900000000000003</v>
      </c>
      <c r="I38" s="240">
        <v>1.161</v>
      </c>
      <c r="J38" s="240">
        <v>1.1240000000000001</v>
      </c>
      <c r="K38" s="240">
        <v>1.6160000000000001</v>
      </c>
      <c r="L38" s="240">
        <v>1.1240000000000001</v>
      </c>
      <c r="M38" s="216">
        <v>1.6160000000000001</v>
      </c>
    </row>
    <row r="39" spans="1:13" ht="18" customHeight="1" x14ac:dyDescent="0.15">
      <c r="A39" s="140" t="s">
        <v>142</v>
      </c>
      <c r="B39" s="96" t="s">
        <v>139</v>
      </c>
      <c r="C39" s="239" t="s">
        <v>139</v>
      </c>
      <c r="D39" s="239" t="s">
        <v>139</v>
      </c>
      <c r="E39" s="239" t="s">
        <v>139</v>
      </c>
      <c r="F39" s="239" t="s">
        <v>139</v>
      </c>
      <c r="G39" s="239" t="s">
        <v>139</v>
      </c>
      <c r="H39" s="239" t="s">
        <v>139</v>
      </c>
      <c r="I39" s="239" t="s">
        <v>139</v>
      </c>
      <c r="J39" s="239" t="s">
        <v>139</v>
      </c>
      <c r="K39" s="239" t="s">
        <v>139</v>
      </c>
      <c r="L39" s="239" t="s">
        <v>139</v>
      </c>
      <c r="M39" s="299" t="s">
        <v>139</v>
      </c>
    </row>
    <row r="40" spans="1:13" ht="18" customHeight="1" x14ac:dyDescent="0.15">
      <c r="A40" s="140"/>
      <c r="B40" s="240" t="s">
        <v>139</v>
      </c>
      <c r="C40" s="240" t="s">
        <v>139</v>
      </c>
      <c r="D40" s="240" t="s">
        <v>139</v>
      </c>
      <c r="E40" s="240" t="s">
        <v>139</v>
      </c>
      <c r="F40" s="240" t="s">
        <v>139</v>
      </c>
      <c r="G40" s="240" t="s">
        <v>139</v>
      </c>
      <c r="H40" s="240" t="s">
        <v>139</v>
      </c>
      <c r="I40" s="240" t="s">
        <v>139</v>
      </c>
      <c r="J40" s="240" t="s">
        <v>139</v>
      </c>
      <c r="K40" s="240" t="s">
        <v>139</v>
      </c>
      <c r="L40" s="240" t="s">
        <v>139</v>
      </c>
      <c r="M40" s="216" t="s">
        <v>139</v>
      </c>
    </row>
    <row r="41" spans="1:13" ht="18" customHeight="1" x14ac:dyDescent="0.15">
      <c r="A41" s="141" t="s">
        <v>284</v>
      </c>
      <c r="B41" s="221" t="s">
        <v>139</v>
      </c>
      <c r="C41" s="222" t="s">
        <v>139</v>
      </c>
      <c r="D41" s="222" t="s">
        <v>139</v>
      </c>
      <c r="E41" s="222" t="s">
        <v>139</v>
      </c>
      <c r="F41" s="222" t="s">
        <v>139</v>
      </c>
      <c r="G41" s="222" t="s">
        <v>139</v>
      </c>
      <c r="H41" s="222" t="s">
        <v>139</v>
      </c>
      <c r="I41" s="222" t="s">
        <v>139</v>
      </c>
      <c r="J41" s="222" t="s">
        <v>139</v>
      </c>
      <c r="K41" s="222" t="s">
        <v>139</v>
      </c>
      <c r="L41" s="222" t="s">
        <v>139</v>
      </c>
      <c r="M41" s="223" t="s">
        <v>139</v>
      </c>
    </row>
    <row r="42" spans="1:13" ht="18" customHeight="1" x14ac:dyDescent="0.15">
      <c r="A42" s="141"/>
      <c r="B42" s="219" t="s">
        <v>139</v>
      </c>
      <c r="C42" s="219" t="s">
        <v>139</v>
      </c>
      <c r="D42" s="219" t="s">
        <v>139</v>
      </c>
      <c r="E42" s="219" t="s">
        <v>139</v>
      </c>
      <c r="F42" s="219" t="s">
        <v>139</v>
      </c>
      <c r="G42" s="219" t="s">
        <v>139</v>
      </c>
      <c r="H42" s="219" t="s">
        <v>139</v>
      </c>
      <c r="I42" s="219" t="s">
        <v>139</v>
      </c>
      <c r="J42" s="219" t="s">
        <v>139</v>
      </c>
      <c r="K42" s="219" t="s">
        <v>139</v>
      </c>
      <c r="L42" s="219" t="s">
        <v>139</v>
      </c>
      <c r="M42" s="220" t="s">
        <v>139</v>
      </c>
    </row>
    <row r="43" spans="1:13" ht="18" customHeight="1" x14ac:dyDescent="0.15">
      <c r="A43" s="139" t="s">
        <v>285</v>
      </c>
      <c r="B43" s="301">
        <v>16375</v>
      </c>
      <c r="C43" s="302">
        <v>19021</v>
      </c>
      <c r="D43" s="302">
        <v>16375</v>
      </c>
      <c r="E43" s="302">
        <v>19021</v>
      </c>
      <c r="F43" s="302">
        <v>8159</v>
      </c>
      <c r="G43" s="302">
        <v>17139</v>
      </c>
      <c r="H43" s="302">
        <v>8159</v>
      </c>
      <c r="I43" s="302">
        <v>17139</v>
      </c>
      <c r="J43" s="302">
        <v>8216</v>
      </c>
      <c r="K43" s="302">
        <v>1882</v>
      </c>
      <c r="L43" s="302">
        <v>8216</v>
      </c>
      <c r="M43" s="303">
        <v>1882</v>
      </c>
    </row>
    <row r="44" spans="1:13" ht="18" customHeight="1" x14ac:dyDescent="0.15">
      <c r="A44" s="142"/>
      <c r="B44" s="304">
        <v>0.98399999999999999</v>
      </c>
      <c r="C44" s="304">
        <v>1.1040000000000001</v>
      </c>
      <c r="D44" s="304">
        <v>0.98399999999999999</v>
      </c>
      <c r="E44" s="304">
        <v>1.1040000000000001</v>
      </c>
      <c r="F44" s="304">
        <v>0.98</v>
      </c>
      <c r="G44" s="304">
        <v>1.1579999999999999</v>
      </c>
      <c r="H44" s="304">
        <v>0.98</v>
      </c>
      <c r="I44" s="304">
        <v>1.1579999999999999</v>
      </c>
      <c r="J44" s="304">
        <v>0.98799999999999999</v>
      </c>
      <c r="K44" s="304">
        <v>0.77700000000000002</v>
      </c>
      <c r="L44" s="304">
        <v>0.98799999999999999</v>
      </c>
      <c r="M44" s="225">
        <v>0.77700000000000002</v>
      </c>
    </row>
    <row r="45" spans="1:13" ht="18" customHeight="1" x14ac:dyDescent="0.15">
      <c r="A45" s="141" t="s">
        <v>286</v>
      </c>
      <c r="B45" s="301">
        <v>14568</v>
      </c>
      <c r="C45" s="302">
        <v>4395</v>
      </c>
      <c r="D45" s="302">
        <v>14568</v>
      </c>
      <c r="E45" s="302">
        <v>4395</v>
      </c>
      <c r="F45" s="302">
        <v>7654</v>
      </c>
      <c r="G45" s="302">
        <v>2609</v>
      </c>
      <c r="H45" s="302">
        <v>7654</v>
      </c>
      <c r="I45" s="302">
        <v>2609</v>
      </c>
      <c r="J45" s="302">
        <v>6914</v>
      </c>
      <c r="K45" s="302">
        <v>1786</v>
      </c>
      <c r="L45" s="302">
        <v>6914</v>
      </c>
      <c r="M45" s="303">
        <v>1786</v>
      </c>
    </row>
    <row r="46" spans="1:13" ht="18" customHeight="1" x14ac:dyDescent="0.15">
      <c r="A46" s="141"/>
      <c r="B46" s="219">
        <v>0.96899999999999997</v>
      </c>
      <c r="C46" s="219">
        <v>1.018</v>
      </c>
      <c r="D46" s="219">
        <v>0.96899999999999997</v>
      </c>
      <c r="E46" s="219">
        <v>1.018</v>
      </c>
      <c r="F46" s="219">
        <v>0.997</v>
      </c>
      <c r="G46" s="219">
        <v>1.1850000000000001</v>
      </c>
      <c r="H46" s="219">
        <v>0.997</v>
      </c>
      <c r="I46" s="219">
        <v>1.1850000000000001</v>
      </c>
      <c r="J46" s="219">
        <v>0.94</v>
      </c>
      <c r="K46" s="219">
        <v>0.84399999999999997</v>
      </c>
      <c r="L46" s="219">
        <v>0.94</v>
      </c>
      <c r="M46" s="220">
        <v>0.84399999999999997</v>
      </c>
    </row>
    <row r="47" spans="1:13" ht="18" customHeight="1" x14ac:dyDescent="0.15">
      <c r="A47" s="140" t="s">
        <v>143</v>
      </c>
      <c r="B47" s="96">
        <v>4344</v>
      </c>
      <c r="C47" s="239">
        <v>805</v>
      </c>
      <c r="D47" s="239">
        <v>4344</v>
      </c>
      <c r="E47" s="239">
        <v>805</v>
      </c>
      <c r="F47" s="239">
        <v>2219</v>
      </c>
      <c r="G47" s="239">
        <v>294</v>
      </c>
      <c r="H47" s="239">
        <v>2219</v>
      </c>
      <c r="I47" s="239">
        <v>294</v>
      </c>
      <c r="J47" s="239">
        <v>2125</v>
      </c>
      <c r="K47" s="239">
        <v>511</v>
      </c>
      <c r="L47" s="239">
        <v>2125</v>
      </c>
      <c r="M47" s="299">
        <v>511</v>
      </c>
    </row>
    <row r="48" spans="1:13" ht="18" customHeight="1" x14ac:dyDescent="0.15">
      <c r="A48" s="140"/>
      <c r="B48" s="240">
        <v>0.85</v>
      </c>
      <c r="C48" s="240">
        <v>0.82599999999999996</v>
      </c>
      <c r="D48" s="240">
        <v>0.85</v>
      </c>
      <c r="E48" s="240">
        <v>0.82599999999999996</v>
      </c>
      <c r="F48" s="240">
        <v>0.94499999999999995</v>
      </c>
      <c r="G48" s="240">
        <v>0.76600000000000001</v>
      </c>
      <c r="H48" s="240">
        <v>0.94499999999999995</v>
      </c>
      <c r="I48" s="240">
        <v>0.76600000000000001</v>
      </c>
      <c r="J48" s="240">
        <v>0.76900000000000002</v>
      </c>
      <c r="K48" s="240">
        <v>0.86499999999999999</v>
      </c>
      <c r="L48" s="240">
        <v>0.76900000000000002</v>
      </c>
      <c r="M48" s="216">
        <v>0.86499999999999999</v>
      </c>
    </row>
    <row r="49" spans="1:13" ht="18" customHeight="1" x14ac:dyDescent="0.15">
      <c r="A49" s="140" t="s">
        <v>144</v>
      </c>
      <c r="B49" s="96">
        <v>2314</v>
      </c>
      <c r="C49" s="239">
        <v>798</v>
      </c>
      <c r="D49" s="239">
        <v>2314</v>
      </c>
      <c r="E49" s="239">
        <v>798</v>
      </c>
      <c r="F49" s="239">
        <v>1217</v>
      </c>
      <c r="G49" s="239">
        <v>590</v>
      </c>
      <c r="H49" s="239">
        <v>1217</v>
      </c>
      <c r="I49" s="239">
        <v>590</v>
      </c>
      <c r="J49" s="239">
        <v>1097</v>
      </c>
      <c r="K49" s="239">
        <v>208</v>
      </c>
      <c r="L49" s="239">
        <v>1097</v>
      </c>
      <c r="M49" s="299">
        <v>208</v>
      </c>
    </row>
    <row r="50" spans="1:13" ht="18" customHeight="1" x14ac:dyDescent="0.15">
      <c r="A50" s="140"/>
      <c r="B50" s="240">
        <v>1.0760000000000001</v>
      </c>
      <c r="C50" s="240">
        <v>1.2829999999999999</v>
      </c>
      <c r="D50" s="240">
        <v>1.0760000000000001</v>
      </c>
      <c r="E50" s="240">
        <v>1.2829999999999999</v>
      </c>
      <c r="F50" s="240">
        <v>0.98399999999999999</v>
      </c>
      <c r="G50" s="240">
        <v>0.94899999999999995</v>
      </c>
      <c r="H50" s="240">
        <v>0.98399999999999999</v>
      </c>
      <c r="I50" s="240">
        <v>0.94899999999999995</v>
      </c>
      <c r="J50" s="240">
        <v>1.202</v>
      </c>
      <c r="K50" s="240" t="s">
        <v>139</v>
      </c>
      <c r="L50" s="240">
        <v>1.202</v>
      </c>
      <c r="M50" s="216" t="s">
        <v>139</v>
      </c>
    </row>
    <row r="51" spans="1:13" ht="18" customHeight="1" x14ac:dyDescent="0.15">
      <c r="A51" s="140" t="s">
        <v>145</v>
      </c>
      <c r="B51" s="96">
        <v>69</v>
      </c>
      <c r="C51" s="239">
        <v>210</v>
      </c>
      <c r="D51" s="239">
        <v>69</v>
      </c>
      <c r="E51" s="239">
        <v>210</v>
      </c>
      <c r="F51" s="239">
        <v>69</v>
      </c>
      <c r="G51" s="239">
        <v>210</v>
      </c>
      <c r="H51" s="239">
        <v>69</v>
      </c>
      <c r="I51" s="239">
        <v>210</v>
      </c>
      <c r="J51" s="239" t="s">
        <v>139</v>
      </c>
      <c r="K51" s="239" t="s">
        <v>139</v>
      </c>
      <c r="L51" s="239" t="s">
        <v>139</v>
      </c>
      <c r="M51" s="299" t="s">
        <v>139</v>
      </c>
    </row>
    <row r="52" spans="1:13" ht="18" customHeight="1" x14ac:dyDescent="0.15">
      <c r="A52" s="140"/>
      <c r="B52" s="240">
        <v>0.41299999999999998</v>
      </c>
      <c r="C52" s="240">
        <v>1.6539999999999999</v>
      </c>
      <c r="D52" s="240">
        <v>0.41299999999999998</v>
      </c>
      <c r="E52" s="240">
        <v>1.6539999999999999</v>
      </c>
      <c r="F52" s="240">
        <v>0.60499999999999998</v>
      </c>
      <c r="G52" s="240">
        <v>1.6539999999999999</v>
      </c>
      <c r="H52" s="240">
        <v>0.60499999999999998</v>
      </c>
      <c r="I52" s="240">
        <v>1.6539999999999999</v>
      </c>
      <c r="J52" s="240" t="s">
        <v>139</v>
      </c>
      <c r="K52" s="240" t="s">
        <v>139</v>
      </c>
      <c r="L52" s="240" t="s">
        <v>139</v>
      </c>
      <c r="M52" s="216" t="s">
        <v>139</v>
      </c>
    </row>
    <row r="53" spans="1:13" ht="18" customHeight="1" x14ac:dyDescent="0.15">
      <c r="A53" s="140" t="s">
        <v>146</v>
      </c>
      <c r="B53" s="96" t="s">
        <v>139</v>
      </c>
      <c r="C53" s="239" t="s">
        <v>139</v>
      </c>
      <c r="D53" s="239" t="s">
        <v>139</v>
      </c>
      <c r="E53" s="239" t="s">
        <v>139</v>
      </c>
      <c r="F53" s="239" t="s">
        <v>139</v>
      </c>
      <c r="G53" s="239" t="s">
        <v>139</v>
      </c>
      <c r="H53" s="239" t="s">
        <v>139</v>
      </c>
      <c r="I53" s="239" t="s">
        <v>139</v>
      </c>
      <c r="J53" s="239" t="s">
        <v>139</v>
      </c>
      <c r="K53" s="239" t="s">
        <v>139</v>
      </c>
      <c r="L53" s="239" t="s">
        <v>139</v>
      </c>
      <c r="M53" s="299" t="s">
        <v>139</v>
      </c>
    </row>
    <row r="54" spans="1:13" ht="18" customHeight="1" x14ac:dyDescent="0.15">
      <c r="A54" s="140"/>
      <c r="B54" s="240" t="s">
        <v>139</v>
      </c>
      <c r="C54" s="240" t="s">
        <v>139</v>
      </c>
      <c r="D54" s="240" t="s">
        <v>139</v>
      </c>
      <c r="E54" s="240" t="s">
        <v>139</v>
      </c>
      <c r="F54" s="240" t="s">
        <v>139</v>
      </c>
      <c r="G54" s="240" t="s">
        <v>139</v>
      </c>
      <c r="H54" s="240" t="s">
        <v>139</v>
      </c>
      <c r="I54" s="240" t="s">
        <v>139</v>
      </c>
      <c r="J54" s="240" t="s">
        <v>139</v>
      </c>
      <c r="K54" s="240" t="s">
        <v>139</v>
      </c>
      <c r="L54" s="240" t="s">
        <v>139</v>
      </c>
      <c r="M54" s="216" t="s">
        <v>139</v>
      </c>
    </row>
    <row r="55" spans="1:13" ht="18" customHeight="1" x14ac:dyDescent="0.15">
      <c r="A55" s="140" t="s">
        <v>147</v>
      </c>
      <c r="B55" s="96">
        <v>1605</v>
      </c>
      <c r="C55" s="239">
        <v>876</v>
      </c>
      <c r="D55" s="239">
        <v>1605</v>
      </c>
      <c r="E55" s="239">
        <v>876</v>
      </c>
      <c r="F55" s="239">
        <v>636</v>
      </c>
      <c r="G55" s="239">
        <v>762</v>
      </c>
      <c r="H55" s="239">
        <v>636</v>
      </c>
      <c r="I55" s="239">
        <v>762</v>
      </c>
      <c r="J55" s="239">
        <v>969</v>
      </c>
      <c r="K55" s="239">
        <v>114</v>
      </c>
      <c r="L55" s="239">
        <v>969</v>
      </c>
      <c r="M55" s="299">
        <v>114</v>
      </c>
    </row>
    <row r="56" spans="1:13" ht="18" customHeight="1" x14ac:dyDescent="0.15">
      <c r="A56" s="140"/>
      <c r="B56" s="240">
        <v>0.91</v>
      </c>
      <c r="C56" s="240">
        <v>1.448</v>
      </c>
      <c r="D56" s="240">
        <v>0.91</v>
      </c>
      <c r="E56" s="240">
        <v>1.448</v>
      </c>
      <c r="F56" s="240">
        <v>0.95499999999999996</v>
      </c>
      <c r="G56" s="240">
        <v>1.3069999999999999</v>
      </c>
      <c r="H56" s="240">
        <v>0.95499999999999996</v>
      </c>
      <c r="I56" s="240">
        <v>1.3069999999999999</v>
      </c>
      <c r="J56" s="240">
        <v>0.88300000000000001</v>
      </c>
      <c r="K56" s="240">
        <v>5.1820000000000004</v>
      </c>
      <c r="L56" s="240">
        <v>0.88300000000000001</v>
      </c>
      <c r="M56" s="216">
        <v>5.1820000000000004</v>
      </c>
    </row>
    <row r="57" spans="1:13" ht="18" customHeight="1" x14ac:dyDescent="0.15">
      <c r="A57" s="140" t="s">
        <v>148</v>
      </c>
      <c r="B57" s="96">
        <v>11</v>
      </c>
      <c r="C57" s="239">
        <v>762</v>
      </c>
      <c r="D57" s="239">
        <v>11</v>
      </c>
      <c r="E57" s="239">
        <v>762</v>
      </c>
      <c r="F57" s="239">
        <v>2</v>
      </c>
      <c r="G57" s="239">
        <v>731</v>
      </c>
      <c r="H57" s="239">
        <v>2</v>
      </c>
      <c r="I57" s="239">
        <v>731</v>
      </c>
      <c r="J57" s="239">
        <v>9</v>
      </c>
      <c r="K57" s="239">
        <v>31</v>
      </c>
      <c r="L57" s="239">
        <v>9</v>
      </c>
      <c r="M57" s="299">
        <v>31</v>
      </c>
    </row>
    <row r="58" spans="1:13" ht="18" customHeight="1" x14ac:dyDescent="0.15">
      <c r="A58" s="140"/>
      <c r="B58" s="240">
        <v>4.5999999999999999E-2</v>
      </c>
      <c r="C58" s="240">
        <v>2.3740000000000001</v>
      </c>
      <c r="D58" s="240">
        <v>4.5999999999999999E-2</v>
      </c>
      <c r="E58" s="240">
        <v>2.3740000000000001</v>
      </c>
      <c r="F58" s="240" t="s">
        <v>139</v>
      </c>
      <c r="G58" s="240">
        <v>2.2770000000000001</v>
      </c>
      <c r="H58" s="240" t="s">
        <v>139</v>
      </c>
      <c r="I58" s="240">
        <v>2.2770000000000001</v>
      </c>
      <c r="J58" s="240">
        <v>3.7999999999999999E-2</v>
      </c>
      <c r="K58" s="240" t="s">
        <v>139</v>
      </c>
      <c r="L58" s="240">
        <v>3.7999999999999999E-2</v>
      </c>
      <c r="M58" s="216" t="s">
        <v>139</v>
      </c>
    </row>
    <row r="59" spans="1:13" ht="18" customHeight="1" x14ac:dyDescent="0.15">
      <c r="A59" s="140" t="s">
        <v>149</v>
      </c>
      <c r="B59" s="96" t="s">
        <v>139</v>
      </c>
      <c r="C59" s="239" t="s">
        <v>139</v>
      </c>
      <c r="D59" s="239" t="s">
        <v>139</v>
      </c>
      <c r="E59" s="239" t="s">
        <v>139</v>
      </c>
      <c r="F59" s="239" t="s">
        <v>139</v>
      </c>
      <c r="G59" s="239" t="s">
        <v>139</v>
      </c>
      <c r="H59" s="239" t="s">
        <v>139</v>
      </c>
      <c r="I59" s="239" t="s">
        <v>139</v>
      </c>
      <c r="J59" s="239" t="s">
        <v>139</v>
      </c>
      <c r="K59" s="239" t="s">
        <v>139</v>
      </c>
      <c r="L59" s="239" t="s">
        <v>139</v>
      </c>
      <c r="M59" s="299" t="s">
        <v>139</v>
      </c>
    </row>
    <row r="60" spans="1:13" ht="18" customHeight="1" x14ac:dyDescent="0.15">
      <c r="A60" s="140"/>
      <c r="B60" s="240" t="s">
        <v>139</v>
      </c>
      <c r="C60" s="240" t="s">
        <v>139</v>
      </c>
      <c r="D60" s="240" t="s">
        <v>139</v>
      </c>
      <c r="E60" s="240" t="s">
        <v>139</v>
      </c>
      <c r="F60" s="240" t="s">
        <v>139</v>
      </c>
      <c r="G60" s="240" t="s">
        <v>139</v>
      </c>
      <c r="H60" s="240" t="s">
        <v>139</v>
      </c>
      <c r="I60" s="240" t="s">
        <v>139</v>
      </c>
      <c r="J60" s="240" t="s">
        <v>139</v>
      </c>
      <c r="K60" s="240" t="s">
        <v>139</v>
      </c>
      <c r="L60" s="240" t="s">
        <v>139</v>
      </c>
      <c r="M60" s="216" t="s">
        <v>139</v>
      </c>
    </row>
    <row r="61" spans="1:13" ht="18" customHeight="1" x14ac:dyDescent="0.15">
      <c r="A61" s="140" t="s">
        <v>449</v>
      </c>
      <c r="B61" s="96" t="s">
        <v>139</v>
      </c>
      <c r="C61" s="239" t="s">
        <v>139</v>
      </c>
      <c r="D61" s="239" t="s">
        <v>139</v>
      </c>
      <c r="E61" s="239" t="s">
        <v>139</v>
      </c>
      <c r="F61" s="239" t="s">
        <v>139</v>
      </c>
      <c r="G61" s="239" t="s">
        <v>139</v>
      </c>
      <c r="H61" s="239" t="s">
        <v>139</v>
      </c>
      <c r="I61" s="239" t="s">
        <v>139</v>
      </c>
      <c r="J61" s="239" t="s">
        <v>139</v>
      </c>
      <c r="K61" s="239" t="s">
        <v>139</v>
      </c>
      <c r="L61" s="239" t="s">
        <v>139</v>
      </c>
      <c r="M61" s="299" t="s">
        <v>139</v>
      </c>
    </row>
    <row r="62" spans="1:13" ht="18" customHeight="1" x14ac:dyDescent="0.15">
      <c r="A62" s="140"/>
      <c r="B62" s="240" t="s">
        <v>139</v>
      </c>
      <c r="C62" s="240" t="s">
        <v>139</v>
      </c>
      <c r="D62" s="240" t="s">
        <v>139</v>
      </c>
      <c r="E62" s="240" t="s">
        <v>139</v>
      </c>
      <c r="F62" s="240" t="s">
        <v>139</v>
      </c>
      <c r="G62" s="240" t="s">
        <v>139</v>
      </c>
      <c r="H62" s="240" t="s">
        <v>139</v>
      </c>
      <c r="I62" s="240" t="s">
        <v>139</v>
      </c>
      <c r="J62" s="240" t="s">
        <v>139</v>
      </c>
      <c r="K62" s="240" t="s">
        <v>139</v>
      </c>
      <c r="L62" s="240" t="s">
        <v>139</v>
      </c>
      <c r="M62" s="216" t="s">
        <v>139</v>
      </c>
    </row>
    <row r="63" spans="1:13" ht="18" customHeight="1" x14ac:dyDescent="0.15">
      <c r="A63" s="140" t="s">
        <v>150</v>
      </c>
      <c r="B63" s="96">
        <v>1583</v>
      </c>
      <c r="C63" s="239">
        <v>141</v>
      </c>
      <c r="D63" s="239">
        <v>1583</v>
      </c>
      <c r="E63" s="239">
        <v>141</v>
      </c>
      <c r="F63" s="239">
        <v>634</v>
      </c>
      <c r="G63" s="239" t="s">
        <v>139</v>
      </c>
      <c r="H63" s="239">
        <v>634</v>
      </c>
      <c r="I63" s="239" t="s">
        <v>139</v>
      </c>
      <c r="J63" s="239">
        <v>949</v>
      </c>
      <c r="K63" s="239">
        <v>141</v>
      </c>
      <c r="L63" s="239">
        <v>949</v>
      </c>
      <c r="M63" s="299">
        <v>141</v>
      </c>
    </row>
    <row r="64" spans="1:13" ht="18" customHeight="1" x14ac:dyDescent="0.15">
      <c r="A64" s="140"/>
      <c r="B64" s="240">
        <v>1.1499999999999999</v>
      </c>
      <c r="C64" s="240">
        <v>0.67800000000000005</v>
      </c>
      <c r="D64" s="240">
        <v>1.1499999999999999</v>
      </c>
      <c r="E64" s="240">
        <v>0.67800000000000005</v>
      </c>
      <c r="F64" s="240">
        <v>1.1339999999999999</v>
      </c>
      <c r="G64" s="240" t="s">
        <v>139</v>
      </c>
      <c r="H64" s="240">
        <v>1.1339999999999999</v>
      </c>
      <c r="I64" s="240" t="s">
        <v>139</v>
      </c>
      <c r="J64" s="240">
        <v>1.1599999999999999</v>
      </c>
      <c r="K64" s="240">
        <v>1.621</v>
      </c>
      <c r="L64" s="240">
        <v>1.1599999999999999</v>
      </c>
      <c r="M64" s="216">
        <v>1.621</v>
      </c>
    </row>
    <row r="65" spans="1:13" ht="18" customHeight="1" x14ac:dyDescent="0.15">
      <c r="A65" s="140" t="s">
        <v>151</v>
      </c>
      <c r="B65" s="96">
        <v>4642</v>
      </c>
      <c r="C65" s="239">
        <v>803</v>
      </c>
      <c r="D65" s="239">
        <v>4642</v>
      </c>
      <c r="E65" s="239">
        <v>803</v>
      </c>
      <c r="F65" s="239">
        <v>2877</v>
      </c>
      <c r="G65" s="239">
        <v>22</v>
      </c>
      <c r="H65" s="239">
        <v>2877</v>
      </c>
      <c r="I65" s="239">
        <v>22</v>
      </c>
      <c r="J65" s="239">
        <v>1765</v>
      </c>
      <c r="K65" s="239">
        <v>781</v>
      </c>
      <c r="L65" s="239">
        <v>1765</v>
      </c>
      <c r="M65" s="299">
        <v>781</v>
      </c>
    </row>
    <row r="66" spans="1:13" ht="18" customHeight="1" x14ac:dyDescent="0.15">
      <c r="A66" s="140"/>
      <c r="B66" s="240">
        <v>1.0980000000000001</v>
      </c>
      <c r="C66" s="240">
        <v>0.55000000000000004</v>
      </c>
      <c r="D66" s="240">
        <v>1.0980000000000001</v>
      </c>
      <c r="E66" s="240">
        <v>0.55000000000000004</v>
      </c>
      <c r="F66" s="240">
        <v>1.0449999999999999</v>
      </c>
      <c r="G66" s="240">
        <v>0.5</v>
      </c>
      <c r="H66" s="240">
        <v>1.0449999999999999</v>
      </c>
      <c r="I66" s="240">
        <v>0.5</v>
      </c>
      <c r="J66" s="240">
        <v>1.196</v>
      </c>
      <c r="K66" s="240">
        <v>0.55100000000000005</v>
      </c>
      <c r="L66" s="240">
        <v>1.196</v>
      </c>
      <c r="M66" s="216">
        <v>0.55100000000000005</v>
      </c>
    </row>
    <row r="67" spans="1:13" ht="18" customHeight="1" x14ac:dyDescent="0.15">
      <c r="A67" s="141" t="s">
        <v>287</v>
      </c>
      <c r="B67" s="221">
        <v>1807</v>
      </c>
      <c r="C67" s="222">
        <v>14626</v>
      </c>
      <c r="D67" s="222">
        <v>1807</v>
      </c>
      <c r="E67" s="222">
        <v>14626</v>
      </c>
      <c r="F67" s="222">
        <v>505</v>
      </c>
      <c r="G67" s="222">
        <v>14530</v>
      </c>
      <c r="H67" s="222">
        <v>505</v>
      </c>
      <c r="I67" s="222">
        <v>14530</v>
      </c>
      <c r="J67" s="222">
        <v>1302</v>
      </c>
      <c r="K67" s="222">
        <v>96</v>
      </c>
      <c r="L67" s="222">
        <v>1302</v>
      </c>
      <c r="M67" s="223">
        <v>96</v>
      </c>
    </row>
    <row r="68" spans="1:13" ht="18" customHeight="1" x14ac:dyDescent="0.15">
      <c r="A68" s="179"/>
      <c r="B68" s="224">
        <v>1.1279999999999999</v>
      </c>
      <c r="C68" s="304">
        <v>1.133</v>
      </c>
      <c r="D68" s="304">
        <v>1.1279999999999999</v>
      </c>
      <c r="E68" s="304">
        <v>1.133</v>
      </c>
      <c r="F68" s="304">
        <v>0.77900000000000003</v>
      </c>
      <c r="G68" s="304">
        <v>1.153</v>
      </c>
      <c r="H68" s="304">
        <v>0.77900000000000003</v>
      </c>
      <c r="I68" s="304">
        <v>1.153</v>
      </c>
      <c r="J68" s="304">
        <v>1.365</v>
      </c>
      <c r="K68" s="304">
        <v>0.315</v>
      </c>
      <c r="L68" s="304">
        <v>1.365</v>
      </c>
      <c r="M68" s="225">
        <v>0.315</v>
      </c>
    </row>
    <row r="69" spans="1:13" x14ac:dyDescent="0.15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1:13" x14ac:dyDescent="0.15">
      <c r="A70" s="92" t="s">
        <v>268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O42"/>
  <sheetViews>
    <sheetView topLeftCell="A24" zoomScaleNormal="100" zoomScaleSheetLayoutView="85" workbookViewId="0">
      <selection activeCell="E29" sqref="E29"/>
    </sheetView>
  </sheetViews>
  <sheetFormatPr defaultColWidth="9" defaultRowHeight="12" x14ac:dyDescent="0.15"/>
  <cols>
    <col min="1" max="1" width="14.75" style="3" customWidth="1"/>
    <col min="2" max="15" width="10.75" style="3" customWidth="1"/>
    <col min="16" max="16384" width="9" style="3"/>
  </cols>
  <sheetData>
    <row r="1" spans="1:15" ht="18.75" x14ac:dyDescent="0.15">
      <c r="A1" s="87" t="s">
        <v>262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69" t="s">
        <v>21</v>
      </c>
    </row>
    <row r="2" spans="1:15" ht="21" customHeight="1" x14ac:dyDescent="0.15">
      <c r="A2" s="350" t="s">
        <v>263</v>
      </c>
      <c r="B2" s="356" t="s">
        <v>74</v>
      </c>
      <c r="C2" s="357"/>
      <c r="D2" s="345" t="s">
        <v>85</v>
      </c>
      <c r="E2" s="346"/>
      <c r="F2" s="346"/>
      <c r="G2" s="346"/>
      <c r="H2" s="346"/>
      <c r="I2" s="347"/>
      <c r="J2" s="345" t="s">
        <v>86</v>
      </c>
      <c r="K2" s="346"/>
      <c r="L2" s="346"/>
      <c r="M2" s="346"/>
      <c r="N2" s="346"/>
      <c r="O2" s="347"/>
    </row>
    <row r="3" spans="1:15" ht="21" customHeight="1" x14ac:dyDescent="0.15">
      <c r="A3" s="377"/>
      <c r="B3" s="421"/>
      <c r="C3" s="422"/>
      <c r="D3" s="345" t="s">
        <v>95</v>
      </c>
      <c r="E3" s="347"/>
      <c r="F3" s="345" t="s">
        <v>135</v>
      </c>
      <c r="G3" s="347"/>
      <c r="H3" s="345" t="s">
        <v>136</v>
      </c>
      <c r="I3" s="347"/>
      <c r="J3" s="345" t="s">
        <v>95</v>
      </c>
      <c r="K3" s="347"/>
      <c r="L3" s="345" t="s">
        <v>137</v>
      </c>
      <c r="M3" s="347"/>
      <c r="N3" s="345" t="s">
        <v>138</v>
      </c>
      <c r="O3" s="347"/>
    </row>
    <row r="4" spans="1:15" ht="21" customHeight="1" x14ac:dyDescent="0.15">
      <c r="A4" s="377"/>
      <c r="B4" s="163" t="s">
        <v>26</v>
      </c>
      <c r="C4" s="163" t="s">
        <v>27</v>
      </c>
      <c r="D4" s="163" t="s">
        <v>26</v>
      </c>
      <c r="E4" s="163" t="s">
        <v>27</v>
      </c>
      <c r="F4" s="163" t="s">
        <v>26</v>
      </c>
      <c r="G4" s="163" t="s">
        <v>27</v>
      </c>
      <c r="H4" s="163" t="s">
        <v>26</v>
      </c>
      <c r="I4" s="163" t="s">
        <v>27</v>
      </c>
      <c r="J4" s="163" t="s">
        <v>26</v>
      </c>
      <c r="K4" s="163" t="s">
        <v>27</v>
      </c>
      <c r="L4" s="163" t="s">
        <v>26</v>
      </c>
      <c r="M4" s="163" t="s">
        <v>27</v>
      </c>
      <c r="N4" s="163" t="s">
        <v>26</v>
      </c>
      <c r="O4" s="163" t="s">
        <v>27</v>
      </c>
    </row>
    <row r="5" spans="1:15" ht="20.100000000000001" customHeight="1" x14ac:dyDescent="0.15">
      <c r="A5" s="409" t="s">
        <v>111</v>
      </c>
      <c r="B5" s="302">
        <v>253557</v>
      </c>
      <c r="C5" s="302">
        <v>112201</v>
      </c>
      <c r="D5" s="301">
        <v>237181</v>
      </c>
      <c r="E5" s="302">
        <v>93180</v>
      </c>
      <c r="F5" s="302">
        <v>42085</v>
      </c>
      <c r="G5" s="302">
        <v>91460</v>
      </c>
      <c r="H5" s="302">
        <v>195096</v>
      </c>
      <c r="I5" s="302">
        <v>1720</v>
      </c>
      <c r="J5" s="301">
        <v>16376</v>
      </c>
      <c r="K5" s="302">
        <v>19021</v>
      </c>
      <c r="L5" s="302">
        <v>8160</v>
      </c>
      <c r="M5" s="302">
        <v>17139</v>
      </c>
      <c r="N5" s="302">
        <v>8216</v>
      </c>
      <c r="O5" s="303">
        <v>1882</v>
      </c>
    </row>
    <row r="6" spans="1:15" ht="20.100000000000001" customHeight="1" x14ac:dyDescent="0.15">
      <c r="A6" s="410"/>
      <c r="B6" s="219">
        <v>1.0289999999999999</v>
      </c>
      <c r="C6" s="219">
        <v>1.1519999999999999</v>
      </c>
      <c r="D6" s="218">
        <v>1.032</v>
      </c>
      <c r="E6" s="219">
        <v>1.1619999999999999</v>
      </c>
      <c r="F6" s="219">
        <v>0.751</v>
      </c>
      <c r="G6" s="219">
        <v>1.161</v>
      </c>
      <c r="H6" s="219">
        <v>1.123</v>
      </c>
      <c r="I6" s="219">
        <v>1.21</v>
      </c>
      <c r="J6" s="218">
        <v>0.98399999999999999</v>
      </c>
      <c r="K6" s="219">
        <v>1.1040000000000001</v>
      </c>
      <c r="L6" s="219">
        <v>0.98</v>
      </c>
      <c r="M6" s="219">
        <v>1.1579999999999999</v>
      </c>
      <c r="N6" s="219">
        <v>0.98799999999999999</v>
      </c>
      <c r="O6" s="220">
        <v>0.77700000000000002</v>
      </c>
    </row>
    <row r="7" spans="1:15" ht="20.100000000000001" customHeight="1" x14ac:dyDescent="0.15">
      <c r="A7" s="410"/>
      <c r="B7" s="222">
        <v>253557</v>
      </c>
      <c r="C7" s="222">
        <v>112201</v>
      </c>
      <c r="D7" s="221">
        <v>237181</v>
      </c>
      <c r="E7" s="222">
        <v>93180</v>
      </c>
      <c r="F7" s="222">
        <v>42085</v>
      </c>
      <c r="G7" s="222">
        <v>91460</v>
      </c>
      <c r="H7" s="222">
        <v>195096</v>
      </c>
      <c r="I7" s="222">
        <v>1720</v>
      </c>
      <c r="J7" s="221">
        <v>16376</v>
      </c>
      <c r="K7" s="222">
        <v>19021</v>
      </c>
      <c r="L7" s="222">
        <v>8160</v>
      </c>
      <c r="M7" s="222">
        <v>17139</v>
      </c>
      <c r="N7" s="222">
        <v>8216</v>
      </c>
      <c r="O7" s="223">
        <v>1882</v>
      </c>
    </row>
    <row r="8" spans="1:15" ht="20.100000000000001" customHeight="1" x14ac:dyDescent="0.15">
      <c r="A8" s="411"/>
      <c r="B8" s="304">
        <v>1.0289999999999999</v>
      </c>
      <c r="C8" s="304">
        <v>1.1519999999999999</v>
      </c>
      <c r="D8" s="224">
        <v>1.032</v>
      </c>
      <c r="E8" s="304">
        <v>1.1619999999999999</v>
      </c>
      <c r="F8" s="304">
        <v>0.751</v>
      </c>
      <c r="G8" s="304">
        <v>1.161</v>
      </c>
      <c r="H8" s="304">
        <v>1.123</v>
      </c>
      <c r="I8" s="304">
        <v>1.21</v>
      </c>
      <c r="J8" s="224">
        <v>0.98399999999999999</v>
      </c>
      <c r="K8" s="304">
        <v>1.1040000000000001</v>
      </c>
      <c r="L8" s="304">
        <v>0.98</v>
      </c>
      <c r="M8" s="304">
        <v>1.1579999999999999</v>
      </c>
      <c r="N8" s="304">
        <v>0.98799999999999999</v>
      </c>
      <c r="O8" s="225">
        <v>0.77700000000000002</v>
      </c>
    </row>
    <row r="9" spans="1:15" ht="20.100000000000001" customHeight="1" x14ac:dyDescent="0.15">
      <c r="A9" s="405" t="s">
        <v>175</v>
      </c>
      <c r="B9" s="239">
        <v>22676</v>
      </c>
      <c r="C9" s="239">
        <v>12935</v>
      </c>
      <c r="D9" s="96">
        <v>22570</v>
      </c>
      <c r="E9" s="239">
        <v>11607</v>
      </c>
      <c r="F9" s="239">
        <v>3415</v>
      </c>
      <c r="G9" s="239">
        <v>11532</v>
      </c>
      <c r="H9" s="239">
        <v>19155</v>
      </c>
      <c r="I9" s="239">
        <v>75</v>
      </c>
      <c r="J9" s="96">
        <v>106</v>
      </c>
      <c r="K9" s="239">
        <v>1328</v>
      </c>
      <c r="L9" s="239">
        <v>106</v>
      </c>
      <c r="M9" s="239">
        <v>1328</v>
      </c>
      <c r="N9" s="239" t="s">
        <v>139</v>
      </c>
      <c r="O9" s="299" t="s">
        <v>139</v>
      </c>
    </row>
    <row r="10" spans="1:15" ht="20.100000000000001" customHeight="1" x14ac:dyDescent="0.15">
      <c r="A10" s="406"/>
      <c r="B10" s="240">
        <v>1.1279999999999999</v>
      </c>
      <c r="C10" s="240">
        <v>1.1659999999999999</v>
      </c>
      <c r="D10" s="296">
        <v>1.1220000000000001</v>
      </c>
      <c r="E10" s="240">
        <v>1.204</v>
      </c>
      <c r="F10" s="240">
        <v>0.92400000000000004</v>
      </c>
      <c r="G10" s="240">
        <v>1.202</v>
      </c>
      <c r="H10" s="240">
        <v>1.167</v>
      </c>
      <c r="I10" s="240">
        <v>1.5</v>
      </c>
      <c r="J10" s="296" t="s">
        <v>139</v>
      </c>
      <c r="K10" s="240">
        <v>0.91600000000000004</v>
      </c>
      <c r="L10" s="240" t="s">
        <v>139</v>
      </c>
      <c r="M10" s="240">
        <v>0.91600000000000004</v>
      </c>
      <c r="N10" s="240" t="s">
        <v>139</v>
      </c>
      <c r="O10" s="216" t="s">
        <v>139</v>
      </c>
    </row>
    <row r="11" spans="1:15" ht="20.100000000000001" customHeight="1" x14ac:dyDescent="0.15">
      <c r="A11" s="406"/>
      <c r="B11" s="239">
        <v>22676</v>
      </c>
      <c r="C11" s="239">
        <v>12935</v>
      </c>
      <c r="D11" s="96">
        <v>22570</v>
      </c>
      <c r="E11" s="239">
        <v>11607</v>
      </c>
      <c r="F11" s="239">
        <v>3415</v>
      </c>
      <c r="G11" s="239">
        <v>11532</v>
      </c>
      <c r="H11" s="239">
        <v>19155</v>
      </c>
      <c r="I11" s="239">
        <v>75</v>
      </c>
      <c r="J11" s="96">
        <v>106</v>
      </c>
      <c r="K11" s="239">
        <v>1328</v>
      </c>
      <c r="L11" s="239">
        <v>106</v>
      </c>
      <c r="M11" s="239">
        <v>1328</v>
      </c>
      <c r="N11" s="239" t="s">
        <v>139</v>
      </c>
      <c r="O11" s="299" t="s">
        <v>139</v>
      </c>
    </row>
    <row r="12" spans="1:15" ht="20.100000000000001" customHeight="1" x14ac:dyDescent="0.15">
      <c r="A12" s="407"/>
      <c r="B12" s="298">
        <v>1.1279999999999999</v>
      </c>
      <c r="C12" s="298">
        <v>1.1659999999999999</v>
      </c>
      <c r="D12" s="297">
        <v>1.1220000000000001</v>
      </c>
      <c r="E12" s="298">
        <v>1.204</v>
      </c>
      <c r="F12" s="298">
        <v>0.92400000000000004</v>
      </c>
      <c r="G12" s="298">
        <v>1.202</v>
      </c>
      <c r="H12" s="298">
        <v>1.167</v>
      </c>
      <c r="I12" s="298">
        <v>1.5</v>
      </c>
      <c r="J12" s="297" t="s">
        <v>139</v>
      </c>
      <c r="K12" s="298">
        <v>0.91600000000000004</v>
      </c>
      <c r="L12" s="298" t="s">
        <v>139</v>
      </c>
      <c r="M12" s="298">
        <v>0.91600000000000004</v>
      </c>
      <c r="N12" s="298" t="s">
        <v>139</v>
      </c>
      <c r="O12" s="217" t="s">
        <v>139</v>
      </c>
    </row>
    <row r="13" spans="1:15" ht="20.100000000000001" customHeight="1" x14ac:dyDescent="0.15">
      <c r="A13" s="405" t="s">
        <v>177</v>
      </c>
      <c r="B13" s="239">
        <v>4867</v>
      </c>
      <c r="C13" s="215">
        <v>453</v>
      </c>
      <c r="D13" s="96" t="s">
        <v>139</v>
      </c>
      <c r="E13" s="239" t="s">
        <v>139</v>
      </c>
      <c r="F13" s="239" t="s">
        <v>139</v>
      </c>
      <c r="G13" s="239" t="s">
        <v>139</v>
      </c>
      <c r="H13" s="239" t="s">
        <v>139</v>
      </c>
      <c r="I13" s="239" t="s">
        <v>139</v>
      </c>
      <c r="J13" s="96">
        <v>4867</v>
      </c>
      <c r="K13" s="239">
        <v>453</v>
      </c>
      <c r="L13" s="239">
        <v>2771</v>
      </c>
      <c r="M13" s="239" t="s">
        <v>139</v>
      </c>
      <c r="N13" s="239">
        <v>2096</v>
      </c>
      <c r="O13" s="299">
        <v>453</v>
      </c>
    </row>
    <row r="14" spans="1:15" ht="20.100000000000001" customHeight="1" x14ac:dyDescent="0.15">
      <c r="A14" s="406"/>
      <c r="B14" s="240">
        <v>1.2</v>
      </c>
      <c r="C14" s="240">
        <v>0.54100000000000004</v>
      </c>
      <c r="D14" s="296" t="s">
        <v>139</v>
      </c>
      <c r="E14" s="240" t="s">
        <v>139</v>
      </c>
      <c r="F14" s="240" t="s">
        <v>139</v>
      </c>
      <c r="G14" s="240" t="s">
        <v>139</v>
      </c>
      <c r="H14" s="240" t="s">
        <v>139</v>
      </c>
      <c r="I14" s="240" t="s">
        <v>139</v>
      </c>
      <c r="J14" s="296">
        <v>1.2</v>
      </c>
      <c r="K14" s="240">
        <v>0.54100000000000004</v>
      </c>
      <c r="L14" s="240">
        <v>1.139</v>
      </c>
      <c r="M14" s="240" t="s">
        <v>139</v>
      </c>
      <c r="N14" s="240">
        <v>1.292</v>
      </c>
      <c r="O14" s="216">
        <v>0.54100000000000004</v>
      </c>
    </row>
    <row r="15" spans="1:15" ht="20.100000000000001" customHeight="1" x14ac:dyDescent="0.15">
      <c r="A15" s="406"/>
      <c r="B15" s="239">
        <v>4867</v>
      </c>
      <c r="C15" s="215">
        <v>453</v>
      </c>
      <c r="D15" s="96" t="s">
        <v>139</v>
      </c>
      <c r="E15" s="239" t="s">
        <v>139</v>
      </c>
      <c r="F15" s="239" t="s">
        <v>139</v>
      </c>
      <c r="G15" s="239" t="s">
        <v>139</v>
      </c>
      <c r="H15" s="239" t="s">
        <v>139</v>
      </c>
      <c r="I15" s="239" t="s">
        <v>139</v>
      </c>
      <c r="J15" s="96">
        <v>4867</v>
      </c>
      <c r="K15" s="239">
        <v>453</v>
      </c>
      <c r="L15" s="239">
        <v>2771</v>
      </c>
      <c r="M15" s="239" t="s">
        <v>139</v>
      </c>
      <c r="N15" s="239">
        <v>2096</v>
      </c>
      <c r="O15" s="299">
        <v>453</v>
      </c>
    </row>
    <row r="16" spans="1:15" ht="20.100000000000001" customHeight="1" x14ac:dyDescent="0.15">
      <c r="A16" s="407"/>
      <c r="B16" s="298">
        <v>1.2</v>
      </c>
      <c r="C16" s="298">
        <v>0.54100000000000004</v>
      </c>
      <c r="D16" s="297" t="s">
        <v>139</v>
      </c>
      <c r="E16" s="298" t="s">
        <v>139</v>
      </c>
      <c r="F16" s="298" t="s">
        <v>139</v>
      </c>
      <c r="G16" s="298" t="s">
        <v>139</v>
      </c>
      <c r="H16" s="298" t="s">
        <v>139</v>
      </c>
      <c r="I16" s="298" t="s">
        <v>139</v>
      </c>
      <c r="J16" s="297">
        <v>1.2</v>
      </c>
      <c r="K16" s="298">
        <v>0.54100000000000004</v>
      </c>
      <c r="L16" s="298">
        <v>1.139</v>
      </c>
      <c r="M16" s="298" t="s">
        <v>139</v>
      </c>
      <c r="N16" s="298">
        <v>1.292</v>
      </c>
      <c r="O16" s="217">
        <v>0.54100000000000004</v>
      </c>
    </row>
    <row r="17" spans="1:15" ht="20.100000000000001" customHeight="1" x14ac:dyDescent="0.15">
      <c r="A17" s="408" t="s">
        <v>482</v>
      </c>
      <c r="B17" s="239">
        <v>39910</v>
      </c>
      <c r="C17" s="239">
        <v>22059</v>
      </c>
      <c r="D17" s="96">
        <v>38398</v>
      </c>
      <c r="E17" s="239">
        <v>18684</v>
      </c>
      <c r="F17" s="239">
        <v>5794</v>
      </c>
      <c r="G17" s="239">
        <v>18006</v>
      </c>
      <c r="H17" s="239">
        <v>32604</v>
      </c>
      <c r="I17" s="239">
        <v>678</v>
      </c>
      <c r="J17" s="96">
        <v>1512</v>
      </c>
      <c r="K17" s="239">
        <v>3375</v>
      </c>
      <c r="L17" s="239">
        <v>955</v>
      </c>
      <c r="M17" s="239">
        <v>3182</v>
      </c>
      <c r="N17" s="239">
        <v>557</v>
      </c>
      <c r="O17" s="299">
        <v>193</v>
      </c>
    </row>
    <row r="18" spans="1:15" ht="20.100000000000001" customHeight="1" x14ac:dyDescent="0.15">
      <c r="A18" s="406"/>
      <c r="B18" s="240">
        <v>0.97399999999999998</v>
      </c>
      <c r="C18" s="240">
        <v>1.0469999999999999</v>
      </c>
      <c r="D18" s="296">
        <v>0.97199999999999998</v>
      </c>
      <c r="E18" s="240">
        <v>1.0109999999999999</v>
      </c>
      <c r="F18" s="240">
        <v>0.749</v>
      </c>
      <c r="G18" s="240">
        <v>0.98199999999999998</v>
      </c>
      <c r="H18" s="240">
        <v>1.0269999999999999</v>
      </c>
      <c r="I18" s="240">
        <v>5.0220000000000002</v>
      </c>
      <c r="J18" s="296">
        <v>1.0369999999999999</v>
      </c>
      <c r="K18" s="240">
        <v>1.3049999999999999</v>
      </c>
      <c r="L18" s="240">
        <v>0.89300000000000002</v>
      </c>
      <c r="M18" s="240">
        <v>1.4079999999999999</v>
      </c>
      <c r="N18" s="240">
        <v>1.4359999999999999</v>
      </c>
      <c r="O18" s="216">
        <v>0.59</v>
      </c>
    </row>
    <row r="19" spans="1:15" ht="20.100000000000001" customHeight="1" x14ac:dyDescent="0.15">
      <c r="A19" s="406"/>
      <c r="B19" s="239">
        <v>39910</v>
      </c>
      <c r="C19" s="239">
        <v>22059</v>
      </c>
      <c r="D19" s="96">
        <v>38398</v>
      </c>
      <c r="E19" s="239">
        <v>18684</v>
      </c>
      <c r="F19" s="239">
        <v>5794</v>
      </c>
      <c r="G19" s="239">
        <v>18006</v>
      </c>
      <c r="H19" s="239">
        <v>32604</v>
      </c>
      <c r="I19" s="239">
        <v>678</v>
      </c>
      <c r="J19" s="96">
        <v>1512</v>
      </c>
      <c r="K19" s="239">
        <v>3375</v>
      </c>
      <c r="L19" s="239">
        <v>955</v>
      </c>
      <c r="M19" s="239">
        <v>3182</v>
      </c>
      <c r="N19" s="239">
        <v>557</v>
      </c>
      <c r="O19" s="299">
        <v>193</v>
      </c>
    </row>
    <row r="20" spans="1:15" ht="20.100000000000001" customHeight="1" x14ac:dyDescent="0.15">
      <c r="A20" s="407"/>
      <c r="B20" s="298">
        <v>0.97399999999999998</v>
      </c>
      <c r="C20" s="298">
        <v>1.0469999999999999</v>
      </c>
      <c r="D20" s="297">
        <v>0.97199999999999998</v>
      </c>
      <c r="E20" s="298">
        <v>1.0109999999999999</v>
      </c>
      <c r="F20" s="298">
        <v>0.749</v>
      </c>
      <c r="G20" s="298">
        <v>0.98199999999999998</v>
      </c>
      <c r="H20" s="298">
        <v>1.0269999999999999</v>
      </c>
      <c r="I20" s="298">
        <v>5.0220000000000002</v>
      </c>
      <c r="J20" s="297">
        <v>1.0369999999999999</v>
      </c>
      <c r="K20" s="298">
        <v>1.3049999999999999</v>
      </c>
      <c r="L20" s="298">
        <v>0.89300000000000002</v>
      </c>
      <c r="M20" s="298">
        <v>1.4079999999999999</v>
      </c>
      <c r="N20" s="298">
        <v>1.4359999999999999</v>
      </c>
      <c r="O20" s="217">
        <v>0.59</v>
      </c>
    </row>
    <row r="21" spans="1:15" ht="20.100000000000001" customHeight="1" x14ac:dyDescent="0.15">
      <c r="A21" s="408" t="s">
        <v>483</v>
      </c>
      <c r="B21" s="239">
        <v>13620</v>
      </c>
      <c r="C21" s="239">
        <v>4954</v>
      </c>
      <c r="D21" s="96">
        <v>13620</v>
      </c>
      <c r="E21" s="239">
        <v>3643</v>
      </c>
      <c r="F21" s="239">
        <v>2420</v>
      </c>
      <c r="G21" s="239">
        <v>3584</v>
      </c>
      <c r="H21" s="239">
        <v>11200</v>
      </c>
      <c r="I21" s="239">
        <v>59</v>
      </c>
      <c r="J21" s="96" t="s">
        <v>139</v>
      </c>
      <c r="K21" s="239">
        <v>1311</v>
      </c>
      <c r="L21" s="239" t="s">
        <v>139</v>
      </c>
      <c r="M21" s="239">
        <v>1311</v>
      </c>
      <c r="N21" s="239" t="s">
        <v>139</v>
      </c>
      <c r="O21" s="299" t="s">
        <v>139</v>
      </c>
    </row>
    <row r="22" spans="1:15" ht="20.100000000000001" customHeight="1" x14ac:dyDescent="0.15">
      <c r="A22" s="406"/>
      <c r="B22" s="240">
        <v>0.85099999999999998</v>
      </c>
      <c r="C22" s="240">
        <v>0.91400000000000003</v>
      </c>
      <c r="D22" s="296">
        <v>0.85399999999999998</v>
      </c>
      <c r="E22" s="240">
        <v>1.0089999999999999</v>
      </c>
      <c r="F22" s="240">
        <v>0.57699999999999996</v>
      </c>
      <c r="G22" s="240">
        <v>0.99299999999999999</v>
      </c>
      <c r="H22" s="240">
        <v>0.95299999999999996</v>
      </c>
      <c r="I22" s="240">
        <v>19.667000000000002</v>
      </c>
      <c r="J22" s="296" t="s">
        <v>139</v>
      </c>
      <c r="K22" s="240">
        <v>0.72399999999999998</v>
      </c>
      <c r="L22" s="240" t="s">
        <v>139</v>
      </c>
      <c r="M22" s="240">
        <v>0.72399999999999998</v>
      </c>
      <c r="N22" s="240" t="s">
        <v>139</v>
      </c>
      <c r="O22" s="216" t="s">
        <v>139</v>
      </c>
    </row>
    <row r="23" spans="1:15" ht="20.100000000000001" customHeight="1" x14ac:dyDescent="0.15">
      <c r="A23" s="406"/>
      <c r="B23" s="239">
        <v>13620</v>
      </c>
      <c r="C23" s="239">
        <v>4954</v>
      </c>
      <c r="D23" s="96">
        <v>13620</v>
      </c>
      <c r="E23" s="239">
        <v>3643</v>
      </c>
      <c r="F23" s="239">
        <v>2420</v>
      </c>
      <c r="G23" s="239">
        <v>3584</v>
      </c>
      <c r="H23" s="239">
        <v>11200</v>
      </c>
      <c r="I23" s="239">
        <v>59</v>
      </c>
      <c r="J23" s="96" t="s">
        <v>139</v>
      </c>
      <c r="K23" s="239">
        <v>1311</v>
      </c>
      <c r="L23" s="239" t="s">
        <v>139</v>
      </c>
      <c r="M23" s="239">
        <v>1311</v>
      </c>
      <c r="N23" s="239" t="s">
        <v>139</v>
      </c>
      <c r="O23" s="299" t="s">
        <v>139</v>
      </c>
    </row>
    <row r="24" spans="1:15" ht="20.100000000000001" customHeight="1" x14ac:dyDescent="0.15">
      <c r="A24" s="407"/>
      <c r="B24" s="298">
        <v>0.85099999999999998</v>
      </c>
      <c r="C24" s="298">
        <v>0.91400000000000003</v>
      </c>
      <c r="D24" s="297">
        <v>0.85399999999999998</v>
      </c>
      <c r="E24" s="298">
        <v>1.0089999999999999</v>
      </c>
      <c r="F24" s="298">
        <v>0.57699999999999996</v>
      </c>
      <c r="G24" s="298">
        <v>0.99299999999999999</v>
      </c>
      <c r="H24" s="298">
        <v>0.95299999999999996</v>
      </c>
      <c r="I24" s="298">
        <v>19.667000000000002</v>
      </c>
      <c r="J24" s="297" t="s">
        <v>139</v>
      </c>
      <c r="K24" s="298">
        <v>0.72399999999999998</v>
      </c>
      <c r="L24" s="298" t="s">
        <v>139</v>
      </c>
      <c r="M24" s="298">
        <v>0.72399999999999998</v>
      </c>
      <c r="N24" s="298" t="s">
        <v>139</v>
      </c>
      <c r="O24" s="217" t="s">
        <v>139</v>
      </c>
    </row>
    <row r="25" spans="1:15" ht="20.100000000000001" customHeight="1" x14ac:dyDescent="0.15">
      <c r="A25" s="405" t="s">
        <v>190</v>
      </c>
      <c r="B25" s="215">
        <v>48</v>
      </c>
      <c r="C25" s="215">
        <v>62</v>
      </c>
      <c r="D25" s="96" t="s">
        <v>139</v>
      </c>
      <c r="E25" s="239" t="s">
        <v>139</v>
      </c>
      <c r="F25" s="239" t="s">
        <v>139</v>
      </c>
      <c r="G25" s="239" t="s">
        <v>139</v>
      </c>
      <c r="H25" s="239" t="s">
        <v>139</v>
      </c>
      <c r="I25" s="239" t="s">
        <v>139</v>
      </c>
      <c r="J25" s="96">
        <v>48</v>
      </c>
      <c r="K25" s="239">
        <v>62</v>
      </c>
      <c r="L25" s="239">
        <v>48</v>
      </c>
      <c r="M25" s="239" t="s">
        <v>139</v>
      </c>
      <c r="N25" s="239" t="s">
        <v>139</v>
      </c>
      <c r="O25" s="299">
        <v>62</v>
      </c>
    </row>
    <row r="26" spans="1:15" ht="20.100000000000001" customHeight="1" x14ac:dyDescent="0.15">
      <c r="A26" s="406"/>
      <c r="B26" s="215" t="s">
        <v>139</v>
      </c>
      <c r="C26" s="240">
        <v>0.63300000000000001</v>
      </c>
      <c r="D26" s="296" t="s">
        <v>139</v>
      </c>
      <c r="E26" s="240" t="s">
        <v>139</v>
      </c>
      <c r="F26" s="240" t="s">
        <v>139</v>
      </c>
      <c r="G26" s="240" t="s">
        <v>139</v>
      </c>
      <c r="H26" s="240" t="s">
        <v>139</v>
      </c>
      <c r="I26" s="240" t="s">
        <v>139</v>
      </c>
      <c r="J26" s="296" t="s">
        <v>139</v>
      </c>
      <c r="K26" s="240">
        <v>0.63300000000000001</v>
      </c>
      <c r="L26" s="240" t="s">
        <v>139</v>
      </c>
      <c r="M26" s="240" t="s">
        <v>139</v>
      </c>
      <c r="N26" s="240" t="s">
        <v>139</v>
      </c>
      <c r="O26" s="216" t="s">
        <v>139</v>
      </c>
    </row>
    <row r="27" spans="1:15" ht="20.100000000000001" customHeight="1" x14ac:dyDescent="0.15">
      <c r="A27" s="406"/>
      <c r="B27" s="215">
        <v>48</v>
      </c>
      <c r="C27" s="215">
        <v>62</v>
      </c>
      <c r="D27" s="96" t="s">
        <v>139</v>
      </c>
      <c r="E27" s="239" t="s">
        <v>139</v>
      </c>
      <c r="F27" s="239" t="s">
        <v>139</v>
      </c>
      <c r="G27" s="239" t="s">
        <v>139</v>
      </c>
      <c r="H27" s="239" t="s">
        <v>139</v>
      </c>
      <c r="I27" s="239" t="s">
        <v>139</v>
      </c>
      <c r="J27" s="96">
        <v>48</v>
      </c>
      <c r="K27" s="239">
        <v>62</v>
      </c>
      <c r="L27" s="239">
        <v>48</v>
      </c>
      <c r="M27" s="239" t="s">
        <v>139</v>
      </c>
      <c r="N27" s="239" t="s">
        <v>139</v>
      </c>
      <c r="O27" s="299">
        <v>62</v>
      </c>
    </row>
    <row r="28" spans="1:15" ht="20.100000000000001" customHeight="1" x14ac:dyDescent="0.15">
      <c r="A28" s="407"/>
      <c r="B28" s="273" t="s">
        <v>139</v>
      </c>
      <c r="C28" s="298">
        <v>0.63300000000000001</v>
      </c>
      <c r="D28" s="297" t="s">
        <v>139</v>
      </c>
      <c r="E28" s="298" t="s">
        <v>139</v>
      </c>
      <c r="F28" s="298" t="s">
        <v>139</v>
      </c>
      <c r="G28" s="298" t="s">
        <v>139</v>
      </c>
      <c r="H28" s="298" t="s">
        <v>139</v>
      </c>
      <c r="I28" s="298" t="s">
        <v>139</v>
      </c>
      <c r="J28" s="297" t="s">
        <v>139</v>
      </c>
      <c r="K28" s="298">
        <v>0.63300000000000001</v>
      </c>
      <c r="L28" s="298" t="s">
        <v>139</v>
      </c>
      <c r="M28" s="298" t="s">
        <v>139</v>
      </c>
      <c r="N28" s="298" t="s">
        <v>139</v>
      </c>
      <c r="O28" s="217" t="s">
        <v>139</v>
      </c>
    </row>
    <row r="29" spans="1:15" ht="20.100000000000001" customHeight="1" x14ac:dyDescent="0.15">
      <c r="A29" s="408" t="s">
        <v>481</v>
      </c>
      <c r="B29" s="239">
        <v>132336</v>
      </c>
      <c r="C29" s="239">
        <v>50056</v>
      </c>
      <c r="D29" s="96">
        <v>127272</v>
      </c>
      <c r="E29" s="239">
        <v>39638</v>
      </c>
      <c r="F29" s="239">
        <v>27778</v>
      </c>
      <c r="G29" s="239">
        <v>38746</v>
      </c>
      <c r="H29" s="239">
        <v>99494</v>
      </c>
      <c r="I29" s="239">
        <v>892</v>
      </c>
      <c r="J29" s="96">
        <v>5064</v>
      </c>
      <c r="K29" s="239">
        <v>10418</v>
      </c>
      <c r="L29" s="239">
        <v>1349</v>
      </c>
      <c r="M29" s="239">
        <v>10364</v>
      </c>
      <c r="N29" s="239">
        <v>3715</v>
      </c>
      <c r="O29" s="299">
        <v>54</v>
      </c>
    </row>
    <row r="30" spans="1:15" ht="20.100000000000001" customHeight="1" x14ac:dyDescent="0.15">
      <c r="A30" s="406"/>
      <c r="B30" s="240">
        <v>1.07</v>
      </c>
      <c r="C30" s="240">
        <v>1.2729999999999999</v>
      </c>
      <c r="D30" s="296">
        <v>1.0820000000000001</v>
      </c>
      <c r="E30" s="240">
        <v>1.228</v>
      </c>
      <c r="F30" s="240">
        <v>0.76600000000000001</v>
      </c>
      <c r="G30" s="240">
        <v>1.2470000000000001</v>
      </c>
      <c r="H30" s="240">
        <v>1.2230000000000001</v>
      </c>
      <c r="I30" s="240">
        <v>0.73499999999999999</v>
      </c>
      <c r="J30" s="296">
        <v>0.83699999999999997</v>
      </c>
      <c r="K30" s="240">
        <v>1.482</v>
      </c>
      <c r="L30" s="240">
        <v>0.80600000000000005</v>
      </c>
      <c r="M30" s="240">
        <v>1.5</v>
      </c>
      <c r="N30" s="240">
        <v>0.84899999999999998</v>
      </c>
      <c r="O30" s="216">
        <v>0.45</v>
      </c>
    </row>
    <row r="31" spans="1:15" ht="20.100000000000001" customHeight="1" x14ac:dyDescent="0.15">
      <c r="A31" s="406"/>
      <c r="B31" s="239">
        <v>132336</v>
      </c>
      <c r="C31" s="239">
        <v>50056</v>
      </c>
      <c r="D31" s="96">
        <v>127272</v>
      </c>
      <c r="E31" s="239">
        <v>39638</v>
      </c>
      <c r="F31" s="239">
        <v>27778</v>
      </c>
      <c r="G31" s="239">
        <v>38746</v>
      </c>
      <c r="H31" s="239">
        <v>99494</v>
      </c>
      <c r="I31" s="239">
        <v>892</v>
      </c>
      <c r="J31" s="96">
        <v>5064</v>
      </c>
      <c r="K31" s="239">
        <v>10418</v>
      </c>
      <c r="L31" s="239">
        <v>1349</v>
      </c>
      <c r="M31" s="239">
        <v>10364</v>
      </c>
      <c r="N31" s="239">
        <v>3715</v>
      </c>
      <c r="O31" s="299">
        <v>54</v>
      </c>
    </row>
    <row r="32" spans="1:15" ht="20.100000000000001" customHeight="1" x14ac:dyDescent="0.15">
      <c r="A32" s="407"/>
      <c r="B32" s="298">
        <v>1.07</v>
      </c>
      <c r="C32" s="298">
        <v>1.2729999999999999</v>
      </c>
      <c r="D32" s="297">
        <v>1.0820000000000001</v>
      </c>
      <c r="E32" s="298">
        <v>1.228</v>
      </c>
      <c r="F32" s="298">
        <v>0.76600000000000001</v>
      </c>
      <c r="G32" s="298">
        <v>1.2470000000000001</v>
      </c>
      <c r="H32" s="298">
        <v>1.2230000000000001</v>
      </c>
      <c r="I32" s="298">
        <v>0.73499999999999999</v>
      </c>
      <c r="J32" s="297">
        <v>0.83699999999999997</v>
      </c>
      <c r="K32" s="298">
        <v>1.482</v>
      </c>
      <c r="L32" s="298">
        <v>0.80600000000000005</v>
      </c>
      <c r="M32" s="298">
        <v>1.5</v>
      </c>
      <c r="N32" s="298">
        <v>0.84899999999999998</v>
      </c>
      <c r="O32" s="217">
        <v>0.45</v>
      </c>
    </row>
    <row r="33" spans="1:15" ht="20.100000000000001" customHeight="1" x14ac:dyDescent="0.15">
      <c r="A33" s="405" t="s">
        <v>414</v>
      </c>
      <c r="B33" s="239">
        <v>35513</v>
      </c>
      <c r="C33" s="239">
        <v>20702</v>
      </c>
      <c r="D33" s="96">
        <v>35257</v>
      </c>
      <c r="E33" s="239">
        <v>19608</v>
      </c>
      <c r="F33" s="239">
        <v>2614</v>
      </c>
      <c r="G33" s="239">
        <v>19592</v>
      </c>
      <c r="H33" s="239">
        <v>32643</v>
      </c>
      <c r="I33" s="239">
        <v>16</v>
      </c>
      <c r="J33" s="96">
        <v>256</v>
      </c>
      <c r="K33" s="239">
        <v>1094</v>
      </c>
      <c r="L33" s="239">
        <v>256</v>
      </c>
      <c r="M33" s="239">
        <v>832</v>
      </c>
      <c r="N33" s="239" t="s">
        <v>139</v>
      </c>
      <c r="O33" s="299">
        <v>262</v>
      </c>
    </row>
    <row r="34" spans="1:15" ht="20.100000000000001" customHeight="1" x14ac:dyDescent="0.15">
      <c r="A34" s="406"/>
      <c r="B34" s="240">
        <v>0.97</v>
      </c>
      <c r="C34" s="240">
        <v>1.131</v>
      </c>
      <c r="D34" s="296">
        <v>0.96299999999999997</v>
      </c>
      <c r="E34" s="240">
        <v>1.2130000000000001</v>
      </c>
      <c r="F34" s="240">
        <v>0.63800000000000001</v>
      </c>
      <c r="G34" s="240">
        <v>1.214</v>
      </c>
      <c r="H34" s="240">
        <v>1.004</v>
      </c>
      <c r="I34" s="240">
        <v>0.84199999999999997</v>
      </c>
      <c r="J34" s="296" t="s">
        <v>139</v>
      </c>
      <c r="K34" s="240">
        <v>0.51</v>
      </c>
      <c r="L34" s="240" t="s">
        <v>139</v>
      </c>
      <c r="M34" s="240">
        <v>0.38800000000000001</v>
      </c>
      <c r="N34" s="240" t="s">
        <v>139</v>
      </c>
      <c r="O34" s="216" t="s">
        <v>139</v>
      </c>
    </row>
    <row r="35" spans="1:15" ht="20.100000000000001" customHeight="1" x14ac:dyDescent="0.15">
      <c r="A35" s="406"/>
      <c r="B35" s="239">
        <v>35513</v>
      </c>
      <c r="C35" s="239">
        <v>20702</v>
      </c>
      <c r="D35" s="96">
        <v>35257</v>
      </c>
      <c r="E35" s="239">
        <v>19608</v>
      </c>
      <c r="F35" s="239">
        <v>2614</v>
      </c>
      <c r="G35" s="239">
        <v>19592</v>
      </c>
      <c r="H35" s="239">
        <v>32643</v>
      </c>
      <c r="I35" s="239">
        <v>16</v>
      </c>
      <c r="J35" s="96">
        <v>256</v>
      </c>
      <c r="K35" s="239">
        <v>1094</v>
      </c>
      <c r="L35" s="239">
        <v>256</v>
      </c>
      <c r="M35" s="239">
        <v>832</v>
      </c>
      <c r="N35" s="239" t="s">
        <v>139</v>
      </c>
      <c r="O35" s="299">
        <v>262</v>
      </c>
    </row>
    <row r="36" spans="1:15" ht="20.100000000000001" customHeight="1" x14ac:dyDescent="0.15">
      <c r="A36" s="407"/>
      <c r="B36" s="298">
        <v>0.97</v>
      </c>
      <c r="C36" s="298">
        <v>1.131</v>
      </c>
      <c r="D36" s="297">
        <v>0.96299999999999997</v>
      </c>
      <c r="E36" s="298">
        <v>1.2130000000000001</v>
      </c>
      <c r="F36" s="298">
        <v>0.63800000000000001</v>
      </c>
      <c r="G36" s="298">
        <v>1.214</v>
      </c>
      <c r="H36" s="298">
        <v>1.004</v>
      </c>
      <c r="I36" s="298">
        <v>0.84199999999999997</v>
      </c>
      <c r="J36" s="297" t="s">
        <v>139</v>
      </c>
      <c r="K36" s="298">
        <v>0.51</v>
      </c>
      <c r="L36" s="298" t="s">
        <v>139</v>
      </c>
      <c r="M36" s="298">
        <v>0.38800000000000001</v>
      </c>
      <c r="N36" s="298" t="s">
        <v>139</v>
      </c>
      <c r="O36" s="217" t="s">
        <v>139</v>
      </c>
    </row>
    <row r="37" spans="1:15" ht="19.5" customHeight="1" x14ac:dyDescent="0.15">
      <c r="A37" s="405" t="s">
        <v>10</v>
      </c>
      <c r="B37" s="239">
        <v>4587</v>
      </c>
      <c r="C37" s="215">
        <v>980</v>
      </c>
      <c r="D37" s="96">
        <v>64</v>
      </c>
      <c r="E37" s="239" t="s">
        <v>139</v>
      </c>
      <c r="F37" s="239">
        <v>64</v>
      </c>
      <c r="G37" s="239" t="s">
        <v>139</v>
      </c>
      <c r="H37" s="239" t="s">
        <v>139</v>
      </c>
      <c r="I37" s="239" t="s">
        <v>139</v>
      </c>
      <c r="J37" s="96">
        <v>4523</v>
      </c>
      <c r="K37" s="239">
        <v>980</v>
      </c>
      <c r="L37" s="239">
        <v>2675</v>
      </c>
      <c r="M37" s="239">
        <v>122</v>
      </c>
      <c r="N37" s="239">
        <v>1848</v>
      </c>
      <c r="O37" s="299">
        <v>858</v>
      </c>
    </row>
    <row r="38" spans="1:15" ht="19.5" customHeight="1" x14ac:dyDescent="0.15">
      <c r="A38" s="406"/>
      <c r="B38" s="240">
        <v>0.89900000000000002</v>
      </c>
      <c r="C38" s="240">
        <v>0.77</v>
      </c>
      <c r="D38" s="296">
        <v>0.71099999999999997</v>
      </c>
      <c r="E38" s="240" t="s">
        <v>139</v>
      </c>
      <c r="F38" s="240">
        <v>0.71099999999999997</v>
      </c>
      <c r="G38" s="240" t="s">
        <v>139</v>
      </c>
      <c r="H38" s="240" t="s">
        <v>139</v>
      </c>
      <c r="I38" s="240" t="s">
        <v>139</v>
      </c>
      <c r="J38" s="296">
        <v>0.90200000000000002</v>
      </c>
      <c r="K38" s="240">
        <v>0.77</v>
      </c>
      <c r="L38" s="240">
        <v>0.86699999999999999</v>
      </c>
      <c r="M38" s="240">
        <v>0.91</v>
      </c>
      <c r="N38" s="240">
        <v>0.95799999999999996</v>
      </c>
      <c r="O38" s="216">
        <v>0.754</v>
      </c>
    </row>
    <row r="39" spans="1:15" ht="19.5" customHeight="1" x14ac:dyDescent="0.15">
      <c r="A39" s="406"/>
      <c r="B39" s="239">
        <v>4587</v>
      </c>
      <c r="C39" s="215">
        <v>980</v>
      </c>
      <c r="D39" s="96">
        <v>64</v>
      </c>
      <c r="E39" s="239" t="s">
        <v>139</v>
      </c>
      <c r="F39" s="239">
        <v>64</v>
      </c>
      <c r="G39" s="239" t="s">
        <v>139</v>
      </c>
      <c r="H39" s="239" t="s">
        <v>139</v>
      </c>
      <c r="I39" s="239" t="s">
        <v>139</v>
      </c>
      <c r="J39" s="96">
        <v>4523</v>
      </c>
      <c r="K39" s="239">
        <v>980</v>
      </c>
      <c r="L39" s="239">
        <v>2675</v>
      </c>
      <c r="M39" s="239">
        <v>122</v>
      </c>
      <c r="N39" s="239">
        <v>1848</v>
      </c>
      <c r="O39" s="299">
        <v>858</v>
      </c>
    </row>
    <row r="40" spans="1:15" ht="19.5" customHeight="1" x14ac:dyDescent="0.15">
      <c r="A40" s="407"/>
      <c r="B40" s="298">
        <v>0.89900000000000002</v>
      </c>
      <c r="C40" s="298">
        <v>0.77</v>
      </c>
      <c r="D40" s="297">
        <v>0.71099999999999997</v>
      </c>
      <c r="E40" s="298" t="s">
        <v>139</v>
      </c>
      <c r="F40" s="298">
        <v>0.71099999999999997</v>
      </c>
      <c r="G40" s="298" t="s">
        <v>139</v>
      </c>
      <c r="H40" s="298" t="s">
        <v>139</v>
      </c>
      <c r="I40" s="298" t="s">
        <v>139</v>
      </c>
      <c r="J40" s="297">
        <v>0.90200000000000002</v>
      </c>
      <c r="K40" s="298">
        <v>0.77</v>
      </c>
      <c r="L40" s="298">
        <v>0.86699999999999999</v>
      </c>
      <c r="M40" s="298">
        <v>0.91</v>
      </c>
      <c r="N40" s="298">
        <v>0.95799999999999996</v>
      </c>
      <c r="O40" s="217">
        <v>0.754</v>
      </c>
    </row>
    <row r="42" spans="1:15" ht="13.5" x14ac:dyDescent="0.15">
      <c r="A42" s="3" t="s">
        <v>368</v>
      </c>
      <c r="B42"/>
      <c r="C42"/>
      <c r="D42"/>
    </row>
  </sheetData>
  <mergeCells count="19">
    <mergeCell ref="A37:A40"/>
    <mergeCell ref="A33:A36"/>
    <mergeCell ref="A29:A32"/>
    <mergeCell ref="A21:A24"/>
    <mergeCell ref="A17:A20"/>
    <mergeCell ref="A25:A28"/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</mergeCells>
  <phoneticPr fontId="6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G51"/>
  <sheetViews>
    <sheetView zoomScaleNormal="100" zoomScaleSheetLayoutView="100" workbookViewId="0">
      <selection activeCell="A2" sqref="A2:B2"/>
    </sheetView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5" width="12.5" style="38" customWidth="1"/>
    <col min="6" max="6" width="12.875" style="38" customWidth="1"/>
    <col min="7" max="7" width="12.5" style="38" customWidth="1"/>
    <col min="8" max="16384" width="9" style="38"/>
  </cols>
  <sheetData>
    <row r="1" spans="1:7" ht="27" customHeight="1" x14ac:dyDescent="0.15">
      <c r="A1" s="3" t="s">
        <v>43</v>
      </c>
      <c r="B1" s="84"/>
      <c r="C1" s="93" t="s">
        <v>249</v>
      </c>
      <c r="D1" s="84"/>
      <c r="E1" s="84"/>
      <c r="F1" s="84"/>
      <c r="G1" s="69" t="s">
        <v>152</v>
      </c>
    </row>
    <row r="2" spans="1:7" s="39" customFormat="1" ht="15.95" customHeight="1" x14ac:dyDescent="0.15">
      <c r="A2" s="397"/>
      <c r="B2" s="397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15">
      <c r="A3" s="423" t="s">
        <v>326</v>
      </c>
      <c r="B3" s="424"/>
      <c r="C3" s="226">
        <v>550001</v>
      </c>
      <c r="D3" s="227">
        <v>0.73899999999999999</v>
      </c>
      <c r="E3" s="274">
        <v>550001</v>
      </c>
      <c r="F3" s="227">
        <v>0.73899999999999999</v>
      </c>
      <c r="G3" s="234">
        <v>1</v>
      </c>
    </row>
    <row r="4" spans="1:7" s="41" customFormat="1" ht="20.100000000000001" customHeight="1" x14ac:dyDescent="0.15">
      <c r="A4" s="278">
        <v>1</v>
      </c>
      <c r="B4" s="279" t="s">
        <v>29</v>
      </c>
      <c r="C4" s="228">
        <v>122177</v>
      </c>
      <c r="D4" s="229">
        <v>0.61699999999999999</v>
      </c>
      <c r="E4" s="275">
        <v>122177</v>
      </c>
      <c r="F4" s="229">
        <v>0.61699999999999999</v>
      </c>
      <c r="G4" s="235">
        <v>0.222</v>
      </c>
    </row>
    <row r="5" spans="1:7" s="41" customFormat="1" ht="20.100000000000001" customHeight="1" x14ac:dyDescent="0.15">
      <c r="A5" s="278">
        <v>2</v>
      </c>
      <c r="B5" s="279" t="s">
        <v>149</v>
      </c>
      <c r="C5" s="230">
        <v>94475</v>
      </c>
      <c r="D5" s="231">
        <v>0.76200000000000001</v>
      </c>
      <c r="E5" s="276">
        <v>94475</v>
      </c>
      <c r="F5" s="231">
        <v>0.76200000000000001</v>
      </c>
      <c r="G5" s="236">
        <v>0.17199999999999999</v>
      </c>
    </row>
    <row r="6" spans="1:7" s="41" customFormat="1" ht="20.100000000000001" customHeight="1" x14ac:dyDescent="0.15">
      <c r="A6" s="278"/>
      <c r="B6" s="279" t="s">
        <v>28</v>
      </c>
      <c r="C6" s="230">
        <v>15965</v>
      </c>
      <c r="D6" s="231">
        <v>0.83199999999999996</v>
      </c>
      <c r="E6" s="276">
        <v>15965</v>
      </c>
      <c r="F6" s="231">
        <v>0.83199999999999996</v>
      </c>
      <c r="G6" s="236">
        <v>2.9000000000000001E-2</v>
      </c>
    </row>
    <row r="7" spans="1:7" s="41" customFormat="1" ht="20.100000000000001" customHeight="1" x14ac:dyDescent="0.15">
      <c r="A7" s="278">
        <v>3</v>
      </c>
      <c r="B7" s="279" t="s">
        <v>140</v>
      </c>
      <c r="C7" s="230">
        <v>45941</v>
      </c>
      <c r="D7" s="231">
        <v>0.74099999999999999</v>
      </c>
      <c r="E7" s="276">
        <v>45941</v>
      </c>
      <c r="F7" s="231">
        <v>0.74099999999999999</v>
      </c>
      <c r="G7" s="236">
        <v>8.4000000000000005E-2</v>
      </c>
    </row>
    <row r="8" spans="1:7" s="41" customFormat="1" ht="20.100000000000001" customHeight="1" x14ac:dyDescent="0.15">
      <c r="A8" s="278">
        <v>4</v>
      </c>
      <c r="B8" s="279" t="s">
        <v>31</v>
      </c>
      <c r="C8" s="230">
        <v>45548</v>
      </c>
      <c r="D8" s="231">
        <v>0.89400000000000002</v>
      </c>
      <c r="E8" s="276">
        <v>45548</v>
      </c>
      <c r="F8" s="231">
        <v>0.89400000000000002</v>
      </c>
      <c r="G8" s="236">
        <v>8.3000000000000004E-2</v>
      </c>
    </row>
    <row r="9" spans="1:7" s="41" customFormat="1" ht="20.100000000000001" customHeight="1" x14ac:dyDescent="0.15">
      <c r="A9" s="278">
        <v>5</v>
      </c>
      <c r="B9" s="279" t="s">
        <v>32</v>
      </c>
      <c r="C9" s="230">
        <v>39211</v>
      </c>
      <c r="D9" s="231">
        <v>0.65500000000000003</v>
      </c>
      <c r="E9" s="276">
        <v>39211</v>
      </c>
      <c r="F9" s="231">
        <v>0.65500000000000003</v>
      </c>
      <c r="G9" s="236">
        <v>7.0999999999999994E-2</v>
      </c>
    </row>
    <row r="10" spans="1:7" s="41" customFormat="1" ht="20.100000000000001" customHeight="1" x14ac:dyDescent="0.15">
      <c r="A10" s="278">
        <v>6</v>
      </c>
      <c r="B10" s="279" t="s">
        <v>141</v>
      </c>
      <c r="C10" s="230">
        <v>33171</v>
      </c>
      <c r="D10" s="231">
        <v>0.88100000000000001</v>
      </c>
      <c r="E10" s="276">
        <v>33171</v>
      </c>
      <c r="F10" s="231">
        <v>0.88100000000000001</v>
      </c>
      <c r="G10" s="236">
        <v>0.06</v>
      </c>
    </row>
    <row r="11" spans="1:7" s="41" customFormat="1" ht="20.100000000000001" customHeight="1" x14ac:dyDescent="0.15">
      <c r="A11" s="278">
        <v>7</v>
      </c>
      <c r="B11" s="279" t="s">
        <v>41</v>
      </c>
      <c r="C11" s="230">
        <v>29288</v>
      </c>
      <c r="D11" s="231">
        <v>1.026</v>
      </c>
      <c r="E11" s="276">
        <v>29288</v>
      </c>
      <c r="F11" s="231">
        <v>1.026</v>
      </c>
      <c r="G11" s="236">
        <v>5.2999999999999999E-2</v>
      </c>
    </row>
    <row r="12" spans="1:7" s="41" customFormat="1" ht="20.100000000000001" customHeight="1" x14ac:dyDescent="0.15">
      <c r="A12" s="278">
        <v>8</v>
      </c>
      <c r="B12" s="279" t="s">
        <v>36</v>
      </c>
      <c r="C12" s="230">
        <v>25505</v>
      </c>
      <c r="D12" s="231">
        <v>0.71899999999999997</v>
      </c>
      <c r="E12" s="276">
        <v>25505</v>
      </c>
      <c r="F12" s="231">
        <v>0.71899999999999997</v>
      </c>
      <c r="G12" s="236">
        <v>4.5999999999999999E-2</v>
      </c>
    </row>
    <row r="13" spans="1:7" s="41" customFormat="1" ht="20.100000000000001" customHeight="1" x14ac:dyDescent="0.15">
      <c r="A13" s="278">
        <v>9</v>
      </c>
      <c r="B13" s="279" t="s">
        <v>30</v>
      </c>
      <c r="C13" s="230">
        <v>21594</v>
      </c>
      <c r="D13" s="231">
        <v>0.70499999999999996</v>
      </c>
      <c r="E13" s="276">
        <v>21594</v>
      </c>
      <c r="F13" s="231">
        <v>0.70499999999999996</v>
      </c>
      <c r="G13" s="236">
        <v>3.9E-2</v>
      </c>
    </row>
    <row r="14" spans="1:7" s="41" customFormat="1" ht="20.100000000000001" customHeight="1" x14ac:dyDescent="0.15">
      <c r="A14" s="278">
        <v>10</v>
      </c>
      <c r="B14" s="279" t="s">
        <v>38</v>
      </c>
      <c r="C14" s="230">
        <v>20189</v>
      </c>
      <c r="D14" s="231">
        <v>0.68300000000000005</v>
      </c>
      <c r="E14" s="276">
        <v>20189</v>
      </c>
      <c r="F14" s="231">
        <v>0.68300000000000005</v>
      </c>
      <c r="G14" s="236">
        <v>3.6999999999999998E-2</v>
      </c>
    </row>
    <row r="15" spans="1:7" s="41" customFormat="1" ht="20.100000000000001" customHeight="1" x14ac:dyDescent="0.15">
      <c r="A15" s="278">
        <v>11</v>
      </c>
      <c r="B15" s="279" t="s">
        <v>35</v>
      </c>
      <c r="C15" s="230">
        <v>11168</v>
      </c>
      <c r="D15" s="231">
        <v>0.80100000000000005</v>
      </c>
      <c r="E15" s="276">
        <v>11168</v>
      </c>
      <c r="F15" s="231">
        <v>0.80100000000000005</v>
      </c>
      <c r="G15" s="236">
        <v>0.02</v>
      </c>
    </row>
    <row r="16" spans="1:7" s="41" customFormat="1" ht="20.100000000000001" customHeight="1" x14ac:dyDescent="0.15">
      <c r="A16" s="278">
        <v>12</v>
      </c>
      <c r="B16" s="279" t="s">
        <v>33</v>
      </c>
      <c r="C16" s="230">
        <v>10586</v>
      </c>
      <c r="D16" s="231">
        <v>0.79500000000000004</v>
      </c>
      <c r="E16" s="276">
        <v>10586</v>
      </c>
      <c r="F16" s="231">
        <v>0.79500000000000004</v>
      </c>
      <c r="G16" s="236">
        <v>1.9E-2</v>
      </c>
    </row>
    <row r="17" spans="1:7" s="41" customFormat="1" ht="20.100000000000001" customHeight="1" x14ac:dyDescent="0.15">
      <c r="A17" s="278">
        <v>13</v>
      </c>
      <c r="B17" s="279" t="s">
        <v>39</v>
      </c>
      <c r="C17" s="230">
        <v>10170</v>
      </c>
      <c r="D17" s="231">
        <v>0.79200000000000004</v>
      </c>
      <c r="E17" s="276">
        <v>10170</v>
      </c>
      <c r="F17" s="231">
        <v>0.79200000000000004</v>
      </c>
      <c r="G17" s="236">
        <v>1.7999999999999999E-2</v>
      </c>
    </row>
    <row r="18" spans="1:7" s="41" customFormat="1" ht="19.5" customHeight="1" x14ac:dyDescent="0.15">
      <c r="A18" s="278">
        <v>14</v>
      </c>
      <c r="B18" s="279" t="s">
        <v>34</v>
      </c>
      <c r="C18" s="230">
        <v>5625</v>
      </c>
      <c r="D18" s="231">
        <v>0.94399999999999995</v>
      </c>
      <c r="E18" s="276">
        <v>5625</v>
      </c>
      <c r="F18" s="231">
        <v>0.94399999999999995</v>
      </c>
      <c r="G18" s="236">
        <v>0.01</v>
      </c>
    </row>
    <row r="19" spans="1:7" s="41" customFormat="1" ht="20.100000000000001" customHeight="1" x14ac:dyDescent="0.15">
      <c r="A19" s="278">
        <v>15</v>
      </c>
      <c r="B19" s="279" t="s">
        <v>327</v>
      </c>
      <c r="C19" s="230">
        <v>5415</v>
      </c>
      <c r="D19" s="231">
        <v>1.883</v>
      </c>
      <c r="E19" s="276">
        <v>5415</v>
      </c>
      <c r="F19" s="231">
        <v>1.883</v>
      </c>
      <c r="G19" s="236">
        <v>0.01</v>
      </c>
    </row>
    <row r="20" spans="1:7" s="41" customFormat="1" ht="20.100000000000001" customHeight="1" x14ac:dyDescent="0.15">
      <c r="A20" s="278">
        <v>16</v>
      </c>
      <c r="B20" s="279" t="s">
        <v>371</v>
      </c>
      <c r="C20" s="230">
        <v>3941</v>
      </c>
      <c r="D20" s="231">
        <v>0.749</v>
      </c>
      <c r="E20" s="276">
        <v>3941</v>
      </c>
      <c r="F20" s="231">
        <v>0.749</v>
      </c>
      <c r="G20" s="236">
        <v>7.0000000000000001E-3</v>
      </c>
    </row>
    <row r="21" spans="1:7" s="41" customFormat="1" ht="20.100000000000001" customHeight="1" x14ac:dyDescent="0.15">
      <c r="A21" s="278">
        <v>17</v>
      </c>
      <c r="B21" s="279" t="s">
        <v>42</v>
      </c>
      <c r="C21" s="230">
        <v>3110</v>
      </c>
      <c r="D21" s="231">
        <v>1.032</v>
      </c>
      <c r="E21" s="276">
        <v>3110</v>
      </c>
      <c r="F21" s="231">
        <v>1.032</v>
      </c>
      <c r="G21" s="236">
        <v>6.0000000000000001E-3</v>
      </c>
    </row>
    <row r="22" spans="1:7" s="41" customFormat="1" ht="20.100000000000001" customHeight="1" x14ac:dyDescent="0.15">
      <c r="A22" s="278">
        <v>18</v>
      </c>
      <c r="B22" s="279" t="s">
        <v>92</v>
      </c>
      <c r="C22" s="230">
        <v>2711</v>
      </c>
      <c r="D22" s="231">
        <v>0.96499999999999997</v>
      </c>
      <c r="E22" s="276">
        <v>2711</v>
      </c>
      <c r="F22" s="231">
        <v>0.96499999999999997</v>
      </c>
      <c r="G22" s="236">
        <v>5.0000000000000001E-3</v>
      </c>
    </row>
    <row r="23" spans="1:7" s="41" customFormat="1" ht="20.100000000000001" customHeight="1" x14ac:dyDescent="0.15">
      <c r="A23" s="278">
        <v>19</v>
      </c>
      <c r="B23" s="279" t="s">
        <v>40</v>
      </c>
      <c r="C23" s="230">
        <v>2671</v>
      </c>
      <c r="D23" s="231">
        <v>1.0609999999999999</v>
      </c>
      <c r="E23" s="276">
        <v>2671</v>
      </c>
      <c r="F23" s="231">
        <v>1.0609999999999999</v>
      </c>
      <c r="G23" s="236">
        <v>5.0000000000000001E-3</v>
      </c>
    </row>
    <row r="24" spans="1:7" s="41" customFormat="1" ht="20.100000000000001" customHeight="1" x14ac:dyDescent="0.15">
      <c r="A24" s="278">
        <v>20</v>
      </c>
      <c r="B24" s="279" t="s">
        <v>37</v>
      </c>
      <c r="C24" s="230">
        <v>2059</v>
      </c>
      <c r="D24" s="336">
        <v>0.45200000000000001</v>
      </c>
      <c r="E24" s="276">
        <v>2059</v>
      </c>
      <c r="F24" s="231">
        <v>0.45200000000000001</v>
      </c>
      <c r="G24" s="337">
        <v>4.0000000000000001E-3</v>
      </c>
    </row>
    <row r="25" spans="1:7" s="41" customFormat="1" ht="20.100000000000001" customHeight="1" x14ac:dyDescent="0.15">
      <c r="A25" s="280"/>
      <c r="B25" s="281" t="s">
        <v>10</v>
      </c>
      <c r="C25" s="232">
        <v>15446</v>
      </c>
      <c r="D25" s="233">
        <v>0.73599999999999999</v>
      </c>
      <c r="E25" s="277">
        <v>15446</v>
      </c>
      <c r="F25" s="233">
        <v>0.73599999999999999</v>
      </c>
      <c r="G25" s="237">
        <v>2.8000000000000001E-2</v>
      </c>
    </row>
    <row r="26" spans="1:7" ht="17.25" customHeight="1" x14ac:dyDescent="0.15">
      <c r="A26" s="84"/>
      <c r="B26" s="84"/>
      <c r="C26" s="84"/>
      <c r="D26" s="84"/>
      <c r="E26" s="84"/>
      <c r="F26" s="84"/>
      <c r="G26" s="84"/>
    </row>
    <row r="27" spans="1:7" ht="17.25" x14ac:dyDescent="0.15">
      <c r="A27" s="89" t="s">
        <v>46</v>
      </c>
      <c r="B27" s="84"/>
      <c r="C27" s="93" t="s">
        <v>249</v>
      </c>
      <c r="D27" s="84"/>
      <c r="E27" s="84"/>
      <c r="F27" s="84"/>
      <c r="G27" s="69" t="s">
        <v>152</v>
      </c>
    </row>
    <row r="28" spans="1:7" s="39" customFormat="1" ht="15.95" customHeight="1" x14ac:dyDescent="0.15">
      <c r="A28" s="397"/>
      <c r="B28" s="397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15">
      <c r="A29" s="423" t="s">
        <v>326</v>
      </c>
      <c r="B29" s="424"/>
      <c r="C29" s="226">
        <v>2892320</v>
      </c>
      <c r="D29" s="227">
        <v>1.107</v>
      </c>
      <c r="E29" s="274">
        <v>2892320</v>
      </c>
      <c r="F29" s="227">
        <v>1.107</v>
      </c>
      <c r="G29" s="234">
        <v>1</v>
      </c>
    </row>
    <row r="30" spans="1:7" s="41" customFormat="1" ht="20.100000000000001" customHeight="1" x14ac:dyDescent="0.15">
      <c r="A30" s="278">
        <v>1</v>
      </c>
      <c r="B30" s="279" t="s">
        <v>149</v>
      </c>
      <c r="C30" s="228">
        <v>1428640</v>
      </c>
      <c r="D30" s="229">
        <v>1.0860000000000001</v>
      </c>
      <c r="E30" s="275">
        <v>1428640</v>
      </c>
      <c r="F30" s="229">
        <v>1.0860000000000001</v>
      </c>
      <c r="G30" s="235">
        <v>0.49399999999999999</v>
      </c>
    </row>
    <row r="31" spans="1:7" s="41" customFormat="1" ht="20.100000000000001" customHeight="1" x14ac:dyDescent="0.15">
      <c r="A31" s="278"/>
      <c r="B31" s="279" t="s">
        <v>28</v>
      </c>
      <c r="C31" s="230">
        <v>39499</v>
      </c>
      <c r="D31" s="231">
        <v>1.33</v>
      </c>
      <c r="E31" s="276">
        <v>39499</v>
      </c>
      <c r="F31" s="231">
        <v>1.33</v>
      </c>
      <c r="G31" s="236">
        <v>1.4E-2</v>
      </c>
    </row>
    <row r="32" spans="1:7" s="41" customFormat="1" ht="20.100000000000001" customHeight="1" x14ac:dyDescent="0.15">
      <c r="A32" s="278">
        <v>2</v>
      </c>
      <c r="B32" s="279" t="s">
        <v>29</v>
      </c>
      <c r="C32" s="230">
        <v>261655</v>
      </c>
      <c r="D32" s="231">
        <v>1.246</v>
      </c>
      <c r="E32" s="276">
        <v>261655</v>
      </c>
      <c r="F32" s="231">
        <v>1.246</v>
      </c>
      <c r="G32" s="236">
        <v>0.09</v>
      </c>
    </row>
    <row r="33" spans="1:7" s="41" customFormat="1" ht="20.100000000000001" customHeight="1" x14ac:dyDescent="0.15">
      <c r="A33" s="278">
        <v>3</v>
      </c>
      <c r="B33" s="279" t="s">
        <v>32</v>
      </c>
      <c r="C33" s="230">
        <v>202033</v>
      </c>
      <c r="D33" s="231">
        <v>1.167</v>
      </c>
      <c r="E33" s="276">
        <v>202033</v>
      </c>
      <c r="F33" s="231">
        <v>1.167</v>
      </c>
      <c r="G33" s="236">
        <v>7.0000000000000007E-2</v>
      </c>
    </row>
    <row r="34" spans="1:7" s="41" customFormat="1" ht="20.100000000000001" customHeight="1" x14ac:dyDescent="0.15">
      <c r="A34" s="278">
        <v>4</v>
      </c>
      <c r="B34" s="279" t="s">
        <v>141</v>
      </c>
      <c r="C34" s="230">
        <v>145132</v>
      </c>
      <c r="D34" s="231">
        <v>1.2490000000000001</v>
      </c>
      <c r="E34" s="276">
        <v>145132</v>
      </c>
      <c r="F34" s="231">
        <v>1.2490000000000001</v>
      </c>
      <c r="G34" s="236">
        <v>0.05</v>
      </c>
    </row>
    <row r="35" spans="1:7" s="41" customFormat="1" ht="20.100000000000001" customHeight="1" x14ac:dyDescent="0.15">
      <c r="A35" s="278">
        <v>5</v>
      </c>
      <c r="B35" s="279" t="s">
        <v>31</v>
      </c>
      <c r="C35" s="230">
        <v>140701</v>
      </c>
      <c r="D35" s="231">
        <v>1.056</v>
      </c>
      <c r="E35" s="276">
        <v>140701</v>
      </c>
      <c r="F35" s="231">
        <v>1.056</v>
      </c>
      <c r="G35" s="236">
        <v>4.9000000000000002E-2</v>
      </c>
    </row>
    <row r="36" spans="1:7" s="41" customFormat="1" ht="20.100000000000001" customHeight="1" x14ac:dyDescent="0.15">
      <c r="A36" s="278">
        <v>6</v>
      </c>
      <c r="B36" s="279" t="s">
        <v>140</v>
      </c>
      <c r="C36" s="230">
        <v>125644</v>
      </c>
      <c r="D36" s="231">
        <v>1.0389999999999999</v>
      </c>
      <c r="E36" s="276">
        <v>125644</v>
      </c>
      <c r="F36" s="231">
        <v>1.0389999999999999</v>
      </c>
      <c r="G36" s="236">
        <v>4.2999999999999997E-2</v>
      </c>
    </row>
    <row r="37" spans="1:7" s="41" customFormat="1" ht="20.100000000000001" customHeight="1" x14ac:dyDescent="0.15">
      <c r="A37" s="278">
        <v>7</v>
      </c>
      <c r="B37" s="279" t="s">
        <v>35</v>
      </c>
      <c r="C37" s="230">
        <v>93268</v>
      </c>
      <c r="D37" s="231">
        <v>1.091</v>
      </c>
      <c r="E37" s="276">
        <v>93268</v>
      </c>
      <c r="F37" s="231">
        <v>1.091</v>
      </c>
      <c r="G37" s="236">
        <v>3.2000000000000001E-2</v>
      </c>
    </row>
    <row r="38" spans="1:7" s="41" customFormat="1" ht="20.100000000000001" customHeight="1" x14ac:dyDescent="0.15">
      <c r="A38" s="278">
        <v>8</v>
      </c>
      <c r="B38" s="279" t="s">
        <v>34</v>
      </c>
      <c r="C38" s="230">
        <v>85202</v>
      </c>
      <c r="D38" s="231">
        <v>0.995</v>
      </c>
      <c r="E38" s="276">
        <v>85202</v>
      </c>
      <c r="F38" s="231">
        <v>0.995</v>
      </c>
      <c r="G38" s="236">
        <v>2.9000000000000001E-2</v>
      </c>
    </row>
    <row r="39" spans="1:7" s="41" customFormat="1" ht="20.100000000000001" customHeight="1" x14ac:dyDescent="0.15">
      <c r="A39" s="278">
        <v>9</v>
      </c>
      <c r="B39" s="279" t="s">
        <v>39</v>
      </c>
      <c r="C39" s="230">
        <v>75828</v>
      </c>
      <c r="D39" s="231">
        <v>0.85199999999999998</v>
      </c>
      <c r="E39" s="276">
        <v>75828</v>
      </c>
      <c r="F39" s="231">
        <v>0.85199999999999998</v>
      </c>
      <c r="G39" s="236">
        <v>2.5999999999999999E-2</v>
      </c>
    </row>
    <row r="40" spans="1:7" s="41" customFormat="1" ht="20.100000000000001" customHeight="1" x14ac:dyDescent="0.15">
      <c r="A40" s="278">
        <v>10</v>
      </c>
      <c r="B40" s="279" t="s">
        <v>38</v>
      </c>
      <c r="C40" s="230">
        <v>73204</v>
      </c>
      <c r="D40" s="231">
        <v>1.014</v>
      </c>
      <c r="E40" s="276">
        <v>73204</v>
      </c>
      <c r="F40" s="231">
        <v>1.014</v>
      </c>
      <c r="G40" s="236">
        <v>2.5000000000000001E-2</v>
      </c>
    </row>
    <row r="41" spans="1:7" s="41" customFormat="1" ht="20.100000000000001" customHeight="1" x14ac:dyDescent="0.15">
      <c r="A41" s="278">
        <v>11</v>
      </c>
      <c r="B41" s="279" t="s">
        <v>36</v>
      </c>
      <c r="C41" s="230">
        <v>55685</v>
      </c>
      <c r="D41" s="231">
        <v>0.93600000000000005</v>
      </c>
      <c r="E41" s="276">
        <v>55685</v>
      </c>
      <c r="F41" s="231">
        <v>0.93600000000000005</v>
      </c>
      <c r="G41" s="236">
        <v>1.9E-2</v>
      </c>
    </row>
    <row r="42" spans="1:7" s="41" customFormat="1" ht="20.100000000000001" customHeight="1" x14ac:dyDescent="0.15">
      <c r="A42" s="278">
        <v>12</v>
      </c>
      <c r="B42" s="279" t="s">
        <v>30</v>
      </c>
      <c r="C42" s="230">
        <v>38424</v>
      </c>
      <c r="D42" s="231">
        <v>2.976</v>
      </c>
      <c r="E42" s="276">
        <v>38424</v>
      </c>
      <c r="F42" s="231">
        <v>2.976</v>
      </c>
      <c r="G42" s="236">
        <v>1.2999999999999999E-2</v>
      </c>
    </row>
    <row r="43" spans="1:7" s="41" customFormat="1" ht="20.100000000000001" customHeight="1" x14ac:dyDescent="0.15">
      <c r="A43" s="278">
        <v>13</v>
      </c>
      <c r="B43" s="279" t="s">
        <v>33</v>
      </c>
      <c r="C43" s="230">
        <v>32032</v>
      </c>
      <c r="D43" s="231">
        <v>2.1139999999999999</v>
      </c>
      <c r="E43" s="276">
        <v>32032</v>
      </c>
      <c r="F43" s="231">
        <v>2.1139999999999999</v>
      </c>
      <c r="G43" s="236">
        <v>1.0999999999999999E-2</v>
      </c>
    </row>
    <row r="44" spans="1:7" s="41" customFormat="1" ht="20.100000000000001" customHeight="1" x14ac:dyDescent="0.15">
      <c r="A44" s="278">
        <v>14</v>
      </c>
      <c r="B44" s="279" t="s">
        <v>40</v>
      </c>
      <c r="C44" s="230">
        <v>21563</v>
      </c>
      <c r="D44" s="231">
        <v>2.3889999999999998</v>
      </c>
      <c r="E44" s="276">
        <v>21563</v>
      </c>
      <c r="F44" s="231">
        <v>2.3889999999999998</v>
      </c>
      <c r="G44" s="236">
        <v>7.0000000000000001E-3</v>
      </c>
    </row>
    <row r="45" spans="1:7" s="41" customFormat="1" ht="20.100000000000001" customHeight="1" x14ac:dyDescent="0.15">
      <c r="A45" s="278">
        <v>15</v>
      </c>
      <c r="B45" s="279" t="s">
        <v>92</v>
      </c>
      <c r="C45" s="230">
        <v>13657</v>
      </c>
      <c r="D45" s="231">
        <v>1.1599999999999999</v>
      </c>
      <c r="E45" s="276">
        <v>13657</v>
      </c>
      <c r="F45" s="231">
        <v>1.1599999999999999</v>
      </c>
      <c r="G45" s="236">
        <v>5.0000000000000001E-3</v>
      </c>
    </row>
    <row r="46" spans="1:7" s="41" customFormat="1" ht="20.100000000000001" customHeight="1" x14ac:dyDescent="0.15">
      <c r="A46" s="278">
        <v>16</v>
      </c>
      <c r="B46" s="279" t="s">
        <v>525</v>
      </c>
      <c r="C46" s="230">
        <v>11436</v>
      </c>
      <c r="D46" s="231">
        <v>1.3080000000000001</v>
      </c>
      <c r="E46" s="276">
        <v>11436</v>
      </c>
      <c r="F46" s="231">
        <v>1.3080000000000001</v>
      </c>
      <c r="G46" s="236">
        <v>4.0000000000000001E-3</v>
      </c>
    </row>
    <row r="47" spans="1:7" s="41" customFormat="1" ht="20.100000000000001" customHeight="1" x14ac:dyDescent="0.15">
      <c r="A47" s="278">
        <v>17</v>
      </c>
      <c r="B47" s="279" t="s">
        <v>42</v>
      </c>
      <c r="C47" s="230">
        <v>11318</v>
      </c>
      <c r="D47" s="231">
        <v>1.157</v>
      </c>
      <c r="E47" s="276">
        <v>11318</v>
      </c>
      <c r="F47" s="231">
        <v>1.157</v>
      </c>
      <c r="G47" s="236">
        <v>4.0000000000000001E-3</v>
      </c>
    </row>
    <row r="48" spans="1:7" s="41" customFormat="1" ht="20.100000000000001" customHeight="1" x14ac:dyDescent="0.15">
      <c r="A48" s="278">
        <v>18</v>
      </c>
      <c r="B48" s="279" t="s">
        <v>41</v>
      </c>
      <c r="C48" s="230">
        <v>11102</v>
      </c>
      <c r="D48" s="231">
        <v>0.94499999999999995</v>
      </c>
      <c r="E48" s="276">
        <v>11102</v>
      </c>
      <c r="F48" s="231">
        <v>0.94499999999999995</v>
      </c>
      <c r="G48" s="236">
        <v>4.0000000000000001E-3</v>
      </c>
    </row>
    <row r="49" spans="1:7" s="41" customFormat="1" ht="20.100000000000001" customHeight="1" x14ac:dyDescent="0.15">
      <c r="A49" s="278">
        <v>19</v>
      </c>
      <c r="B49" s="279" t="s">
        <v>659</v>
      </c>
      <c r="C49" s="230">
        <v>6331</v>
      </c>
      <c r="D49" s="231">
        <v>1.0289999999999999</v>
      </c>
      <c r="E49" s="276">
        <v>6331</v>
      </c>
      <c r="F49" s="231">
        <v>1.0289999999999999</v>
      </c>
      <c r="G49" s="236">
        <v>2E-3</v>
      </c>
    </row>
    <row r="50" spans="1:7" s="41" customFormat="1" ht="20.100000000000001" customHeight="1" x14ac:dyDescent="0.15">
      <c r="A50" s="278">
        <v>20</v>
      </c>
      <c r="B50" s="279" t="s">
        <v>259</v>
      </c>
      <c r="C50" s="230">
        <v>6188</v>
      </c>
      <c r="D50" s="336">
        <v>0.69699999999999995</v>
      </c>
      <c r="E50" s="276">
        <v>6188</v>
      </c>
      <c r="F50" s="231">
        <v>0.69699999999999995</v>
      </c>
      <c r="G50" s="337">
        <v>2E-3</v>
      </c>
    </row>
    <row r="51" spans="1:7" s="41" customFormat="1" ht="20.100000000000001" customHeight="1" x14ac:dyDescent="0.15">
      <c r="A51" s="280"/>
      <c r="B51" s="281" t="s">
        <v>10</v>
      </c>
      <c r="C51" s="232">
        <v>53277</v>
      </c>
      <c r="D51" s="233">
        <v>0.90200000000000002</v>
      </c>
      <c r="E51" s="277">
        <v>53277</v>
      </c>
      <c r="F51" s="233">
        <v>0.90200000000000002</v>
      </c>
      <c r="G51" s="237">
        <v>1.7999999999999999E-2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38"/>
  <sheetViews>
    <sheetView zoomScaleNormal="100" zoomScaleSheetLayoutView="100" workbookViewId="0">
      <selection activeCell="B2" sqref="B2"/>
    </sheetView>
  </sheetViews>
  <sheetFormatPr defaultColWidth="9" defaultRowHeight="13.5" x14ac:dyDescent="0.15"/>
  <cols>
    <col min="1" max="1" width="6.625" style="50" customWidth="1"/>
    <col min="2" max="16384" width="9" style="50"/>
  </cols>
  <sheetData>
    <row r="1" spans="2:10" ht="18" customHeight="1" x14ac:dyDescent="0.15">
      <c r="B1" s="339" t="str">
        <f>目次!B1</f>
        <v>令和7年1月分　東京港統計調査月報</v>
      </c>
      <c r="C1" s="339"/>
      <c r="D1" s="339"/>
      <c r="E1" s="339"/>
      <c r="F1" s="339"/>
      <c r="G1" s="339"/>
      <c r="H1" s="339"/>
      <c r="I1" s="339"/>
      <c r="J1" s="339"/>
    </row>
    <row r="2" spans="2:10" ht="22.5" customHeight="1" x14ac:dyDescent="0.15">
      <c r="B2" s="50" t="s">
        <v>480</v>
      </c>
    </row>
    <row r="3" spans="2:10" ht="18" customHeight="1" x14ac:dyDescent="0.15">
      <c r="B3" s="50" t="s">
        <v>50</v>
      </c>
    </row>
    <row r="4" spans="2:10" ht="18" customHeight="1" x14ac:dyDescent="0.15">
      <c r="B4" s="50" t="s">
        <v>51</v>
      </c>
    </row>
    <row r="5" spans="2:10" ht="18" customHeight="1" x14ac:dyDescent="0.15">
      <c r="B5" s="50" t="s">
        <v>52</v>
      </c>
    </row>
    <row r="6" spans="2:10" ht="18" customHeight="1" x14ac:dyDescent="0.15"/>
    <row r="7" spans="2:10" ht="18" customHeight="1" x14ac:dyDescent="0.15">
      <c r="B7" s="50" t="s">
        <v>53</v>
      </c>
    </row>
    <row r="8" spans="2:10" ht="18" customHeight="1" x14ac:dyDescent="0.15">
      <c r="B8" s="50" t="s">
        <v>410</v>
      </c>
    </row>
    <row r="9" spans="2:10" ht="18" customHeight="1" x14ac:dyDescent="0.15">
      <c r="B9" s="50" t="s">
        <v>54</v>
      </c>
    </row>
    <row r="10" spans="2:10" ht="18" customHeight="1" x14ac:dyDescent="0.15"/>
    <row r="11" spans="2:10" ht="18" customHeight="1" x14ac:dyDescent="0.15">
      <c r="B11" s="50" t="s">
        <v>55</v>
      </c>
    </row>
    <row r="12" spans="2:10" ht="18" customHeight="1" x14ac:dyDescent="0.15">
      <c r="B12" s="50" t="s">
        <v>411</v>
      </c>
    </row>
    <row r="13" spans="2:10" ht="18" customHeight="1" x14ac:dyDescent="0.15">
      <c r="B13" s="50" t="s">
        <v>56</v>
      </c>
    </row>
    <row r="14" spans="2:10" ht="18" customHeight="1" x14ac:dyDescent="0.15">
      <c r="B14" s="50" t="s">
        <v>57</v>
      </c>
    </row>
    <row r="15" spans="2:10" ht="18" customHeight="1" x14ac:dyDescent="0.15">
      <c r="B15" s="50" t="s">
        <v>58</v>
      </c>
    </row>
    <row r="16" spans="2:10" ht="18" customHeight="1" x14ac:dyDescent="0.15"/>
    <row r="17" spans="2:2" ht="18" customHeight="1" x14ac:dyDescent="0.15">
      <c r="B17" s="50" t="s">
        <v>59</v>
      </c>
    </row>
    <row r="18" spans="2:2" ht="18" customHeight="1" x14ac:dyDescent="0.15">
      <c r="B18" s="50" t="s">
        <v>60</v>
      </c>
    </row>
    <row r="19" spans="2:2" ht="18" customHeight="1" x14ac:dyDescent="0.15"/>
    <row r="20" spans="2:2" ht="18" customHeight="1" x14ac:dyDescent="0.15">
      <c r="B20" s="50" t="s">
        <v>61</v>
      </c>
    </row>
    <row r="21" spans="2:2" ht="18" customHeight="1" x14ac:dyDescent="0.15">
      <c r="B21" s="50" t="s">
        <v>62</v>
      </c>
    </row>
    <row r="22" spans="2:2" ht="18" customHeight="1" x14ac:dyDescent="0.15"/>
    <row r="23" spans="2:2" ht="18" customHeight="1" x14ac:dyDescent="0.15">
      <c r="B23" s="50" t="s">
        <v>369</v>
      </c>
    </row>
    <row r="24" spans="2:2" ht="18" customHeight="1" x14ac:dyDescent="0.15"/>
    <row r="25" spans="2:2" ht="18" customHeight="1" x14ac:dyDescent="0.15">
      <c r="B25" s="50" t="s">
        <v>63</v>
      </c>
    </row>
    <row r="26" spans="2:2" ht="18" customHeight="1" x14ac:dyDescent="0.15">
      <c r="B26" s="50" t="s">
        <v>64</v>
      </c>
    </row>
    <row r="27" spans="2:2" ht="18" customHeight="1" x14ac:dyDescent="0.15"/>
    <row r="28" spans="2:2" ht="18" customHeight="1" x14ac:dyDescent="0.15"/>
    <row r="29" spans="2:2" ht="18" customHeight="1" x14ac:dyDescent="0.15">
      <c r="B29" s="50" t="s">
        <v>65</v>
      </c>
    </row>
    <row r="30" spans="2:2" ht="18" customHeight="1" x14ac:dyDescent="0.15"/>
    <row r="31" spans="2:2" ht="18" customHeight="1" x14ac:dyDescent="0.15"/>
    <row r="32" spans="2:2" ht="18" customHeight="1" x14ac:dyDescent="0.15"/>
    <row r="33" spans="3:4" ht="18" customHeight="1" x14ac:dyDescent="0.15">
      <c r="C33" s="50" t="s">
        <v>409</v>
      </c>
    </row>
    <row r="34" spans="3:4" ht="18" customHeight="1" x14ac:dyDescent="0.15">
      <c r="D34" s="50" t="s">
        <v>260</v>
      </c>
    </row>
    <row r="35" spans="3:4" ht="18" customHeight="1" x14ac:dyDescent="0.15">
      <c r="D35" s="50" t="s">
        <v>66</v>
      </c>
    </row>
    <row r="36" spans="3:4" ht="18" customHeight="1" x14ac:dyDescent="0.15">
      <c r="D36" s="50" t="s">
        <v>67</v>
      </c>
    </row>
    <row r="37" spans="3:4" ht="18" customHeight="1" x14ac:dyDescent="0.15">
      <c r="D37" s="50" t="s">
        <v>68</v>
      </c>
    </row>
    <row r="38" spans="3:4" ht="18" customHeight="1" x14ac:dyDescent="0.15">
      <c r="D38" s="50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pageSetUpPr fitToPage="1"/>
  </sheetPr>
  <dimension ref="A1:G51"/>
  <sheetViews>
    <sheetView topLeftCell="A23" zoomScaleNormal="100" zoomScaleSheetLayoutView="100" workbookViewId="0">
      <selection activeCell="A2" sqref="A2:B2"/>
    </sheetView>
  </sheetViews>
  <sheetFormatPr defaultColWidth="9" defaultRowHeight="10.5" x14ac:dyDescent="0.15"/>
  <cols>
    <col min="1" max="1" width="2.75" style="38" customWidth="1"/>
    <col min="2" max="2" width="19.25" style="38" bestFit="1" customWidth="1"/>
    <col min="3" max="7" width="13" style="38" customWidth="1"/>
    <col min="8" max="16384" width="9" style="38"/>
  </cols>
  <sheetData>
    <row r="1" spans="1:7" ht="27" customHeight="1" x14ac:dyDescent="0.15">
      <c r="A1" s="89" t="s">
        <v>43</v>
      </c>
      <c r="B1" s="84"/>
      <c r="C1" s="94" t="s">
        <v>250</v>
      </c>
      <c r="D1" s="84"/>
      <c r="E1" s="84"/>
      <c r="F1" s="84"/>
      <c r="G1" s="69" t="s">
        <v>152</v>
      </c>
    </row>
    <row r="2" spans="1:7" s="39" customFormat="1" ht="15.95" customHeight="1" x14ac:dyDescent="0.15">
      <c r="A2" s="397"/>
      <c r="B2" s="397"/>
      <c r="C2" s="127" t="s">
        <v>247</v>
      </c>
      <c r="D2" s="127" t="s">
        <v>44</v>
      </c>
      <c r="E2" s="127" t="s">
        <v>4</v>
      </c>
      <c r="F2" s="127" t="s">
        <v>44</v>
      </c>
      <c r="G2" s="127" t="s">
        <v>45</v>
      </c>
    </row>
    <row r="3" spans="1:7" s="41" customFormat="1" ht="20.100000000000001" customHeight="1" x14ac:dyDescent="0.15">
      <c r="A3" s="423" t="s">
        <v>326</v>
      </c>
      <c r="B3" s="424"/>
      <c r="C3" s="226">
        <v>545916</v>
      </c>
      <c r="D3" s="227">
        <v>0.751</v>
      </c>
      <c r="E3" s="274">
        <v>545916</v>
      </c>
      <c r="F3" s="227">
        <v>0.751</v>
      </c>
      <c r="G3" s="234">
        <v>1</v>
      </c>
    </row>
    <row r="4" spans="1:7" s="41" customFormat="1" ht="20.100000000000001" customHeight="1" x14ac:dyDescent="0.15">
      <c r="A4" s="278">
        <v>1</v>
      </c>
      <c r="B4" s="279" t="s">
        <v>29</v>
      </c>
      <c r="C4" s="228">
        <v>122177</v>
      </c>
      <c r="D4" s="229">
        <v>0.61699999999999999</v>
      </c>
      <c r="E4" s="275">
        <v>122177</v>
      </c>
      <c r="F4" s="229">
        <v>0.61699999999999999</v>
      </c>
      <c r="G4" s="235">
        <v>0.224</v>
      </c>
    </row>
    <row r="5" spans="1:7" s="41" customFormat="1" ht="20.100000000000001" customHeight="1" x14ac:dyDescent="0.15">
      <c r="A5" s="278">
        <v>2</v>
      </c>
      <c r="B5" s="279" t="s">
        <v>149</v>
      </c>
      <c r="C5" s="230">
        <v>94013</v>
      </c>
      <c r="D5" s="231">
        <v>0.76</v>
      </c>
      <c r="E5" s="276">
        <v>94013</v>
      </c>
      <c r="F5" s="231">
        <v>0.76</v>
      </c>
      <c r="G5" s="236">
        <v>0.17199999999999999</v>
      </c>
    </row>
    <row r="6" spans="1:7" s="41" customFormat="1" ht="20.100000000000001" customHeight="1" x14ac:dyDescent="0.15">
      <c r="A6" s="278"/>
      <c r="B6" s="279" t="s">
        <v>28</v>
      </c>
      <c r="C6" s="230">
        <v>15965</v>
      </c>
      <c r="D6" s="231">
        <v>0.83199999999999996</v>
      </c>
      <c r="E6" s="276">
        <v>15965</v>
      </c>
      <c r="F6" s="231">
        <v>0.83199999999999996</v>
      </c>
      <c r="G6" s="236">
        <v>2.9000000000000001E-2</v>
      </c>
    </row>
    <row r="7" spans="1:7" s="41" customFormat="1" ht="20.100000000000001" customHeight="1" x14ac:dyDescent="0.15">
      <c r="A7" s="278">
        <v>3</v>
      </c>
      <c r="B7" s="279" t="s">
        <v>140</v>
      </c>
      <c r="C7" s="230">
        <v>45941</v>
      </c>
      <c r="D7" s="231">
        <v>0.74099999999999999</v>
      </c>
      <c r="E7" s="276">
        <v>45941</v>
      </c>
      <c r="F7" s="231">
        <v>0.74099999999999999</v>
      </c>
      <c r="G7" s="236">
        <v>8.4000000000000005E-2</v>
      </c>
    </row>
    <row r="8" spans="1:7" s="41" customFormat="1" ht="18.75" customHeight="1" x14ac:dyDescent="0.15">
      <c r="A8" s="278">
        <v>4</v>
      </c>
      <c r="B8" s="279" t="s">
        <v>31</v>
      </c>
      <c r="C8" s="230">
        <v>45548</v>
      </c>
      <c r="D8" s="231">
        <v>0.89400000000000002</v>
      </c>
      <c r="E8" s="276">
        <v>45548</v>
      </c>
      <c r="F8" s="231">
        <v>0.89400000000000002</v>
      </c>
      <c r="G8" s="236">
        <v>8.3000000000000004E-2</v>
      </c>
    </row>
    <row r="9" spans="1:7" s="41" customFormat="1" ht="20.100000000000001" customHeight="1" x14ac:dyDescent="0.15">
      <c r="A9" s="278">
        <v>5</v>
      </c>
      <c r="B9" s="279" t="s">
        <v>32</v>
      </c>
      <c r="C9" s="230">
        <v>39211</v>
      </c>
      <c r="D9" s="231">
        <v>0.79</v>
      </c>
      <c r="E9" s="276">
        <v>39211</v>
      </c>
      <c r="F9" s="231">
        <v>0.79</v>
      </c>
      <c r="G9" s="236">
        <v>7.1999999999999995E-2</v>
      </c>
    </row>
    <row r="10" spans="1:7" s="41" customFormat="1" ht="20.100000000000001" customHeight="1" x14ac:dyDescent="0.15">
      <c r="A10" s="278">
        <v>6</v>
      </c>
      <c r="B10" s="279" t="s">
        <v>141</v>
      </c>
      <c r="C10" s="230">
        <v>29788</v>
      </c>
      <c r="D10" s="231">
        <v>0.97699999999999998</v>
      </c>
      <c r="E10" s="276">
        <v>29788</v>
      </c>
      <c r="F10" s="231">
        <v>0.97699999999999998</v>
      </c>
      <c r="G10" s="236">
        <v>5.5E-2</v>
      </c>
    </row>
    <row r="11" spans="1:7" s="41" customFormat="1" ht="20.100000000000001" customHeight="1" x14ac:dyDescent="0.15">
      <c r="A11" s="278">
        <v>7</v>
      </c>
      <c r="B11" s="279" t="s">
        <v>41</v>
      </c>
      <c r="C11" s="230">
        <v>29288</v>
      </c>
      <c r="D11" s="231">
        <v>1.026</v>
      </c>
      <c r="E11" s="276">
        <v>29288</v>
      </c>
      <c r="F11" s="231">
        <v>1.026</v>
      </c>
      <c r="G11" s="236">
        <v>5.3999999999999999E-2</v>
      </c>
    </row>
    <row r="12" spans="1:7" s="41" customFormat="1" ht="20.100000000000001" customHeight="1" x14ac:dyDescent="0.15">
      <c r="A12" s="278">
        <v>8</v>
      </c>
      <c r="B12" s="279" t="s">
        <v>36</v>
      </c>
      <c r="C12" s="230">
        <v>25505</v>
      </c>
      <c r="D12" s="231">
        <v>0.71899999999999997</v>
      </c>
      <c r="E12" s="276">
        <v>25505</v>
      </c>
      <c r="F12" s="231">
        <v>0.71899999999999997</v>
      </c>
      <c r="G12" s="236">
        <v>4.7E-2</v>
      </c>
    </row>
    <row r="13" spans="1:7" s="41" customFormat="1" ht="20.100000000000001" customHeight="1" x14ac:dyDescent="0.15">
      <c r="A13" s="278">
        <v>9</v>
      </c>
      <c r="B13" s="279" t="s">
        <v>30</v>
      </c>
      <c r="C13" s="230">
        <v>21594</v>
      </c>
      <c r="D13" s="231">
        <v>0.70499999999999996</v>
      </c>
      <c r="E13" s="276">
        <v>21594</v>
      </c>
      <c r="F13" s="231">
        <v>0.70499999999999996</v>
      </c>
      <c r="G13" s="236">
        <v>0.04</v>
      </c>
    </row>
    <row r="14" spans="1:7" s="41" customFormat="1" ht="20.100000000000001" customHeight="1" x14ac:dyDescent="0.15">
      <c r="A14" s="278">
        <v>10</v>
      </c>
      <c r="B14" s="279" t="s">
        <v>38</v>
      </c>
      <c r="C14" s="230">
        <v>20189</v>
      </c>
      <c r="D14" s="231">
        <v>0.68300000000000005</v>
      </c>
      <c r="E14" s="276">
        <v>20189</v>
      </c>
      <c r="F14" s="231">
        <v>0.68300000000000005</v>
      </c>
      <c r="G14" s="236">
        <v>3.6999999999999998E-2</v>
      </c>
    </row>
    <row r="15" spans="1:7" s="41" customFormat="1" ht="20.100000000000001" customHeight="1" x14ac:dyDescent="0.15">
      <c r="A15" s="278">
        <v>11</v>
      </c>
      <c r="B15" s="279" t="s">
        <v>35</v>
      </c>
      <c r="C15" s="230">
        <v>11168</v>
      </c>
      <c r="D15" s="231">
        <v>0.80100000000000005</v>
      </c>
      <c r="E15" s="276">
        <v>11168</v>
      </c>
      <c r="F15" s="231">
        <v>0.80100000000000005</v>
      </c>
      <c r="G15" s="236">
        <v>0.02</v>
      </c>
    </row>
    <row r="16" spans="1:7" s="41" customFormat="1" ht="20.100000000000001" customHeight="1" x14ac:dyDescent="0.15">
      <c r="A16" s="278">
        <v>12</v>
      </c>
      <c r="B16" s="279" t="s">
        <v>33</v>
      </c>
      <c r="C16" s="230">
        <v>10586</v>
      </c>
      <c r="D16" s="231">
        <v>0.79500000000000004</v>
      </c>
      <c r="E16" s="276">
        <v>10586</v>
      </c>
      <c r="F16" s="231">
        <v>0.79500000000000004</v>
      </c>
      <c r="G16" s="236">
        <v>1.9E-2</v>
      </c>
    </row>
    <row r="17" spans="1:7" s="41" customFormat="1" ht="20.100000000000001" customHeight="1" x14ac:dyDescent="0.15">
      <c r="A17" s="278">
        <v>13</v>
      </c>
      <c r="B17" s="279" t="s">
        <v>39</v>
      </c>
      <c r="C17" s="230">
        <v>9930</v>
      </c>
      <c r="D17" s="231">
        <v>0.79600000000000004</v>
      </c>
      <c r="E17" s="276">
        <v>9930</v>
      </c>
      <c r="F17" s="231">
        <v>0.79600000000000004</v>
      </c>
      <c r="G17" s="236">
        <v>1.7999999999999999E-2</v>
      </c>
    </row>
    <row r="18" spans="1:7" s="41" customFormat="1" ht="20.100000000000001" customHeight="1" x14ac:dyDescent="0.15">
      <c r="A18" s="278">
        <v>14</v>
      </c>
      <c r="B18" s="279" t="s">
        <v>34</v>
      </c>
      <c r="C18" s="230">
        <v>5625</v>
      </c>
      <c r="D18" s="231">
        <v>0.94399999999999995</v>
      </c>
      <c r="E18" s="276">
        <v>5625</v>
      </c>
      <c r="F18" s="231">
        <v>0.94399999999999995</v>
      </c>
      <c r="G18" s="236">
        <v>0.01</v>
      </c>
    </row>
    <row r="19" spans="1:7" s="41" customFormat="1" ht="20.100000000000001" customHeight="1" x14ac:dyDescent="0.15">
      <c r="A19" s="278">
        <v>15</v>
      </c>
      <c r="B19" s="279" t="s">
        <v>327</v>
      </c>
      <c r="C19" s="230">
        <v>5415</v>
      </c>
      <c r="D19" s="231">
        <v>1.883</v>
      </c>
      <c r="E19" s="276">
        <v>5415</v>
      </c>
      <c r="F19" s="231">
        <v>1.883</v>
      </c>
      <c r="G19" s="236">
        <v>0.01</v>
      </c>
    </row>
    <row r="20" spans="1:7" s="41" customFormat="1" ht="20.100000000000001" customHeight="1" x14ac:dyDescent="0.15">
      <c r="A20" s="278">
        <v>16</v>
      </c>
      <c r="B20" s="279" t="s">
        <v>371</v>
      </c>
      <c r="C20" s="230">
        <v>3941</v>
      </c>
      <c r="D20" s="231">
        <v>0.749</v>
      </c>
      <c r="E20" s="276">
        <v>3941</v>
      </c>
      <c r="F20" s="231">
        <v>0.749</v>
      </c>
      <c r="G20" s="236">
        <v>7.0000000000000001E-3</v>
      </c>
    </row>
    <row r="21" spans="1:7" s="41" customFormat="1" ht="20.100000000000001" customHeight="1" x14ac:dyDescent="0.15">
      <c r="A21" s="278">
        <v>17</v>
      </c>
      <c r="B21" s="279" t="s">
        <v>42</v>
      </c>
      <c r="C21" s="230">
        <v>3110</v>
      </c>
      <c r="D21" s="231">
        <v>1.032</v>
      </c>
      <c r="E21" s="276">
        <v>3110</v>
      </c>
      <c r="F21" s="231">
        <v>1.032</v>
      </c>
      <c r="G21" s="236">
        <v>6.0000000000000001E-3</v>
      </c>
    </row>
    <row r="22" spans="1:7" s="41" customFormat="1" ht="20.100000000000001" customHeight="1" x14ac:dyDescent="0.15">
      <c r="A22" s="278">
        <v>18</v>
      </c>
      <c r="B22" s="279" t="s">
        <v>92</v>
      </c>
      <c r="C22" s="230">
        <v>2711</v>
      </c>
      <c r="D22" s="231">
        <v>0.96499999999999997</v>
      </c>
      <c r="E22" s="276">
        <v>2711</v>
      </c>
      <c r="F22" s="231">
        <v>0.96499999999999997</v>
      </c>
      <c r="G22" s="236">
        <v>5.0000000000000001E-3</v>
      </c>
    </row>
    <row r="23" spans="1:7" s="41" customFormat="1" ht="20.100000000000001" customHeight="1" x14ac:dyDescent="0.15">
      <c r="A23" s="278">
        <v>19</v>
      </c>
      <c r="B23" s="279" t="s">
        <v>40</v>
      </c>
      <c r="C23" s="230">
        <v>2671</v>
      </c>
      <c r="D23" s="231">
        <v>1.0609999999999999</v>
      </c>
      <c r="E23" s="276">
        <v>2671</v>
      </c>
      <c r="F23" s="231">
        <v>1.0609999999999999</v>
      </c>
      <c r="G23" s="236">
        <v>5.0000000000000001E-3</v>
      </c>
    </row>
    <row r="24" spans="1:7" s="41" customFormat="1" ht="20.100000000000001" customHeight="1" x14ac:dyDescent="0.15">
      <c r="A24" s="278">
        <v>20</v>
      </c>
      <c r="B24" s="279" t="s">
        <v>37</v>
      </c>
      <c r="C24" s="230">
        <v>2059</v>
      </c>
      <c r="D24" s="336">
        <v>0.45200000000000001</v>
      </c>
      <c r="E24" s="276">
        <v>2059</v>
      </c>
      <c r="F24" s="231">
        <v>0.45200000000000001</v>
      </c>
      <c r="G24" s="337">
        <v>4.0000000000000001E-3</v>
      </c>
    </row>
    <row r="25" spans="1:7" s="41" customFormat="1" ht="20.100000000000001" customHeight="1" x14ac:dyDescent="0.15">
      <c r="A25" s="280"/>
      <c r="B25" s="281" t="s">
        <v>10</v>
      </c>
      <c r="C25" s="232">
        <v>15446</v>
      </c>
      <c r="D25" s="233">
        <v>0.73599999999999999</v>
      </c>
      <c r="E25" s="277">
        <v>15446</v>
      </c>
      <c r="F25" s="233">
        <v>0.73599999999999999</v>
      </c>
      <c r="G25" s="237">
        <v>2.8000000000000001E-2</v>
      </c>
    </row>
    <row r="26" spans="1:7" ht="17.25" customHeight="1" x14ac:dyDescent="0.15">
      <c r="A26" s="84"/>
      <c r="B26" s="84"/>
      <c r="C26" s="84"/>
      <c r="D26" s="84"/>
      <c r="E26" s="84"/>
      <c r="F26" s="84"/>
      <c r="G26" s="84"/>
    </row>
    <row r="27" spans="1:7" ht="27" customHeight="1" x14ac:dyDescent="0.15">
      <c r="A27" s="89" t="s">
        <v>46</v>
      </c>
      <c r="B27" s="84"/>
      <c r="C27" s="94" t="s">
        <v>250</v>
      </c>
      <c r="D27" s="84"/>
      <c r="E27" s="84"/>
      <c r="F27" s="84"/>
      <c r="G27" s="69" t="s">
        <v>152</v>
      </c>
    </row>
    <row r="28" spans="1:7" s="39" customFormat="1" ht="15.95" customHeight="1" x14ac:dyDescent="0.15">
      <c r="A28" s="397"/>
      <c r="B28" s="397"/>
      <c r="C28" s="127" t="s">
        <v>247</v>
      </c>
      <c r="D28" s="127" t="s">
        <v>44</v>
      </c>
      <c r="E28" s="127" t="s">
        <v>4</v>
      </c>
      <c r="F28" s="127" t="s">
        <v>44</v>
      </c>
      <c r="G28" s="127" t="s">
        <v>45</v>
      </c>
    </row>
    <row r="29" spans="1:7" s="41" customFormat="1" ht="20.100000000000001" customHeight="1" x14ac:dyDescent="0.15">
      <c r="A29" s="423" t="s">
        <v>326</v>
      </c>
      <c r="B29" s="424"/>
      <c r="C29" s="226">
        <v>2830020</v>
      </c>
      <c r="D29" s="227">
        <v>1.105</v>
      </c>
      <c r="E29" s="274">
        <v>2830020</v>
      </c>
      <c r="F29" s="227">
        <v>1.105</v>
      </c>
      <c r="G29" s="234">
        <v>1</v>
      </c>
    </row>
    <row r="30" spans="1:7" s="41" customFormat="1" ht="20.100000000000001" customHeight="1" x14ac:dyDescent="0.15">
      <c r="A30" s="278">
        <v>1</v>
      </c>
      <c r="B30" s="279" t="s">
        <v>149</v>
      </c>
      <c r="C30" s="228">
        <v>1420436</v>
      </c>
      <c r="D30" s="229">
        <v>1.087</v>
      </c>
      <c r="E30" s="275">
        <v>1420436</v>
      </c>
      <c r="F30" s="229">
        <v>1.087</v>
      </c>
      <c r="G30" s="235">
        <v>0.502</v>
      </c>
    </row>
    <row r="31" spans="1:7" s="41" customFormat="1" ht="20.100000000000001" customHeight="1" x14ac:dyDescent="0.15">
      <c r="A31" s="278"/>
      <c r="B31" s="279" t="s">
        <v>28</v>
      </c>
      <c r="C31" s="230">
        <v>39499</v>
      </c>
      <c r="D31" s="231">
        <v>1.33</v>
      </c>
      <c r="E31" s="276">
        <v>39499</v>
      </c>
      <c r="F31" s="231">
        <v>1.33</v>
      </c>
      <c r="G31" s="236">
        <v>1.4E-2</v>
      </c>
    </row>
    <row r="32" spans="1:7" s="41" customFormat="1" ht="20.100000000000001" customHeight="1" x14ac:dyDescent="0.15">
      <c r="A32" s="278">
        <v>2</v>
      </c>
      <c r="B32" s="279" t="s">
        <v>29</v>
      </c>
      <c r="C32" s="230">
        <v>253473</v>
      </c>
      <c r="D32" s="231">
        <v>1.2070000000000001</v>
      </c>
      <c r="E32" s="276">
        <v>253473</v>
      </c>
      <c r="F32" s="231">
        <v>1.2070000000000001</v>
      </c>
      <c r="G32" s="236">
        <v>0.09</v>
      </c>
    </row>
    <row r="33" spans="1:7" s="41" customFormat="1" ht="20.100000000000001" customHeight="1" x14ac:dyDescent="0.15">
      <c r="A33" s="278">
        <v>3</v>
      </c>
      <c r="B33" s="279" t="s">
        <v>32</v>
      </c>
      <c r="C33" s="230">
        <v>202033</v>
      </c>
      <c r="D33" s="231">
        <v>1.167</v>
      </c>
      <c r="E33" s="276">
        <v>202033</v>
      </c>
      <c r="F33" s="231">
        <v>1.167</v>
      </c>
      <c r="G33" s="236">
        <v>7.0999999999999994E-2</v>
      </c>
    </row>
    <row r="34" spans="1:7" s="41" customFormat="1" ht="20.100000000000001" customHeight="1" x14ac:dyDescent="0.15">
      <c r="A34" s="278">
        <v>4</v>
      </c>
      <c r="B34" s="279" t="s">
        <v>141</v>
      </c>
      <c r="C34" s="230">
        <v>143686</v>
      </c>
      <c r="D34" s="231">
        <v>1.254</v>
      </c>
      <c r="E34" s="276">
        <v>143686</v>
      </c>
      <c r="F34" s="231">
        <v>1.254</v>
      </c>
      <c r="G34" s="236">
        <v>5.0999999999999997E-2</v>
      </c>
    </row>
    <row r="35" spans="1:7" s="41" customFormat="1" ht="20.100000000000001" customHeight="1" x14ac:dyDescent="0.15">
      <c r="A35" s="278">
        <v>5</v>
      </c>
      <c r="B35" s="279" t="s">
        <v>31</v>
      </c>
      <c r="C35" s="230">
        <v>140701</v>
      </c>
      <c r="D35" s="231">
        <v>1.056</v>
      </c>
      <c r="E35" s="276">
        <v>140701</v>
      </c>
      <c r="F35" s="231">
        <v>1.056</v>
      </c>
      <c r="G35" s="236">
        <v>0.05</v>
      </c>
    </row>
    <row r="36" spans="1:7" s="41" customFormat="1" ht="20.100000000000001" customHeight="1" x14ac:dyDescent="0.15">
      <c r="A36" s="278">
        <v>6</v>
      </c>
      <c r="B36" s="279" t="s">
        <v>140</v>
      </c>
      <c r="C36" s="230">
        <v>125644</v>
      </c>
      <c r="D36" s="231">
        <v>1.0389999999999999</v>
      </c>
      <c r="E36" s="276">
        <v>125644</v>
      </c>
      <c r="F36" s="231">
        <v>1.0389999999999999</v>
      </c>
      <c r="G36" s="236">
        <v>4.3999999999999997E-2</v>
      </c>
    </row>
    <row r="37" spans="1:7" s="41" customFormat="1" ht="20.100000000000001" customHeight="1" x14ac:dyDescent="0.15">
      <c r="A37" s="278">
        <v>7</v>
      </c>
      <c r="B37" s="279" t="s">
        <v>35</v>
      </c>
      <c r="C37" s="230">
        <v>93268</v>
      </c>
      <c r="D37" s="231">
        <v>1.091</v>
      </c>
      <c r="E37" s="276">
        <v>93268</v>
      </c>
      <c r="F37" s="231">
        <v>1.091</v>
      </c>
      <c r="G37" s="236">
        <v>3.3000000000000002E-2</v>
      </c>
    </row>
    <row r="38" spans="1:7" s="41" customFormat="1" ht="20.100000000000001" customHeight="1" x14ac:dyDescent="0.15">
      <c r="A38" s="278">
        <v>8</v>
      </c>
      <c r="B38" s="279" t="s">
        <v>34</v>
      </c>
      <c r="C38" s="230">
        <v>77611</v>
      </c>
      <c r="D38" s="231">
        <v>0.995</v>
      </c>
      <c r="E38" s="276">
        <v>77611</v>
      </c>
      <c r="F38" s="231">
        <v>0.995</v>
      </c>
      <c r="G38" s="236">
        <v>2.7E-2</v>
      </c>
    </row>
    <row r="39" spans="1:7" s="41" customFormat="1" ht="20.100000000000001" customHeight="1" x14ac:dyDescent="0.15">
      <c r="A39" s="278">
        <v>9</v>
      </c>
      <c r="B39" s="279" t="s">
        <v>38</v>
      </c>
      <c r="C39" s="230">
        <v>73204</v>
      </c>
      <c r="D39" s="231">
        <v>1.014</v>
      </c>
      <c r="E39" s="276">
        <v>73204</v>
      </c>
      <c r="F39" s="231">
        <v>1.014</v>
      </c>
      <c r="G39" s="236">
        <v>2.5999999999999999E-2</v>
      </c>
    </row>
    <row r="40" spans="1:7" s="41" customFormat="1" ht="20.100000000000001" customHeight="1" x14ac:dyDescent="0.15">
      <c r="A40" s="278">
        <v>10</v>
      </c>
      <c r="B40" s="279" t="s">
        <v>36</v>
      </c>
      <c r="C40" s="230">
        <v>55685</v>
      </c>
      <c r="D40" s="231">
        <v>0.93600000000000005</v>
      </c>
      <c r="E40" s="276">
        <v>55685</v>
      </c>
      <c r="F40" s="231">
        <v>0.93600000000000005</v>
      </c>
      <c r="G40" s="236">
        <v>0.02</v>
      </c>
    </row>
    <row r="41" spans="1:7" s="41" customFormat="1" ht="20.100000000000001" customHeight="1" x14ac:dyDescent="0.15">
      <c r="A41" s="278">
        <v>11</v>
      </c>
      <c r="B41" s="279" t="s">
        <v>39</v>
      </c>
      <c r="C41" s="230">
        <v>39116</v>
      </c>
      <c r="D41" s="231">
        <v>0.72099999999999997</v>
      </c>
      <c r="E41" s="276">
        <v>39116</v>
      </c>
      <c r="F41" s="231">
        <v>0.72099999999999997</v>
      </c>
      <c r="G41" s="236">
        <v>1.4E-2</v>
      </c>
    </row>
    <row r="42" spans="1:7" s="41" customFormat="1" ht="20.100000000000001" customHeight="1" x14ac:dyDescent="0.15">
      <c r="A42" s="278">
        <v>12</v>
      </c>
      <c r="B42" s="279" t="s">
        <v>30</v>
      </c>
      <c r="C42" s="230">
        <v>38424</v>
      </c>
      <c r="D42" s="231">
        <v>2.976</v>
      </c>
      <c r="E42" s="276">
        <v>38424</v>
      </c>
      <c r="F42" s="231">
        <v>2.976</v>
      </c>
      <c r="G42" s="236">
        <v>1.4E-2</v>
      </c>
    </row>
    <row r="43" spans="1:7" s="41" customFormat="1" ht="20.100000000000001" customHeight="1" x14ac:dyDescent="0.15">
      <c r="A43" s="278">
        <v>13</v>
      </c>
      <c r="B43" s="279" t="s">
        <v>33</v>
      </c>
      <c r="C43" s="230">
        <v>32032</v>
      </c>
      <c r="D43" s="231">
        <v>2.1139999999999999</v>
      </c>
      <c r="E43" s="276">
        <v>32032</v>
      </c>
      <c r="F43" s="231">
        <v>2.1139999999999999</v>
      </c>
      <c r="G43" s="236">
        <v>1.0999999999999999E-2</v>
      </c>
    </row>
    <row r="44" spans="1:7" s="41" customFormat="1" ht="20.100000000000001" customHeight="1" x14ac:dyDescent="0.15">
      <c r="A44" s="278">
        <v>14</v>
      </c>
      <c r="B44" s="279" t="s">
        <v>40</v>
      </c>
      <c r="C44" s="230">
        <v>21563</v>
      </c>
      <c r="D44" s="231">
        <v>2.3889999999999998</v>
      </c>
      <c r="E44" s="276">
        <v>21563</v>
      </c>
      <c r="F44" s="231">
        <v>2.3889999999999998</v>
      </c>
      <c r="G44" s="236">
        <v>8.0000000000000002E-3</v>
      </c>
    </row>
    <row r="45" spans="1:7" s="41" customFormat="1" ht="20.100000000000001" customHeight="1" x14ac:dyDescent="0.15">
      <c r="A45" s="278">
        <v>15</v>
      </c>
      <c r="B45" s="279" t="s">
        <v>92</v>
      </c>
      <c r="C45" s="230">
        <v>13657</v>
      </c>
      <c r="D45" s="231">
        <v>1.1599999999999999</v>
      </c>
      <c r="E45" s="276">
        <v>13657</v>
      </c>
      <c r="F45" s="231">
        <v>1.1599999999999999</v>
      </c>
      <c r="G45" s="236">
        <v>5.0000000000000001E-3</v>
      </c>
    </row>
    <row r="46" spans="1:7" s="41" customFormat="1" ht="20.100000000000001" customHeight="1" x14ac:dyDescent="0.15">
      <c r="A46" s="278">
        <v>16</v>
      </c>
      <c r="B46" s="279" t="s">
        <v>525</v>
      </c>
      <c r="C46" s="230">
        <v>11436</v>
      </c>
      <c r="D46" s="231">
        <v>1.3080000000000001</v>
      </c>
      <c r="E46" s="276">
        <v>11436</v>
      </c>
      <c r="F46" s="231">
        <v>1.3080000000000001</v>
      </c>
      <c r="G46" s="236">
        <v>4.0000000000000001E-3</v>
      </c>
    </row>
    <row r="47" spans="1:7" s="41" customFormat="1" ht="20.100000000000001" customHeight="1" x14ac:dyDescent="0.15">
      <c r="A47" s="278">
        <v>17</v>
      </c>
      <c r="B47" s="279" t="s">
        <v>42</v>
      </c>
      <c r="C47" s="230">
        <v>11318</v>
      </c>
      <c r="D47" s="231">
        <v>1.157</v>
      </c>
      <c r="E47" s="276">
        <v>11318</v>
      </c>
      <c r="F47" s="231">
        <v>1.157</v>
      </c>
      <c r="G47" s="236">
        <v>4.0000000000000001E-3</v>
      </c>
    </row>
    <row r="48" spans="1:7" s="41" customFormat="1" ht="20.100000000000001" customHeight="1" x14ac:dyDescent="0.15">
      <c r="A48" s="278">
        <v>18</v>
      </c>
      <c r="B48" s="279" t="s">
        <v>41</v>
      </c>
      <c r="C48" s="230">
        <v>11102</v>
      </c>
      <c r="D48" s="231">
        <v>0.94499999999999995</v>
      </c>
      <c r="E48" s="276">
        <v>11102</v>
      </c>
      <c r="F48" s="231">
        <v>0.94499999999999995</v>
      </c>
      <c r="G48" s="236">
        <v>4.0000000000000001E-3</v>
      </c>
    </row>
    <row r="49" spans="1:7" s="41" customFormat="1" ht="20.100000000000001" customHeight="1" x14ac:dyDescent="0.15">
      <c r="A49" s="278">
        <v>19</v>
      </c>
      <c r="B49" s="279" t="s">
        <v>659</v>
      </c>
      <c r="C49" s="230">
        <v>6331</v>
      </c>
      <c r="D49" s="231">
        <v>1.0289999999999999</v>
      </c>
      <c r="E49" s="276">
        <v>6331</v>
      </c>
      <c r="F49" s="231">
        <v>1.0289999999999999</v>
      </c>
      <c r="G49" s="236">
        <v>2E-3</v>
      </c>
    </row>
    <row r="50" spans="1:7" s="41" customFormat="1" ht="20.100000000000001" customHeight="1" x14ac:dyDescent="0.15">
      <c r="A50" s="278">
        <v>20</v>
      </c>
      <c r="B50" s="279" t="s">
        <v>660</v>
      </c>
      <c r="C50" s="230">
        <v>6180</v>
      </c>
      <c r="D50" s="336">
        <v>1.258</v>
      </c>
      <c r="E50" s="276">
        <v>6180</v>
      </c>
      <c r="F50" s="231">
        <v>1.258</v>
      </c>
      <c r="G50" s="337">
        <v>2E-3</v>
      </c>
    </row>
    <row r="51" spans="1:7" s="41" customFormat="1" ht="20.100000000000001" customHeight="1" x14ac:dyDescent="0.15">
      <c r="A51" s="280"/>
      <c r="B51" s="281" t="s">
        <v>10</v>
      </c>
      <c r="C51" s="232">
        <v>53120</v>
      </c>
      <c r="D51" s="233">
        <v>0.84299999999999997</v>
      </c>
      <c r="E51" s="277">
        <v>53120</v>
      </c>
      <c r="F51" s="233">
        <v>0.84299999999999997</v>
      </c>
      <c r="G51" s="237">
        <v>1.9E-2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7"/>
  <sheetViews>
    <sheetView zoomScaleNormal="100" zoomScaleSheetLayoutView="91" workbookViewId="0">
      <selection activeCell="A2" sqref="A2:B2"/>
    </sheetView>
  </sheetViews>
  <sheetFormatPr defaultColWidth="9" defaultRowHeight="13.5" x14ac:dyDescent="0.15"/>
  <cols>
    <col min="1" max="1" width="1.25" style="56" customWidth="1"/>
    <col min="2" max="2" width="14.75" style="56" customWidth="1"/>
    <col min="3" max="3" width="10.75" style="56" customWidth="1"/>
    <col min="4" max="4" width="12.5" style="56" customWidth="1"/>
    <col min="5" max="5" width="10.75" style="56" customWidth="1"/>
    <col min="6" max="6" width="12.875" style="56" customWidth="1"/>
    <col min="7" max="7" width="10.875" style="56" customWidth="1"/>
    <col min="8" max="8" width="11.875" style="56" customWidth="1"/>
    <col min="9" max="9" width="11.25" style="56" customWidth="1"/>
    <col min="10" max="10" width="12.875" style="56" customWidth="1"/>
    <col min="11" max="11" width="10" style="56" customWidth="1"/>
    <col min="12" max="16384" width="9" style="56"/>
  </cols>
  <sheetData>
    <row r="1" spans="1:10" ht="24.75" customHeight="1" x14ac:dyDescent="0.2">
      <c r="B1" s="47" t="s">
        <v>477</v>
      </c>
      <c r="C1" s="340"/>
      <c r="D1" s="341"/>
    </row>
    <row r="2" spans="1:10" ht="11.25" customHeight="1" x14ac:dyDescent="0.2">
      <c r="B2" s="46"/>
    </row>
    <row r="3" spans="1:10" ht="11.25" customHeight="1" x14ac:dyDescent="0.2">
      <c r="B3" s="46"/>
    </row>
    <row r="4" spans="1:10" ht="10.5" customHeight="1" x14ac:dyDescent="0.15">
      <c r="B4" s="342"/>
      <c r="C4" s="342"/>
      <c r="D4" s="342"/>
      <c r="E4" s="342"/>
      <c r="F4" s="342"/>
      <c r="G4" s="342"/>
      <c r="H4" s="342"/>
      <c r="I4" s="342"/>
      <c r="J4" s="342"/>
    </row>
    <row r="5" spans="1:10" x14ac:dyDescent="0.15">
      <c r="A5" s="99"/>
      <c r="B5" s="100" t="s">
        <v>106</v>
      </c>
      <c r="C5" s="101"/>
      <c r="D5" s="102"/>
      <c r="E5" s="103"/>
      <c r="F5" s="104" t="s">
        <v>104</v>
      </c>
      <c r="G5" s="113"/>
      <c r="H5" s="114"/>
    </row>
    <row r="6" spans="1:10" s="2" customFormat="1" ht="15.75" customHeight="1" x14ac:dyDescent="0.15">
      <c r="A6" s="105"/>
      <c r="B6" s="106" t="s">
        <v>424</v>
      </c>
      <c r="D6" s="96">
        <f>C33</f>
        <v>345</v>
      </c>
      <c r="E6" s="1" t="s">
        <v>109</v>
      </c>
      <c r="F6" s="97">
        <f>C34</f>
        <v>0.88200000000000001</v>
      </c>
      <c r="G6" s="115"/>
      <c r="H6" s="116"/>
    </row>
    <row r="7" spans="1:10" s="2" customFormat="1" ht="15.75" customHeight="1" x14ac:dyDescent="0.15">
      <c r="A7" s="54"/>
      <c r="B7" s="106" t="s">
        <v>110</v>
      </c>
      <c r="D7" s="96">
        <f>C35</f>
        <v>334</v>
      </c>
      <c r="E7" s="1" t="s">
        <v>109</v>
      </c>
      <c r="F7" s="97">
        <f>C36</f>
        <v>0.88100000000000001</v>
      </c>
      <c r="G7" s="115" t="s">
        <v>412</v>
      </c>
      <c r="H7" s="117"/>
    </row>
    <row r="8" spans="1:10" s="2" customFormat="1" ht="15.75" customHeight="1" x14ac:dyDescent="0.15">
      <c r="A8" s="107"/>
      <c r="B8" s="108" t="s">
        <v>105</v>
      </c>
      <c r="C8" s="109"/>
      <c r="D8" s="96">
        <f>C37</f>
        <v>1229</v>
      </c>
      <c r="E8" s="51" t="s">
        <v>109</v>
      </c>
      <c r="F8" s="110">
        <f>C38</f>
        <v>1.0049999999999999</v>
      </c>
      <c r="G8" s="115" t="s">
        <v>412</v>
      </c>
      <c r="H8" s="117"/>
    </row>
    <row r="9" spans="1:10" s="2" customFormat="1" ht="15.75" customHeight="1" x14ac:dyDescent="0.15">
      <c r="A9" s="54"/>
      <c r="B9" s="100" t="s">
        <v>107</v>
      </c>
      <c r="C9" s="101"/>
      <c r="D9" s="111"/>
      <c r="E9" s="112"/>
      <c r="F9" s="104" t="s">
        <v>104</v>
      </c>
      <c r="G9" s="115" t="s">
        <v>412</v>
      </c>
      <c r="H9" s="117"/>
    </row>
    <row r="10" spans="1:10" s="2" customFormat="1" ht="15.75" customHeight="1" x14ac:dyDescent="0.15">
      <c r="A10" s="54"/>
      <c r="B10" s="106" t="s">
        <v>101</v>
      </c>
      <c r="D10" s="96">
        <f>C48</f>
        <v>6425196</v>
      </c>
      <c r="E10" s="53" t="s">
        <v>255</v>
      </c>
      <c r="F10" s="97">
        <f>C49</f>
        <v>1.034</v>
      </c>
      <c r="G10" s="115"/>
      <c r="H10" s="115"/>
    </row>
    <row r="11" spans="1:10" s="2" customFormat="1" ht="15.75" customHeight="1" x14ac:dyDescent="0.15">
      <c r="A11" s="54"/>
      <c r="B11" s="106" t="s">
        <v>425</v>
      </c>
      <c r="D11" s="96">
        <f>C50</f>
        <v>3442321</v>
      </c>
      <c r="E11" s="1" t="s">
        <v>255</v>
      </c>
      <c r="F11" s="97">
        <f>C51</f>
        <v>1.0249999999999999</v>
      </c>
      <c r="G11" s="115" t="s">
        <v>412</v>
      </c>
      <c r="H11" s="117"/>
      <c r="J11" s="55"/>
    </row>
    <row r="12" spans="1:10" s="2" customFormat="1" ht="15.75" customHeight="1" x14ac:dyDescent="0.15">
      <c r="A12" s="107"/>
      <c r="B12" s="108" t="s">
        <v>426</v>
      </c>
      <c r="C12" s="109"/>
      <c r="D12" s="96">
        <f>C54</f>
        <v>2982875</v>
      </c>
      <c r="E12" s="51" t="s">
        <v>255</v>
      </c>
      <c r="F12" s="110">
        <f>C55</f>
        <v>1.046</v>
      </c>
      <c r="G12" s="115"/>
      <c r="H12" s="117"/>
    </row>
    <row r="13" spans="1:10" s="2" customFormat="1" ht="15.75" customHeight="1" x14ac:dyDescent="0.15">
      <c r="A13" s="54"/>
      <c r="B13" s="100" t="s">
        <v>108</v>
      </c>
      <c r="C13" s="101"/>
      <c r="D13" s="111"/>
      <c r="E13" s="112"/>
      <c r="F13" s="104" t="s">
        <v>104</v>
      </c>
      <c r="G13" s="118" t="s">
        <v>412</v>
      </c>
      <c r="H13" s="117"/>
    </row>
    <row r="14" spans="1:10" s="2" customFormat="1" ht="15.75" customHeight="1" x14ac:dyDescent="0.15">
      <c r="A14" s="54"/>
      <c r="B14" s="106" t="s">
        <v>102</v>
      </c>
      <c r="C14" s="1"/>
      <c r="D14" s="96">
        <v>330361</v>
      </c>
      <c r="E14" s="1" t="s">
        <v>256</v>
      </c>
      <c r="F14" s="97">
        <v>1.0660000000000001</v>
      </c>
      <c r="G14" s="115"/>
      <c r="H14" s="117"/>
    </row>
    <row r="15" spans="1:10" s="2" customFormat="1" ht="15.75" customHeight="1" x14ac:dyDescent="0.15">
      <c r="A15" s="107"/>
      <c r="B15" s="108" t="s">
        <v>103</v>
      </c>
      <c r="C15" s="51"/>
      <c r="D15" s="189">
        <v>35397</v>
      </c>
      <c r="E15" s="51" t="s">
        <v>256</v>
      </c>
      <c r="F15" s="295">
        <v>1.0449999999999999</v>
      </c>
      <c r="G15" s="118" t="s">
        <v>412</v>
      </c>
      <c r="H15" s="117"/>
    </row>
    <row r="16" spans="1:10" s="2" customFormat="1" ht="15.75" customHeight="1" x14ac:dyDescent="0.15">
      <c r="A16" s="98"/>
      <c r="B16" s="120" t="s">
        <v>423</v>
      </c>
      <c r="C16" s="116"/>
      <c r="D16" s="267" t="s">
        <v>429</v>
      </c>
      <c r="E16" s="268" t="s">
        <v>423</v>
      </c>
      <c r="F16" s="269" t="s">
        <v>423</v>
      </c>
      <c r="G16" s="115" t="s">
        <v>412</v>
      </c>
      <c r="H16" s="117"/>
    </row>
    <row r="17" spans="2:10" ht="16.5" customHeight="1" x14ac:dyDescent="0.15">
      <c r="B17" s="119"/>
      <c r="C17" s="119"/>
      <c r="D17" s="119"/>
      <c r="E17" s="119"/>
      <c r="F17" s="119"/>
      <c r="G17" s="119"/>
      <c r="H17" s="119"/>
      <c r="I17" s="43"/>
    </row>
    <row r="18" spans="2:10" ht="16.5" customHeight="1" x14ac:dyDescent="0.15">
      <c r="B18" s="44"/>
      <c r="C18" s="43"/>
      <c r="D18" s="48"/>
      <c r="E18" s="43"/>
      <c r="F18" s="43"/>
      <c r="G18" s="43"/>
      <c r="H18" s="49"/>
      <c r="I18" s="43"/>
    </row>
    <row r="19" spans="2:10" ht="16.5" customHeight="1" x14ac:dyDescent="0.15">
      <c r="B19" s="44"/>
      <c r="C19" s="43"/>
      <c r="D19" s="43"/>
      <c r="E19" s="43"/>
      <c r="F19" s="43"/>
      <c r="G19" s="43"/>
      <c r="H19" s="43"/>
      <c r="I19" s="43"/>
    </row>
    <row r="20" spans="2:10" ht="16.5" customHeight="1" x14ac:dyDescent="0.15">
      <c r="B20" s="43"/>
      <c r="C20" s="43"/>
      <c r="D20" s="43"/>
      <c r="E20" s="43"/>
      <c r="F20" s="43"/>
      <c r="G20" s="43"/>
      <c r="H20" s="43"/>
      <c r="I20" s="43"/>
    </row>
    <row r="21" spans="2:10" ht="16.5" customHeight="1" x14ac:dyDescent="0.15">
      <c r="B21" s="343"/>
      <c r="C21" s="344"/>
      <c r="D21" s="344"/>
      <c r="E21" s="344"/>
      <c r="F21" s="344"/>
      <c r="G21" s="344"/>
      <c r="H21" s="344"/>
      <c r="I21" s="344"/>
      <c r="J21" s="344"/>
    </row>
    <row r="22" spans="2:10" ht="16.5" customHeight="1" x14ac:dyDescent="0.15">
      <c r="B22" s="43"/>
    </row>
    <row r="23" spans="2:10" s="43" customFormat="1" ht="16.5" customHeight="1" x14ac:dyDescent="0.15">
      <c r="B23" s="48"/>
    </row>
    <row r="24" spans="2:10" ht="18.75" x14ac:dyDescent="0.2">
      <c r="B24" s="42" t="s">
        <v>98</v>
      </c>
      <c r="D24" s="57"/>
    </row>
    <row r="25" spans="2:10" ht="12.75" customHeight="1" x14ac:dyDescent="0.15"/>
    <row r="26" spans="2:10" ht="9.75" customHeight="1" x14ac:dyDescent="0.15">
      <c r="I26" s="348"/>
      <c r="J26" s="348"/>
    </row>
    <row r="27" spans="2:10" ht="15" customHeight="1" x14ac:dyDescent="0.15">
      <c r="F27" s="45"/>
      <c r="I27" s="349" t="s">
        <v>252</v>
      </c>
      <c r="J27" s="349"/>
    </row>
    <row r="28" spans="2:10" x14ac:dyDescent="0.15">
      <c r="B28" s="180"/>
      <c r="C28" s="345" t="s">
        <v>623</v>
      </c>
      <c r="D28" s="346"/>
      <c r="E28" s="346"/>
      <c r="F28" s="347"/>
      <c r="G28" s="345" t="s">
        <v>489</v>
      </c>
      <c r="H28" s="346"/>
      <c r="I28" s="346"/>
      <c r="J28" s="347"/>
    </row>
    <row r="29" spans="2:10" x14ac:dyDescent="0.15">
      <c r="B29" s="181"/>
      <c r="C29" s="345" t="s">
        <v>100</v>
      </c>
      <c r="D29" s="347"/>
      <c r="E29" s="345" t="s">
        <v>131</v>
      </c>
      <c r="F29" s="347"/>
      <c r="G29" s="345" t="s">
        <v>100</v>
      </c>
      <c r="H29" s="347"/>
      <c r="I29" s="345" t="s">
        <v>131</v>
      </c>
      <c r="J29" s="347"/>
    </row>
    <row r="30" spans="2:10" x14ac:dyDescent="0.15">
      <c r="B30" s="182"/>
      <c r="C30" s="183" t="s">
        <v>11</v>
      </c>
      <c r="D30" s="183" t="s">
        <v>12</v>
      </c>
      <c r="E30" s="183" t="s">
        <v>11</v>
      </c>
      <c r="F30" s="183" t="s">
        <v>12</v>
      </c>
      <c r="G30" s="183" t="s">
        <v>11</v>
      </c>
      <c r="H30" s="183" t="s">
        <v>12</v>
      </c>
      <c r="I30" s="183" t="s">
        <v>11</v>
      </c>
      <c r="J30" s="152" t="s">
        <v>12</v>
      </c>
    </row>
    <row r="31" spans="2:10" x14ac:dyDescent="0.15">
      <c r="B31" s="130" t="s">
        <v>273</v>
      </c>
      <c r="C31" s="301">
        <v>1574</v>
      </c>
      <c r="D31" s="302">
        <v>10655194</v>
      </c>
      <c r="E31" s="302">
        <v>1574</v>
      </c>
      <c r="F31" s="302">
        <v>10655194</v>
      </c>
      <c r="G31" s="302">
        <v>1614</v>
      </c>
      <c r="H31" s="302">
        <v>11936229</v>
      </c>
      <c r="I31" s="302">
        <v>1614</v>
      </c>
      <c r="J31" s="303">
        <v>11936229</v>
      </c>
    </row>
    <row r="32" spans="2:10" x14ac:dyDescent="0.15">
      <c r="B32" s="131"/>
      <c r="C32" s="304">
        <v>0.97499999999999998</v>
      </c>
      <c r="D32" s="304">
        <v>0.89300000000000002</v>
      </c>
      <c r="E32" s="304">
        <v>0.97499999999999998</v>
      </c>
      <c r="F32" s="304">
        <v>0.89300000000000002</v>
      </c>
      <c r="G32" s="305"/>
      <c r="H32" s="305"/>
      <c r="I32" s="305"/>
      <c r="J32" s="306"/>
    </row>
    <row r="33" spans="2:10" x14ac:dyDescent="0.15">
      <c r="B33" s="132" t="s">
        <v>274</v>
      </c>
      <c r="C33" s="96">
        <v>345</v>
      </c>
      <c r="D33" s="239">
        <v>7042712</v>
      </c>
      <c r="E33" s="239">
        <v>345</v>
      </c>
      <c r="F33" s="239">
        <v>7042712</v>
      </c>
      <c r="G33" s="239">
        <v>391</v>
      </c>
      <c r="H33" s="239">
        <v>8496023</v>
      </c>
      <c r="I33" s="239">
        <v>391</v>
      </c>
      <c r="J33" s="299">
        <v>8496023</v>
      </c>
    </row>
    <row r="34" spans="2:10" x14ac:dyDescent="0.15">
      <c r="B34" s="132"/>
      <c r="C34" s="296">
        <v>0.88200000000000001</v>
      </c>
      <c r="D34" s="240">
        <v>0.82899999999999996</v>
      </c>
      <c r="E34" s="240">
        <v>0.88200000000000001</v>
      </c>
      <c r="F34" s="240">
        <v>0.82899999999999996</v>
      </c>
      <c r="G34" s="241"/>
      <c r="H34" s="241"/>
      <c r="I34" s="241"/>
      <c r="J34" s="300"/>
    </row>
    <row r="35" spans="2:10" x14ac:dyDescent="0.15">
      <c r="B35" s="132" t="s">
        <v>275</v>
      </c>
      <c r="C35" s="96">
        <v>334</v>
      </c>
      <c r="D35" s="239">
        <v>6885188</v>
      </c>
      <c r="E35" s="239">
        <v>334</v>
      </c>
      <c r="F35" s="239">
        <v>6885188</v>
      </c>
      <c r="G35" s="239">
        <v>379</v>
      </c>
      <c r="H35" s="239">
        <v>8387487</v>
      </c>
      <c r="I35" s="239">
        <v>379</v>
      </c>
      <c r="J35" s="299">
        <v>8387487</v>
      </c>
    </row>
    <row r="36" spans="2:10" x14ac:dyDescent="0.15">
      <c r="B36" s="132"/>
      <c r="C36" s="296">
        <v>0.88100000000000001</v>
      </c>
      <c r="D36" s="240">
        <v>0.82099999999999995</v>
      </c>
      <c r="E36" s="240">
        <v>0.88100000000000001</v>
      </c>
      <c r="F36" s="240">
        <v>0.82099999999999995</v>
      </c>
      <c r="G36" s="241"/>
      <c r="H36" s="241"/>
      <c r="I36" s="241"/>
      <c r="J36" s="300"/>
    </row>
    <row r="37" spans="2:10" x14ac:dyDescent="0.15">
      <c r="B37" s="132" t="s">
        <v>276</v>
      </c>
      <c r="C37" s="96">
        <v>1229</v>
      </c>
      <c r="D37" s="239">
        <v>3612482</v>
      </c>
      <c r="E37" s="239">
        <v>1229</v>
      </c>
      <c r="F37" s="239">
        <v>3612482</v>
      </c>
      <c r="G37" s="239">
        <v>1223</v>
      </c>
      <c r="H37" s="239">
        <v>3440206</v>
      </c>
      <c r="I37" s="239">
        <v>1223</v>
      </c>
      <c r="J37" s="299">
        <v>3440206</v>
      </c>
    </row>
    <row r="38" spans="2:10" x14ac:dyDescent="0.15">
      <c r="B38" s="131"/>
      <c r="C38" s="297">
        <v>1.0049999999999999</v>
      </c>
      <c r="D38" s="298">
        <v>1.05</v>
      </c>
      <c r="E38" s="298">
        <v>1.0049999999999999</v>
      </c>
      <c r="F38" s="298">
        <v>1.05</v>
      </c>
      <c r="G38" s="238"/>
      <c r="H38" s="238"/>
      <c r="I38" s="238"/>
      <c r="J38" s="242"/>
    </row>
    <row r="39" spans="2:10" x14ac:dyDescent="0.15">
      <c r="B39" s="6" t="s">
        <v>251</v>
      </c>
      <c r="D39" s="58"/>
      <c r="E39" s="58"/>
      <c r="G39" s="58"/>
      <c r="H39" s="58"/>
      <c r="I39" s="6"/>
    </row>
    <row r="40" spans="2:10" x14ac:dyDescent="0.15">
      <c r="B40" s="48"/>
    </row>
    <row r="41" spans="2:10" ht="18.75" x14ac:dyDescent="0.2">
      <c r="B41" s="42" t="s">
        <v>99</v>
      </c>
    </row>
    <row r="42" spans="2:10" ht="12.75" customHeight="1" x14ac:dyDescent="0.15"/>
    <row r="43" spans="2:10" ht="9.75" customHeight="1" x14ac:dyDescent="0.15">
      <c r="I43" s="6"/>
    </row>
    <row r="44" spans="2:10" s="4" customFormat="1" ht="15" customHeight="1" x14ac:dyDescent="0.15">
      <c r="J44" s="52" t="s">
        <v>253</v>
      </c>
    </row>
    <row r="45" spans="2:10" x14ac:dyDescent="0.15">
      <c r="B45" s="180"/>
      <c r="C45" s="345" t="s">
        <v>623</v>
      </c>
      <c r="D45" s="346"/>
      <c r="E45" s="346"/>
      <c r="F45" s="347"/>
      <c r="G45" s="345" t="s">
        <v>489</v>
      </c>
      <c r="H45" s="346"/>
      <c r="I45" s="346"/>
      <c r="J45" s="347"/>
    </row>
    <row r="46" spans="2:10" ht="13.5" customHeight="1" x14ac:dyDescent="0.15">
      <c r="B46" s="181"/>
      <c r="C46" s="345" t="s">
        <v>100</v>
      </c>
      <c r="D46" s="346"/>
      <c r="E46" s="347"/>
      <c r="F46" s="350" t="s">
        <v>131</v>
      </c>
      <c r="G46" s="345" t="s">
        <v>100</v>
      </c>
      <c r="H46" s="346"/>
      <c r="I46" s="347"/>
      <c r="J46" s="350" t="s">
        <v>131</v>
      </c>
    </row>
    <row r="47" spans="2:10" x14ac:dyDescent="0.15">
      <c r="B47" s="182"/>
      <c r="C47" s="183" t="s">
        <v>95</v>
      </c>
      <c r="D47" s="183" t="s">
        <v>372</v>
      </c>
      <c r="E47" s="183" t="s">
        <v>24</v>
      </c>
      <c r="F47" s="351"/>
      <c r="G47" s="183" t="s">
        <v>95</v>
      </c>
      <c r="H47" s="183" t="s">
        <v>372</v>
      </c>
      <c r="I47" s="183" t="s">
        <v>24</v>
      </c>
      <c r="J47" s="352"/>
    </row>
    <row r="48" spans="2:10" x14ac:dyDescent="0.15">
      <c r="B48" s="130" t="s">
        <v>273</v>
      </c>
      <c r="C48" s="301">
        <v>6425196</v>
      </c>
      <c r="D48" s="302">
        <v>1693841</v>
      </c>
      <c r="E48" s="302">
        <v>4731355</v>
      </c>
      <c r="F48" s="302">
        <v>6425196</v>
      </c>
      <c r="G48" s="302">
        <v>6211380</v>
      </c>
      <c r="H48" s="302">
        <v>1821867</v>
      </c>
      <c r="I48" s="302">
        <v>4389513</v>
      </c>
      <c r="J48" s="303">
        <v>6211380</v>
      </c>
    </row>
    <row r="49" spans="2:10" x14ac:dyDescent="0.15">
      <c r="B49" s="131"/>
      <c r="C49" s="304">
        <v>1.034</v>
      </c>
      <c r="D49" s="304">
        <v>0.93</v>
      </c>
      <c r="E49" s="304">
        <v>1.0780000000000001</v>
      </c>
      <c r="F49" s="304">
        <v>1.034</v>
      </c>
      <c r="G49" s="305"/>
      <c r="H49" s="305"/>
      <c r="I49" s="305"/>
      <c r="J49" s="306"/>
    </row>
    <row r="50" spans="2:10" x14ac:dyDescent="0.15">
      <c r="B50" s="132" t="s">
        <v>96</v>
      </c>
      <c r="C50" s="96">
        <v>3442321</v>
      </c>
      <c r="D50" s="239">
        <v>550001</v>
      </c>
      <c r="E50" s="239">
        <v>2892320</v>
      </c>
      <c r="F50" s="239">
        <v>3442321</v>
      </c>
      <c r="G50" s="239">
        <v>3358368</v>
      </c>
      <c r="H50" s="239">
        <v>744727</v>
      </c>
      <c r="I50" s="239">
        <v>2613641</v>
      </c>
      <c r="J50" s="299">
        <v>3358368</v>
      </c>
    </row>
    <row r="51" spans="2:10" ht="13.5" customHeight="1" x14ac:dyDescent="0.15">
      <c r="B51" s="132"/>
      <c r="C51" s="296">
        <v>1.0249999999999999</v>
      </c>
      <c r="D51" s="240">
        <v>0.73899999999999999</v>
      </c>
      <c r="E51" s="240">
        <v>1.107</v>
      </c>
      <c r="F51" s="240">
        <v>1.0249999999999999</v>
      </c>
      <c r="G51" s="241"/>
      <c r="H51" s="241"/>
      <c r="I51" s="241"/>
      <c r="J51" s="300"/>
    </row>
    <row r="52" spans="2:10" ht="13.5" customHeight="1" x14ac:dyDescent="0.15">
      <c r="B52" s="161" t="s">
        <v>277</v>
      </c>
      <c r="C52" s="96">
        <v>3375936</v>
      </c>
      <c r="D52" s="239">
        <v>545916</v>
      </c>
      <c r="E52" s="239">
        <v>2830020</v>
      </c>
      <c r="F52" s="239">
        <v>3375936</v>
      </c>
      <c r="G52" s="239">
        <v>3287693</v>
      </c>
      <c r="H52" s="239">
        <v>726708</v>
      </c>
      <c r="I52" s="239">
        <v>2560985</v>
      </c>
      <c r="J52" s="299">
        <v>3287693</v>
      </c>
    </row>
    <row r="53" spans="2:10" ht="13.5" customHeight="1" x14ac:dyDescent="0.15">
      <c r="B53" s="132"/>
      <c r="C53" s="296">
        <v>1.0269999999999999</v>
      </c>
      <c r="D53" s="240">
        <v>0.751</v>
      </c>
      <c r="E53" s="240">
        <v>1.105</v>
      </c>
      <c r="F53" s="240">
        <v>1.0269999999999999</v>
      </c>
      <c r="G53" s="241"/>
      <c r="H53" s="241"/>
      <c r="I53" s="241"/>
      <c r="J53" s="300"/>
    </row>
    <row r="54" spans="2:10" ht="13.5" customHeight="1" x14ac:dyDescent="0.15">
      <c r="B54" s="132" t="s">
        <v>97</v>
      </c>
      <c r="C54" s="96">
        <v>2982875</v>
      </c>
      <c r="D54" s="239">
        <v>1143840</v>
      </c>
      <c r="E54" s="239">
        <v>1839035</v>
      </c>
      <c r="F54" s="239">
        <v>2982875</v>
      </c>
      <c r="G54" s="239">
        <v>2853012</v>
      </c>
      <c r="H54" s="239">
        <v>1077140</v>
      </c>
      <c r="I54" s="239">
        <v>1775872</v>
      </c>
      <c r="J54" s="299">
        <v>2853012</v>
      </c>
    </row>
    <row r="55" spans="2:10" ht="14.25" customHeight="1" x14ac:dyDescent="0.15">
      <c r="B55" s="131"/>
      <c r="C55" s="297">
        <v>1.046</v>
      </c>
      <c r="D55" s="298">
        <v>1.0620000000000001</v>
      </c>
      <c r="E55" s="298">
        <v>1.036</v>
      </c>
      <c r="F55" s="298">
        <v>1.046</v>
      </c>
      <c r="G55" s="238"/>
      <c r="H55" s="238"/>
      <c r="I55" s="238"/>
      <c r="J55" s="242"/>
    </row>
    <row r="56" spans="2:10" x14ac:dyDescent="0.15">
      <c r="B56" s="6" t="s">
        <v>251</v>
      </c>
    </row>
    <row r="57" spans="2:10" x14ac:dyDescent="0.15">
      <c r="B57" s="95"/>
    </row>
  </sheetData>
  <mergeCells count="17">
    <mergeCell ref="C46:E46"/>
    <mergeCell ref="C45:F45"/>
    <mergeCell ref="G45:J45"/>
    <mergeCell ref="G46:I46"/>
    <mergeCell ref="F46:F47"/>
    <mergeCell ref="J46:J47"/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40"/>
  <sheetViews>
    <sheetView zoomScaleNormal="100" zoomScaleSheetLayoutView="100" workbookViewId="0">
      <selection activeCell="A2" sqref="A2:B2"/>
    </sheetView>
  </sheetViews>
  <sheetFormatPr defaultColWidth="9" defaultRowHeight="12" x14ac:dyDescent="0.15"/>
  <cols>
    <col min="1" max="1" width="3.125" style="4" customWidth="1"/>
    <col min="2" max="2" width="4.625" style="4" customWidth="1"/>
    <col min="3" max="3" width="20.5" style="4" customWidth="1"/>
    <col min="4" max="4" width="13.75" style="4" customWidth="1"/>
    <col min="5" max="5" width="12.75" style="4" customWidth="1"/>
    <col min="6" max="7" width="13.75" style="4" customWidth="1"/>
    <col min="8" max="8" width="12.75" style="4" customWidth="1"/>
    <col min="9" max="9" width="13.75" style="4" customWidth="1"/>
    <col min="10" max="10" width="18.625" style="4" customWidth="1"/>
    <col min="11" max="16384" width="9" style="4"/>
  </cols>
  <sheetData>
    <row r="1" spans="1:9" ht="18.75" x14ac:dyDescent="0.2">
      <c r="A1" s="42" t="s">
        <v>70</v>
      </c>
      <c r="I1" s="184" t="s">
        <v>254</v>
      </c>
    </row>
    <row r="2" spans="1:9" s="3" customFormat="1" ht="20.45" customHeight="1" x14ac:dyDescent="0.15">
      <c r="A2" s="356"/>
      <c r="B2" s="357"/>
      <c r="C2" s="350" t="s">
        <v>130</v>
      </c>
      <c r="D2" s="345" t="s">
        <v>100</v>
      </c>
      <c r="E2" s="346"/>
      <c r="F2" s="346"/>
      <c r="G2" s="345" t="s">
        <v>131</v>
      </c>
      <c r="H2" s="346"/>
      <c r="I2" s="347"/>
    </row>
    <row r="3" spans="1:9" s="3" customFormat="1" ht="20.45" customHeight="1" x14ac:dyDescent="0.15">
      <c r="A3" s="358"/>
      <c r="B3" s="359"/>
      <c r="C3" s="351"/>
      <c r="D3" s="183" t="s">
        <v>132</v>
      </c>
      <c r="E3" s="183" t="s">
        <v>133</v>
      </c>
      <c r="F3" s="183" t="s">
        <v>134</v>
      </c>
      <c r="G3" s="183" t="s">
        <v>132</v>
      </c>
      <c r="H3" s="183" t="s">
        <v>133</v>
      </c>
      <c r="I3" s="152" t="s">
        <v>134</v>
      </c>
    </row>
    <row r="4" spans="1:9" s="3" customFormat="1" ht="18" customHeight="1" x14ac:dyDescent="0.15">
      <c r="A4" s="353" t="s">
        <v>96</v>
      </c>
      <c r="B4" s="353" t="s">
        <v>135</v>
      </c>
      <c r="C4" s="133" t="s">
        <v>111</v>
      </c>
      <c r="D4" s="185">
        <v>550001</v>
      </c>
      <c r="E4" s="186">
        <v>0.73899999999999999</v>
      </c>
      <c r="F4" s="187">
        <v>744727</v>
      </c>
      <c r="G4" s="187">
        <v>550001</v>
      </c>
      <c r="H4" s="186">
        <v>0.73899999999999999</v>
      </c>
      <c r="I4" s="188">
        <v>744727</v>
      </c>
    </row>
    <row r="5" spans="1:9" s="3" customFormat="1" ht="19.899999999999999" customHeight="1" x14ac:dyDescent="0.15">
      <c r="A5" s="354"/>
      <c r="B5" s="354"/>
      <c r="C5" s="134" t="s">
        <v>114</v>
      </c>
      <c r="D5" s="96">
        <v>98373</v>
      </c>
      <c r="E5" s="240">
        <v>0.81</v>
      </c>
      <c r="F5" s="239">
        <v>121436</v>
      </c>
      <c r="G5" s="239">
        <v>98373</v>
      </c>
      <c r="H5" s="240">
        <v>0.81</v>
      </c>
      <c r="I5" s="299">
        <v>121436</v>
      </c>
    </row>
    <row r="6" spans="1:9" s="3" customFormat="1" ht="19.899999999999999" customHeight="1" x14ac:dyDescent="0.15">
      <c r="A6" s="354"/>
      <c r="B6" s="354"/>
      <c r="C6" s="134" t="s">
        <v>113</v>
      </c>
      <c r="D6" s="96">
        <v>91853</v>
      </c>
      <c r="E6" s="240">
        <v>0.83099999999999996</v>
      </c>
      <c r="F6" s="239">
        <v>110492</v>
      </c>
      <c r="G6" s="239">
        <v>91853</v>
      </c>
      <c r="H6" s="240">
        <v>0.83099999999999996</v>
      </c>
      <c r="I6" s="299">
        <v>110492</v>
      </c>
    </row>
    <row r="7" spans="1:9" s="3" customFormat="1" ht="19.899999999999999" customHeight="1" x14ac:dyDescent="0.15">
      <c r="A7" s="354"/>
      <c r="B7" s="354"/>
      <c r="C7" s="134" t="s">
        <v>112</v>
      </c>
      <c r="D7" s="96">
        <v>66817</v>
      </c>
      <c r="E7" s="240">
        <v>0.67500000000000004</v>
      </c>
      <c r="F7" s="239">
        <v>99047</v>
      </c>
      <c r="G7" s="239">
        <v>66817</v>
      </c>
      <c r="H7" s="240">
        <v>0.67500000000000004</v>
      </c>
      <c r="I7" s="299">
        <v>99047</v>
      </c>
    </row>
    <row r="8" spans="1:9" s="3" customFormat="1" ht="19.899999999999999" customHeight="1" x14ac:dyDescent="0.15">
      <c r="A8" s="354"/>
      <c r="B8" s="354"/>
      <c r="C8" s="134" t="s">
        <v>115</v>
      </c>
      <c r="D8" s="96">
        <v>48199</v>
      </c>
      <c r="E8" s="240">
        <v>0.59899999999999998</v>
      </c>
      <c r="F8" s="239">
        <v>80443</v>
      </c>
      <c r="G8" s="239">
        <v>48199</v>
      </c>
      <c r="H8" s="240">
        <v>0.59899999999999998</v>
      </c>
      <c r="I8" s="299">
        <v>80443</v>
      </c>
    </row>
    <row r="9" spans="1:9" s="3" customFormat="1" ht="19.899999999999999" customHeight="1" x14ac:dyDescent="0.15">
      <c r="A9" s="354"/>
      <c r="B9" s="354"/>
      <c r="C9" s="134" t="s">
        <v>117</v>
      </c>
      <c r="D9" s="96">
        <v>33998</v>
      </c>
      <c r="E9" s="240">
        <v>0.71799999999999997</v>
      </c>
      <c r="F9" s="239">
        <v>47361</v>
      </c>
      <c r="G9" s="239">
        <v>33998</v>
      </c>
      <c r="H9" s="240">
        <v>0.71799999999999997</v>
      </c>
      <c r="I9" s="299">
        <v>47361</v>
      </c>
    </row>
    <row r="10" spans="1:9" s="3" customFormat="1" ht="19.899999999999999" customHeight="1" x14ac:dyDescent="0.15">
      <c r="A10" s="354"/>
      <c r="B10" s="354"/>
      <c r="C10" s="134" t="s">
        <v>121</v>
      </c>
      <c r="D10" s="96">
        <v>17759</v>
      </c>
      <c r="E10" s="240">
        <v>0.80800000000000005</v>
      </c>
      <c r="F10" s="239">
        <v>21968</v>
      </c>
      <c r="G10" s="239">
        <v>17759</v>
      </c>
      <c r="H10" s="240">
        <v>0.80800000000000005</v>
      </c>
      <c r="I10" s="299">
        <v>21968</v>
      </c>
    </row>
    <row r="11" spans="1:9" s="3" customFormat="1" ht="19.899999999999999" customHeight="1" x14ac:dyDescent="0.15">
      <c r="A11" s="354"/>
      <c r="B11" s="354"/>
      <c r="C11" s="134" t="s">
        <v>118</v>
      </c>
      <c r="D11" s="96">
        <v>16082</v>
      </c>
      <c r="E11" s="240">
        <v>0.496</v>
      </c>
      <c r="F11" s="239">
        <v>32418</v>
      </c>
      <c r="G11" s="239">
        <v>16082</v>
      </c>
      <c r="H11" s="240">
        <v>0.496</v>
      </c>
      <c r="I11" s="299">
        <v>32418</v>
      </c>
    </row>
    <row r="12" spans="1:9" s="3" customFormat="1" ht="19.899999999999999" customHeight="1" x14ac:dyDescent="0.15">
      <c r="A12" s="354"/>
      <c r="B12" s="355"/>
      <c r="C12" s="134" t="s">
        <v>119</v>
      </c>
      <c r="D12" s="96">
        <v>13289</v>
      </c>
      <c r="E12" s="240">
        <v>0.77</v>
      </c>
      <c r="F12" s="239">
        <v>17269</v>
      </c>
      <c r="G12" s="239">
        <v>13289</v>
      </c>
      <c r="H12" s="240">
        <v>0.77</v>
      </c>
      <c r="I12" s="299">
        <v>17269</v>
      </c>
    </row>
    <row r="13" spans="1:9" s="3" customFormat="1" ht="18" customHeight="1" x14ac:dyDescent="0.15">
      <c r="A13" s="354"/>
      <c r="B13" s="353" t="s">
        <v>136</v>
      </c>
      <c r="C13" s="133" t="s">
        <v>111</v>
      </c>
      <c r="D13" s="185">
        <v>2892320</v>
      </c>
      <c r="E13" s="186">
        <v>1.107</v>
      </c>
      <c r="F13" s="187">
        <v>2613641</v>
      </c>
      <c r="G13" s="187">
        <v>2892320</v>
      </c>
      <c r="H13" s="186">
        <v>1.107</v>
      </c>
      <c r="I13" s="188">
        <v>2613641</v>
      </c>
    </row>
    <row r="14" spans="1:9" s="3" customFormat="1" ht="19.899999999999999" customHeight="1" x14ac:dyDescent="0.15">
      <c r="A14" s="354"/>
      <c r="B14" s="354"/>
      <c r="C14" s="134" t="s">
        <v>267</v>
      </c>
      <c r="D14" s="96">
        <v>409155</v>
      </c>
      <c r="E14" s="240">
        <v>1.0980000000000001</v>
      </c>
      <c r="F14" s="239">
        <v>372683</v>
      </c>
      <c r="G14" s="239">
        <v>409155</v>
      </c>
      <c r="H14" s="240">
        <v>1.0980000000000001</v>
      </c>
      <c r="I14" s="299">
        <v>372683</v>
      </c>
    </row>
    <row r="15" spans="1:9" s="3" customFormat="1" ht="19.899999999999999" customHeight="1" x14ac:dyDescent="0.15">
      <c r="A15" s="354"/>
      <c r="B15" s="354"/>
      <c r="C15" s="134" t="s">
        <v>117</v>
      </c>
      <c r="D15" s="96">
        <v>282994</v>
      </c>
      <c r="E15" s="240">
        <v>0.95799999999999996</v>
      </c>
      <c r="F15" s="239">
        <v>295454</v>
      </c>
      <c r="G15" s="239">
        <v>282994</v>
      </c>
      <c r="H15" s="240">
        <v>0.95799999999999996</v>
      </c>
      <c r="I15" s="299">
        <v>295454</v>
      </c>
    </row>
    <row r="16" spans="1:9" s="3" customFormat="1" ht="19.899999999999999" customHeight="1" x14ac:dyDescent="0.15">
      <c r="A16" s="354"/>
      <c r="B16" s="354"/>
      <c r="C16" s="134" t="s">
        <v>121</v>
      </c>
      <c r="D16" s="96">
        <v>218743</v>
      </c>
      <c r="E16" s="240">
        <v>1.169</v>
      </c>
      <c r="F16" s="239">
        <v>187192</v>
      </c>
      <c r="G16" s="239">
        <v>218743</v>
      </c>
      <c r="H16" s="240">
        <v>1.169</v>
      </c>
      <c r="I16" s="299">
        <v>187192</v>
      </c>
    </row>
    <row r="17" spans="1:9" s="3" customFormat="1" ht="19.899999999999999" customHeight="1" x14ac:dyDescent="0.15">
      <c r="A17" s="354"/>
      <c r="B17" s="354"/>
      <c r="C17" s="134" t="s">
        <v>114</v>
      </c>
      <c r="D17" s="96">
        <v>200632</v>
      </c>
      <c r="E17" s="240">
        <v>1.206</v>
      </c>
      <c r="F17" s="239">
        <v>166314</v>
      </c>
      <c r="G17" s="239">
        <v>200632</v>
      </c>
      <c r="H17" s="240">
        <v>1.206</v>
      </c>
      <c r="I17" s="299">
        <v>166314</v>
      </c>
    </row>
    <row r="18" spans="1:9" s="3" customFormat="1" ht="19.899999999999999" customHeight="1" x14ac:dyDescent="0.15">
      <c r="A18" s="354"/>
      <c r="B18" s="354"/>
      <c r="C18" s="134" t="s">
        <v>120</v>
      </c>
      <c r="D18" s="96">
        <v>190912</v>
      </c>
      <c r="E18" s="240">
        <v>1.08</v>
      </c>
      <c r="F18" s="239">
        <v>176714</v>
      </c>
      <c r="G18" s="239">
        <v>190912</v>
      </c>
      <c r="H18" s="240">
        <v>1.08</v>
      </c>
      <c r="I18" s="299">
        <v>176714</v>
      </c>
    </row>
    <row r="19" spans="1:9" s="3" customFormat="1" ht="19.899999999999999" customHeight="1" x14ac:dyDescent="0.15">
      <c r="A19" s="354"/>
      <c r="B19" s="354"/>
      <c r="C19" s="134" t="s">
        <v>486</v>
      </c>
      <c r="D19" s="96">
        <v>136219</v>
      </c>
      <c r="E19" s="240">
        <v>1.3069999999999999</v>
      </c>
      <c r="F19" s="239">
        <v>104250</v>
      </c>
      <c r="G19" s="239">
        <v>136219</v>
      </c>
      <c r="H19" s="240">
        <v>1.3069999999999999</v>
      </c>
      <c r="I19" s="299">
        <v>104250</v>
      </c>
    </row>
    <row r="20" spans="1:9" s="3" customFormat="1" ht="19.899999999999999" customHeight="1" x14ac:dyDescent="0.15">
      <c r="A20" s="354"/>
      <c r="B20" s="354"/>
      <c r="C20" s="134" t="s">
        <v>113</v>
      </c>
      <c r="D20" s="96">
        <v>122033</v>
      </c>
      <c r="E20" s="240">
        <v>1.165</v>
      </c>
      <c r="F20" s="239">
        <v>104705</v>
      </c>
      <c r="G20" s="239">
        <v>122033</v>
      </c>
      <c r="H20" s="240">
        <v>1.165</v>
      </c>
      <c r="I20" s="299">
        <v>104705</v>
      </c>
    </row>
    <row r="21" spans="1:9" s="3" customFormat="1" ht="19.899999999999999" customHeight="1" x14ac:dyDescent="0.15">
      <c r="A21" s="355"/>
      <c r="B21" s="355"/>
      <c r="C21" s="134" t="s">
        <v>208</v>
      </c>
      <c r="D21" s="96">
        <v>118043</v>
      </c>
      <c r="E21" s="240">
        <v>1.1040000000000001</v>
      </c>
      <c r="F21" s="239">
        <v>106889</v>
      </c>
      <c r="G21" s="239">
        <v>118043</v>
      </c>
      <c r="H21" s="240">
        <v>1.1040000000000001</v>
      </c>
      <c r="I21" s="299">
        <v>106889</v>
      </c>
    </row>
    <row r="22" spans="1:9" s="3" customFormat="1" ht="18" customHeight="1" x14ac:dyDescent="0.15">
      <c r="A22" s="353" t="s">
        <v>97</v>
      </c>
      <c r="B22" s="353" t="s">
        <v>137</v>
      </c>
      <c r="C22" s="133" t="s">
        <v>111</v>
      </c>
      <c r="D22" s="185">
        <v>1143840</v>
      </c>
      <c r="E22" s="186">
        <v>1.0620000000000001</v>
      </c>
      <c r="F22" s="187">
        <v>1077140</v>
      </c>
      <c r="G22" s="187">
        <v>1143840</v>
      </c>
      <c r="H22" s="186">
        <v>1.0620000000000001</v>
      </c>
      <c r="I22" s="188">
        <v>1077140</v>
      </c>
    </row>
    <row r="23" spans="1:9" s="3" customFormat="1" ht="19.899999999999999" customHeight="1" x14ac:dyDescent="0.15">
      <c r="A23" s="354"/>
      <c r="B23" s="354"/>
      <c r="C23" s="134" t="s">
        <v>123</v>
      </c>
      <c r="D23" s="96">
        <v>595480</v>
      </c>
      <c r="E23" s="240">
        <v>0.95399999999999996</v>
      </c>
      <c r="F23" s="239">
        <v>624257</v>
      </c>
      <c r="G23" s="239">
        <v>595480</v>
      </c>
      <c r="H23" s="240">
        <v>0.95399999999999996</v>
      </c>
      <c r="I23" s="299">
        <v>624257</v>
      </c>
    </row>
    <row r="24" spans="1:9" s="3" customFormat="1" ht="19.899999999999999" customHeight="1" x14ac:dyDescent="0.15">
      <c r="A24" s="354"/>
      <c r="B24" s="354"/>
      <c r="C24" s="134" t="s">
        <v>122</v>
      </c>
      <c r="D24" s="96">
        <v>211108</v>
      </c>
      <c r="E24" s="240">
        <v>1.032</v>
      </c>
      <c r="F24" s="239">
        <v>204475</v>
      </c>
      <c r="G24" s="239">
        <v>211108</v>
      </c>
      <c r="H24" s="240">
        <v>1.032</v>
      </c>
      <c r="I24" s="299">
        <v>204475</v>
      </c>
    </row>
    <row r="25" spans="1:9" s="3" customFormat="1" ht="19.899999999999999" customHeight="1" x14ac:dyDescent="0.15">
      <c r="A25" s="354"/>
      <c r="B25" s="354"/>
      <c r="C25" s="134" t="s">
        <v>90</v>
      </c>
      <c r="D25" s="96">
        <v>100098</v>
      </c>
      <c r="E25" s="240">
        <v>1.2210000000000001</v>
      </c>
      <c r="F25" s="239">
        <v>82004</v>
      </c>
      <c r="G25" s="239">
        <v>100098</v>
      </c>
      <c r="H25" s="240">
        <v>1.2210000000000001</v>
      </c>
      <c r="I25" s="299">
        <v>82004</v>
      </c>
    </row>
    <row r="26" spans="1:9" s="3" customFormat="1" ht="19.899999999999999" customHeight="1" x14ac:dyDescent="0.15">
      <c r="A26" s="354"/>
      <c r="B26" s="354"/>
      <c r="C26" s="134" t="s">
        <v>370</v>
      </c>
      <c r="D26" s="96">
        <v>23416</v>
      </c>
      <c r="E26" s="240">
        <v>1.2909999999999999</v>
      </c>
      <c r="F26" s="239">
        <v>18141</v>
      </c>
      <c r="G26" s="239">
        <v>23416</v>
      </c>
      <c r="H26" s="240">
        <v>1.2909999999999999</v>
      </c>
      <c r="I26" s="299">
        <v>18141</v>
      </c>
    </row>
    <row r="27" spans="1:9" s="3" customFormat="1" ht="19.899999999999999" customHeight="1" x14ac:dyDescent="0.15">
      <c r="A27" s="354"/>
      <c r="B27" s="354"/>
      <c r="C27" s="134" t="s">
        <v>121</v>
      </c>
      <c r="D27" s="96">
        <v>21720</v>
      </c>
      <c r="E27" s="240">
        <v>2.2799999999999998</v>
      </c>
      <c r="F27" s="239">
        <v>9525</v>
      </c>
      <c r="G27" s="239">
        <v>21720</v>
      </c>
      <c r="H27" s="240">
        <v>2.2799999999999998</v>
      </c>
      <c r="I27" s="299">
        <v>9525</v>
      </c>
    </row>
    <row r="28" spans="1:9" s="3" customFormat="1" ht="19.899999999999999" customHeight="1" x14ac:dyDescent="0.15">
      <c r="A28" s="354"/>
      <c r="B28" s="354"/>
      <c r="C28" s="134" t="s">
        <v>125</v>
      </c>
      <c r="D28" s="96">
        <v>20733</v>
      </c>
      <c r="E28" s="240">
        <v>1.714</v>
      </c>
      <c r="F28" s="239">
        <v>12095</v>
      </c>
      <c r="G28" s="239">
        <v>20733</v>
      </c>
      <c r="H28" s="240">
        <v>1.714</v>
      </c>
      <c r="I28" s="299">
        <v>12095</v>
      </c>
    </row>
    <row r="29" spans="1:9" s="3" customFormat="1" ht="19.899999999999999" customHeight="1" x14ac:dyDescent="0.15">
      <c r="A29" s="354"/>
      <c r="B29" s="354"/>
      <c r="C29" s="134" t="s">
        <v>126</v>
      </c>
      <c r="D29" s="96">
        <v>19525</v>
      </c>
      <c r="E29" s="240">
        <v>1.7549999999999999</v>
      </c>
      <c r="F29" s="239">
        <v>11128</v>
      </c>
      <c r="G29" s="239">
        <v>19525</v>
      </c>
      <c r="H29" s="240">
        <v>1.7549999999999999</v>
      </c>
      <c r="I29" s="299">
        <v>11128</v>
      </c>
    </row>
    <row r="30" spans="1:9" s="3" customFormat="1" ht="19.899999999999999" customHeight="1" x14ac:dyDescent="0.15">
      <c r="A30" s="354"/>
      <c r="B30" s="355"/>
      <c r="C30" s="134" t="s">
        <v>112</v>
      </c>
      <c r="D30" s="96">
        <v>15354</v>
      </c>
      <c r="E30" s="240">
        <v>0.94699999999999995</v>
      </c>
      <c r="F30" s="239">
        <v>16218</v>
      </c>
      <c r="G30" s="239">
        <v>15354</v>
      </c>
      <c r="H30" s="240">
        <v>0.94699999999999995</v>
      </c>
      <c r="I30" s="299">
        <v>16218</v>
      </c>
    </row>
    <row r="31" spans="1:9" s="3" customFormat="1" ht="18" customHeight="1" x14ac:dyDescent="0.15">
      <c r="A31" s="354"/>
      <c r="B31" s="353" t="s">
        <v>138</v>
      </c>
      <c r="C31" s="133" t="s">
        <v>111</v>
      </c>
      <c r="D31" s="185">
        <v>1839035</v>
      </c>
      <c r="E31" s="186">
        <v>1.036</v>
      </c>
      <c r="F31" s="187">
        <v>1775872</v>
      </c>
      <c r="G31" s="187">
        <v>1839035</v>
      </c>
      <c r="H31" s="186">
        <v>1.036</v>
      </c>
      <c r="I31" s="188">
        <v>1775872</v>
      </c>
    </row>
    <row r="32" spans="1:9" s="3" customFormat="1" ht="19.899999999999999" customHeight="1" x14ac:dyDescent="0.15">
      <c r="A32" s="354"/>
      <c r="B32" s="354"/>
      <c r="C32" s="134" t="s">
        <v>265</v>
      </c>
      <c r="D32" s="96">
        <v>442179</v>
      </c>
      <c r="E32" s="240">
        <v>1.0920000000000001</v>
      </c>
      <c r="F32" s="239">
        <v>404889</v>
      </c>
      <c r="G32" s="239">
        <v>442179</v>
      </c>
      <c r="H32" s="240">
        <v>1.0920000000000001</v>
      </c>
      <c r="I32" s="299">
        <v>404889</v>
      </c>
    </row>
    <row r="33" spans="1:9" s="3" customFormat="1" ht="19.899999999999999" customHeight="1" x14ac:dyDescent="0.15">
      <c r="A33" s="354"/>
      <c r="B33" s="354"/>
      <c r="C33" s="134" t="s">
        <v>123</v>
      </c>
      <c r="D33" s="96">
        <v>435093</v>
      </c>
      <c r="E33" s="240">
        <v>0.94199999999999995</v>
      </c>
      <c r="F33" s="239">
        <v>461854</v>
      </c>
      <c r="G33" s="239">
        <v>435093</v>
      </c>
      <c r="H33" s="240">
        <v>0.94199999999999995</v>
      </c>
      <c r="I33" s="299">
        <v>461854</v>
      </c>
    </row>
    <row r="34" spans="1:9" s="3" customFormat="1" ht="19.899999999999999" customHeight="1" x14ac:dyDescent="0.15">
      <c r="A34" s="354"/>
      <c r="B34" s="354"/>
      <c r="C34" s="134" t="s">
        <v>127</v>
      </c>
      <c r="D34" s="96">
        <v>207371</v>
      </c>
      <c r="E34" s="240">
        <v>0.81899999999999995</v>
      </c>
      <c r="F34" s="239">
        <v>253294</v>
      </c>
      <c r="G34" s="239">
        <v>207371</v>
      </c>
      <c r="H34" s="240">
        <v>0.81899999999999995</v>
      </c>
      <c r="I34" s="299">
        <v>253294</v>
      </c>
    </row>
    <row r="35" spans="1:9" s="3" customFormat="1" ht="19.899999999999999" customHeight="1" x14ac:dyDescent="0.15">
      <c r="A35" s="354"/>
      <c r="B35" s="354"/>
      <c r="C35" s="134" t="s">
        <v>128</v>
      </c>
      <c r="D35" s="96">
        <v>200571</v>
      </c>
      <c r="E35" s="240">
        <v>1.159</v>
      </c>
      <c r="F35" s="239">
        <v>173108</v>
      </c>
      <c r="G35" s="239">
        <v>200571</v>
      </c>
      <c r="H35" s="240">
        <v>1.159</v>
      </c>
      <c r="I35" s="299">
        <v>173108</v>
      </c>
    </row>
    <row r="36" spans="1:9" s="3" customFormat="1" ht="19.899999999999999" customHeight="1" x14ac:dyDescent="0.15">
      <c r="A36" s="354"/>
      <c r="B36" s="354"/>
      <c r="C36" s="134" t="s">
        <v>122</v>
      </c>
      <c r="D36" s="96">
        <v>149268</v>
      </c>
      <c r="E36" s="240">
        <v>0.93400000000000005</v>
      </c>
      <c r="F36" s="239">
        <v>159802</v>
      </c>
      <c r="G36" s="239">
        <v>149268</v>
      </c>
      <c r="H36" s="240">
        <v>0.93400000000000005</v>
      </c>
      <c r="I36" s="299">
        <v>159802</v>
      </c>
    </row>
    <row r="37" spans="1:9" s="3" customFormat="1" ht="19.899999999999999" customHeight="1" x14ac:dyDescent="0.15">
      <c r="A37" s="354"/>
      <c r="B37" s="354"/>
      <c r="C37" s="134" t="s">
        <v>94</v>
      </c>
      <c r="D37" s="96">
        <v>74952</v>
      </c>
      <c r="E37" s="240">
        <v>1.103</v>
      </c>
      <c r="F37" s="239">
        <v>67925</v>
      </c>
      <c r="G37" s="239">
        <v>74952</v>
      </c>
      <c r="H37" s="240">
        <v>1.103</v>
      </c>
      <c r="I37" s="299">
        <v>67925</v>
      </c>
    </row>
    <row r="38" spans="1:9" s="3" customFormat="1" ht="19.899999999999999" customHeight="1" x14ac:dyDescent="0.15">
      <c r="A38" s="354"/>
      <c r="B38" s="354"/>
      <c r="C38" s="134" t="s">
        <v>261</v>
      </c>
      <c r="D38" s="96">
        <v>63766</v>
      </c>
      <c r="E38" s="240">
        <v>1.583</v>
      </c>
      <c r="F38" s="239">
        <v>40285</v>
      </c>
      <c r="G38" s="239">
        <v>63766</v>
      </c>
      <c r="H38" s="240">
        <v>1.583</v>
      </c>
      <c r="I38" s="299">
        <v>40285</v>
      </c>
    </row>
    <row r="39" spans="1:9" s="3" customFormat="1" ht="19.899999999999999" customHeight="1" x14ac:dyDescent="0.15">
      <c r="A39" s="355"/>
      <c r="B39" s="355"/>
      <c r="C39" s="135" t="s">
        <v>124</v>
      </c>
      <c r="D39" s="189">
        <v>61103</v>
      </c>
      <c r="E39" s="298">
        <v>1.123</v>
      </c>
      <c r="F39" s="190">
        <v>54434</v>
      </c>
      <c r="G39" s="190">
        <v>61103</v>
      </c>
      <c r="H39" s="298">
        <v>1.123</v>
      </c>
      <c r="I39" s="191">
        <v>54434</v>
      </c>
    </row>
    <row r="40" spans="1:9" x14ac:dyDescent="0.15">
      <c r="B40" s="4" t="s">
        <v>272</v>
      </c>
      <c r="C40" s="4" t="s">
        <v>129</v>
      </c>
    </row>
  </sheetData>
  <mergeCells count="10">
    <mergeCell ref="G2:I2"/>
    <mergeCell ref="A2:B3"/>
    <mergeCell ref="C2:C3"/>
    <mergeCell ref="D2:F2"/>
    <mergeCell ref="B4:B12"/>
    <mergeCell ref="B13:B21"/>
    <mergeCell ref="A22:A39"/>
    <mergeCell ref="B22:B30"/>
    <mergeCell ref="B31:B39"/>
    <mergeCell ref="A4:A21"/>
  </mergeCells>
  <phoneticPr fontId="6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M82"/>
  <sheetViews>
    <sheetView topLeftCell="A22" zoomScaleNormal="100" zoomScaleSheetLayoutView="80" workbookViewId="0">
      <selection activeCell="A2" sqref="A2:B2"/>
    </sheetView>
  </sheetViews>
  <sheetFormatPr defaultColWidth="9" defaultRowHeight="11.25" x14ac:dyDescent="0.15"/>
  <cols>
    <col min="1" max="1" width="19.375" style="5" customWidth="1"/>
    <col min="2" max="4" width="10.5" style="6" bestFit="1" customWidth="1"/>
    <col min="5" max="7" width="11.625" style="6" bestFit="1" customWidth="1"/>
    <col min="8" max="10" width="10.5" style="6" bestFit="1" customWidth="1"/>
    <col min="11" max="11" width="11.625" style="6" bestFit="1" customWidth="1"/>
    <col min="12" max="12" width="11.625" style="6" customWidth="1"/>
    <col min="13" max="13" width="11.625" style="6" bestFit="1" customWidth="1"/>
    <col min="14" max="14" width="10" style="6" customWidth="1"/>
    <col min="15" max="16384" width="9" style="6"/>
  </cols>
  <sheetData>
    <row r="1" spans="1:13" ht="18.75" x14ac:dyDescent="0.2">
      <c r="A1" s="67" t="s">
        <v>373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9" t="s">
        <v>152</v>
      </c>
    </row>
    <row r="2" spans="1:13" s="7" customFormat="1" ht="20.100000000000001" customHeight="1" x14ac:dyDescent="0.15">
      <c r="A2" s="363" t="s">
        <v>374</v>
      </c>
      <c r="B2" s="360" t="s">
        <v>375</v>
      </c>
      <c r="C2" s="361"/>
      <c r="D2" s="361"/>
      <c r="E2" s="361"/>
      <c r="F2" s="361"/>
      <c r="G2" s="362"/>
      <c r="H2" s="360" t="s">
        <v>376</v>
      </c>
      <c r="I2" s="361"/>
      <c r="J2" s="361"/>
      <c r="K2" s="361"/>
      <c r="L2" s="361"/>
      <c r="M2" s="362"/>
    </row>
    <row r="3" spans="1:13" s="7" customFormat="1" ht="20.100000000000001" customHeight="1" x14ac:dyDescent="0.15">
      <c r="A3" s="364"/>
      <c r="B3" s="360" t="s">
        <v>377</v>
      </c>
      <c r="C3" s="361"/>
      <c r="D3" s="362"/>
      <c r="E3" s="360" t="s">
        <v>378</v>
      </c>
      <c r="F3" s="361"/>
      <c r="G3" s="362"/>
      <c r="H3" s="360" t="s">
        <v>377</v>
      </c>
      <c r="I3" s="361"/>
      <c r="J3" s="362"/>
      <c r="K3" s="360" t="s">
        <v>378</v>
      </c>
      <c r="L3" s="361"/>
      <c r="M3" s="362"/>
    </row>
    <row r="4" spans="1:13" s="7" customFormat="1" ht="20.100000000000001" customHeight="1" x14ac:dyDescent="0.15">
      <c r="A4" s="365"/>
      <c r="B4" s="136" t="s">
        <v>379</v>
      </c>
      <c r="C4" s="137" t="s">
        <v>380</v>
      </c>
      <c r="D4" s="137" t="s">
        <v>381</v>
      </c>
      <c r="E4" s="136" t="s">
        <v>379</v>
      </c>
      <c r="F4" s="137" t="s">
        <v>380</v>
      </c>
      <c r="G4" s="137" t="s">
        <v>381</v>
      </c>
      <c r="H4" s="136" t="s">
        <v>379</v>
      </c>
      <c r="I4" s="137" t="s">
        <v>380</v>
      </c>
      <c r="J4" s="137" t="s">
        <v>381</v>
      </c>
      <c r="K4" s="136" t="s">
        <v>379</v>
      </c>
      <c r="L4" s="137" t="s">
        <v>380</v>
      </c>
      <c r="M4" s="137" t="s">
        <v>381</v>
      </c>
    </row>
    <row r="5" spans="1:13" customFormat="1" ht="24.95" customHeight="1" x14ac:dyDescent="0.15">
      <c r="A5" s="138" t="s">
        <v>111</v>
      </c>
      <c r="B5" s="243">
        <v>6425196</v>
      </c>
      <c r="C5" s="244">
        <v>1693841</v>
      </c>
      <c r="D5" s="244">
        <v>4731355</v>
      </c>
      <c r="E5" s="244">
        <v>6425196</v>
      </c>
      <c r="F5" s="244">
        <v>1693841</v>
      </c>
      <c r="G5" s="244">
        <v>4731355</v>
      </c>
      <c r="H5" s="244">
        <v>4339316</v>
      </c>
      <c r="I5" s="244">
        <v>1086922</v>
      </c>
      <c r="J5" s="244">
        <v>3252394</v>
      </c>
      <c r="K5" s="244">
        <v>4339316</v>
      </c>
      <c r="L5" s="244">
        <v>1086922</v>
      </c>
      <c r="M5" s="248">
        <v>3252394</v>
      </c>
    </row>
    <row r="6" spans="1:13" customFormat="1" ht="24.95" customHeight="1" x14ac:dyDescent="0.15">
      <c r="A6" s="138" t="s">
        <v>447</v>
      </c>
      <c r="B6" s="243">
        <v>3442321</v>
      </c>
      <c r="C6" s="244">
        <v>550001</v>
      </c>
      <c r="D6" s="244">
        <v>2892320</v>
      </c>
      <c r="E6" s="244">
        <v>3442321</v>
      </c>
      <c r="F6" s="244">
        <v>550001</v>
      </c>
      <c r="G6" s="244">
        <v>2892320</v>
      </c>
      <c r="H6" s="244">
        <v>3415421</v>
      </c>
      <c r="I6" s="244">
        <v>546979</v>
      </c>
      <c r="J6" s="244">
        <v>2868442</v>
      </c>
      <c r="K6" s="244">
        <v>3415421</v>
      </c>
      <c r="L6" s="244">
        <v>546979</v>
      </c>
      <c r="M6" s="248">
        <v>2868442</v>
      </c>
    </row>
    <row r="7" spans="1:13" customFormat="1" ht="24.95" customHeight="1" x14ac:dyDescent="0.15">
      <c r="A7" s="139" t="s">
        <v>448</v>
      </c>
      <c r="B7" s="245">
        <v>3415421</v>
      </c>
      <c r="C7" s="245">
        <v>546979</v>
      </c>
      <c r="D7" s="245">
        <v>2868442</v>
      </c>
      <c r="E7" s="245">
        <v>3415421</v>
      </c>
      <c r="F7" s="245">
        <v>546979</v>
      </c>
      <c r="G7" s="245">
        <v>2868442</v>
      </c>
      <c r="H7" s="245">
        <v>3415421</v>
      </c>
      <c r="I7" s="245">
        <v>546979</v>
      </c>
      <c r="J7" s="245">
        <v>2868442</v>
      </c>
      <c r="K7" s="245">
        <v>3415421</v>
      </c>
      <c r="L7" s="245">
        <v>546979</v>
      </c>
      <c r="M7" s="249">
        <v>2868442</v>
      </c>
    </row>
    <row r="8" spans="1:13" customFormat="1" ht="24.95" customHeight="1" x14ac:dyDescent="0.15">
      <c r="A8" s="140" t="s">
        <v>416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8" t="s">
        <v>139</v>
      </c>
      <c r="J8" s="8" t="s">
        <v>139</v>
      </c>
      <c r="K8" s="8" t="s">
        <v>139</v>
      </c>
      <c r="L8" s="8" t="s">
        <v>139</v>
      </c>
      <c r="M8" s="250" t="s">
        <v>139</v>
      </c>
    </row>
    <row r="9" spans="1:13" customFormat="1" ht="24.95" customHeight="1" x14ac:dyDescent="0.15">
      <c r="A9" s="270" t="s">
        <v>278</v>
      </c>
      <c r="B9" s="8">
        <v>355500</v>
      </c>
      <c r="C9" s="8">
        <v>39733</v>
      </c>
      <c r="D9" s="8">
        <v>315767</v>
      </c>
      <c r="E9" s="8">
        <v>355500</v>
      </c>
      <c r="F9" s="8">
        <v>39733</v>
      </c>
      <c r="G9" s="8">
        <v>315767</v>
      </c>
      <c r="H9" s="8">
        <v>355500</v>
      </c>
      <c r="I9" s="8">
        <v>39733</v>
      </c>
      <c r="J9" s="8">
        <v>315767</v>
      </c>
      <c r="K9" s="8">
        <v>355500</v>
      </c>
      <c r="L9" s="8">
        <v>39733</v>
      </c>
      <c r="M9" s="250">
        <v>315767</v>
      </c>
    </row>
    <row r="10" spans="1:13" customFormat="1" ht="24.95" customHeight="1" x14ac:dyDescent="0.15">
      <c r="A10" s="271" t="s">
        <v>279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8" t="s">
        <v>139</v>
      </c>
      <c r="J10" s="8" t="s">
        <v>139</v>
      </c>
      <c r="K10" s="8" t="s">
        <v>139</v>
      </c>
      <c r="L10" s="8" t="s">
        <v>139</v>
      </c>
      <c r="M10" s="250" t="s">
        <v>139</v>
      </c>
    </row>
    <row r="11" spans="1:13" customFormat="1" ht="24.95" customHeight="1" x14ac:dyDescent="0.15">
      <c r="A11" s="140" t="s">
        <v>280</v>
      </c>
      <c r="B11" s="8">
        <v>242505</v>
      </c>
      <c r="C11" s="8">
        <v>127285</v>
      </c>
      <c r="D11" s="8">
        <v>115220</v>
      </c>
      <c r="E11" s="8">
        <v>242505</v>
      </c>
      <c r="F11" s="8">
        <v>127285</v>
      </c>
      <c r="G11" s="8">
        <v>115220</v>
      </c>
      <c r="H11" s="8">
        <v>242505</v>
      </c>
      <c r="I11" s="8">
        <v>127285</v>
      </c>
      <c r="J11" s="8">
        <v>115220</v>
      </c>
      <c r="K11" s="8">
        <v>242505</v>
      </c>
      <c r="L11" s="8">
        <v>127285</v>
      </c>
      <c r="M11" s="250">
        <v>115220</v>
      </c>
    </row>
    <row r="12" spans="1:13" customFormat="1" ht="24.95" customHeight="1" x14ac:dyDescent="0.15">
      <c r="A12" s="140" t="s">
        <v>417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8" t="s">
        <v>139</v>
      </c>
      <c r="J12" s="8" t="s">
        <v>139</v>
      </c>
      <c r="K12" s="8" t="s">
        <v>139</v>
      </c>
      <c r="L12" s="8" t="s">
        <v>139</v>
      </c>
      <c r="M12" s="250" t="s">
        <v>139</v>
      </c>
    </row>
    <row r="13" spans="1:13" customFormat="1" ht="24.95" customHeight="1" x14ac:dyDescent="0.15">
      <c r="A13" s="140" t="s">
        <v>418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8" t="s">
        <v>139</v>
      </c>
      <c r="J13" s="8" t="s">
        <v>139</v>
      </c>
      <c r="K13" s="8" t="s">
        <v>139</v>
      </c>
      <c r="L13" s="8" t="s">
        <v>139</v>
      </c>
      <c r="M13" s="250" t="s">
        <v>139</v>
      </c>
    </row>
    <row r="14" spans="1:13" customFormat="1" ht="24.95" customHeight="1" x14ac:dyDescent="0.15">
      <c r="A14" s="140" t="s">
        <v>419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8" t="s">
        <v>139</v>
      </c>
      <c r="J14" s="8" t="s">
        <v>139</v>
      </c>
      <c r="K14" s="8" t="s">
        <v>139</v>
      </c>
      <c r="L14" s="8" t="s">
        <v>139</v>
      </c>
      <c r="M14" s="250" t="s">
        <v>139</v>
      </c>
    </row>
    <row r="15" spans="1:13" customFormat="1" ht="24.95" customHeight="1" x14ac:dyDescent="0.15">
      <c r="A15" s="140" t="s">
        <v>420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8" t="s">
        <v>139</v>
      </c>
      <c r="J15" s="8" t="s">
        <v>139</v>
      </c>
      <c r="K15" s="8" t="s">
        <v>139</v>
      </c>
      <c r="L15" s="8" t="s">
        <v>139</v>
      </c>
      <c r="M15" s="250" t="s">
        <v>139</v>
      </c>
    </row>
    <row r="16" spans="1:13" customFormat="1" ht="24.95" customHeight="1" x14ac:dyDescent="0.15">
      <c r="A16" s="140" t="s">
        <v>421</v>
      </c>
      <c r="B16" s="8">
        <v>16022</v>
      </c>
      <c r="C16" s="8">
        <v>2076</v>
      </c>
      <c r="D16" s="8">
        <v>13946</v>
      </c>
      <c r="E16" s="8">
        <v>16022</v>
      </c>
      <c r="F16" s="8">
        <v>2076</v>
      </c>
      <c r="G16" s="8">
        <v>13946</v>
      </c>
      <c r="H16" s="8">
        <v>16022</v>
      </c>
      <c r="I16" s="8">
        <v>2076</v>
      </c>
      <c r="J16" s="8">
        <v>13946</v>
      </c>
      <c r="K16" s="8">
        <v>16022</v>
      </c>
      <c r="L16" s="8">
        <v>2076</v>
      </c>
      <c r="M16" s="250">
        <v>13946</v>
      </c>
    </row>
    <row r="17" spans="1:13" customFormat="1" ht="24.95" customHeight="1" x14ac:dyDescent="0.15">
      <c r="A17" s="270" t="s">
        <v>281</v>
      </c>
      <c r="B17" s="8" t="s">
        <v>139</v>
      </c>
      <c r="C17" s="8" t="s">
        <v>139</v>
      </c>
      <c r="D17" s="8" t="s">
        <v>139</v>
      </c>
      <c r="E17" s="8" t="s">
        <v>139</v>
      </c>
      <c r="F17" s="8" t="s">
        <v>139</v>
      </c>
      <c r="G17" s="8" t="s">
        <v>139</v>
      </c>
      <c r="H17" s="8" t="s">
        <v>139</v>
      </c>
      <c r="I17" s="8" t="s">
        <v>139</v>
      </c>
      <c r="J17" s="8" t="s">
        <v>139</v>
      </c>
      <c r="K17" s="8" t="s">
        <v>139</v>
      </c>
      <c r="L17" s="8" t="s">
        <v>139</v>
      </c>
      <c r="M17" s="250" t="s">
        <v>139</v>
      </c>
    </row>
    <row r="18" spans="1:13" customFormat="1" ht="24.95" customHeight="1" x14ac:dyDescent="0.15">
      <c r="A18" s="140" t="s">
        <v>282</v>
      </c>
      <c r="B18" s="8">
        <v>1483061</v>
      </c>
      <c r="C18" s="8">
        <v>267550</v>
      </c>
      <c r="D18" s="8">
        <v>1215511</v>
      </c>
      <c r="E18" s="8">
        <v>1483061</v>
      </c>
      <c r="F18" s="8">
        <v>267550</v>
      </c>
      <c r="G18" s="8">
        <v>1215511</v>
      </c>
      <c r="H18" s="8">
        <v>1483061</v>
      </c>
      <c r="I18" s="8">
        <v>267550</v>
      </c>
      <c r="J18" s="8">
        <v>1215511</v>
      </c>
      <c r="K18" s="8">
        <v>1483061</v>
      </c>
      <c r="L18" s="8">
        <v>267550</v>
      </c>
      <c r="M18" s="250">
        <v>1215511</v>
      </c>
    </row>
    <row r="19" spans="1:13" customFormat="1" ht="24.95" customHeight="1" x14ac:dyDescent="0.15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8" t="s">
        <v>139</v>
      </c>
      <c r="J19" s="8" t="s">
        <v>139</v>
      </c>
      <c r="K19" s="8" t="s">
        <v>139</v>
      </c>
      <c r="L19" s="8" t="s">
        <v>139</v>
      </c>
      <c r="M19" s="250" t="s">
        <v>139</v>
      </c>
    </row>
    <row r="20" spans="1:13" customFormat="1" ht="24.95" customHeight="1" x14ac:dyDescent="0.15">
      <c r="A20" s="140" t="s">
        <v>141</v>
      </c>
      <c r="B20" s="8">
        <v>244711</v>
      </c>
      <c r="C20" s="8">
        <v>43570</v>
      </c>
      <c r="D20" s="8">
        <v>201141</v>
      </c>
      <c r="E20" s="8">
        <v>244711</v>
      </c>
      <c r="F20" s="8">
        <v>43570</v>
      </c>
      <c r="G20" s="8">
        <v>201141</v>
      </c>
      <c r="H20" s="8">
        <v>244711</v>
      </c>
      <c r="I20" s="8">
        <v>43570</v>
      </c>
      <c r="J20" s="8">
        <v>201141</v>
      </c>
      <c r="K20" s="8">
        <v>244711</v>
      </c>
      <c r="L20" s="8">
        <v>43570</v>
      </c>
      <c r="M20" s="250">
        <v>201141</v>
      </c>
    </row>
    <row r="21" spans="1:13" customFormat="1" ht="24.95" customHeight="1" x14ac:dyDescent="0.15">
      <c r="A21" s="140" t="s">
        <v>283</v>
      </c>
      <c r="B21" s="8">
        <v>1073622</v>
      </c>
      <c r="C21" s="8">
        <v>66765</v>
      </c>
      <c r="D21" s="8">
        <v>1006857</v>
      </c>
      <c r="E21" s="8">
        <v>1073622</v>
      </c>
      <c r="F21" s="8">
        <v>66765</v>
      </c>
      <c r="G21" s="8">
        <v>1006857</v>
      </c>
      <c r="H21" s="8">
        <v>1073622</v>
      </c>
      <c r="I21" s="8">
        <v>66765</v>
      </c>
      <c r="J21" s="8">
        <v>1006857</v>
      </c>
      <c r="K21" s="8">
        <v>1073622</v>
      </c>
      <c r="L21" s="8">
        <v>66765</v>
      </c>
      <c r="M21" s="250">
        <v>1006857</v>
      </c>
    </row>
    <row r="22" spans="1:13" customFormat="1" ht="24.95" customHeight="1" x14ac:dyDescent="0.15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8" t="s">
        <v>139</v>
      </c>
      <c r="J22" s="8" t="s">
        <v>139</v>
      </c>
      <c r="K22" s="8" t="s">
        <v>139</v>
      </c>
      <c r="L22" s="8" t="s">
        <v>139</v>
      </c>
      <c r="M22" s="250" t="s">
        <v>139</v>
      </c>
    </row>
    <row r="23" spans="1:13" customFormat="1" ht="24.95" customHeight="1" x14ac:dyDescent="0.15">
      <c r="A23" s="141" t="s">
        <v>284</v>
      </c>
      <c r="B23" s="246">
        <v>26900</v>
      </c>
      <c r="C23" s="247">
        <v>3022</v>
      </c>
      <c r="D23" s="247">
        <v>23878</v>
      </c>
      <c r="E23" s="246">
        <v>26900</v>
      </c>
      <c r="F23" s="246">
        <v>3022</v>
      </c>
      <c r="G23" s="246">
        <v>23878</v>
      </c>
      <c r="H23" s="246" t="s">
        <v>139</v>
      </c>
      <c r="I23" s="247" t="s">
        <v>139</v>
      </c>
      <c r="J23" s="247" t="s">
        <v>139</v>
      </c>
      <c r="K23" s="246" t="s">
        <v>139</v>
      </c>
      <c r="L23" s="246" t="s">
        <v>139</v>
      </c>
      <c r="M23" s="210" t="s">
        <v>139</v>
      </c>
    </row>
    <row r="24" spans="1:13" customFormat="1" ht="24.95" customHeight="1" x14ac:dyDescent="0.15">
      <c r="A24" s="138" t="s">
        <v>285</v>
      </c>
      <c r="B24" s="244">
        <v>2982875</v>
      </c>
      <c r="C24" s="244">
        <v>1143840</v>
      </c>
      <c r="D24" s="244">
        <v>1839035</v>
      </c>
      <c r="E24" s="244">
        <v>2982875</v>
      </c>
      <c r="F24" s="244">
        <v>1143840</v>
      </c>
      <c r="G24" s="244">
        <v>1839035</v>
      </c>
      <c r="H24" s="244">
        <v>923895</v>
      </c>
      <c r="I24" s="244">
        <v>539943</v>
      </c>
      <c r="J24" s="244">
        <v>383952</v>
      </c>
      <c r="K24" s="244">
        <v>923895</v>
      </c>
      <c r="L24" s="244">
        <v>539943</v>
      </c>
      <c r="M24" s="248">
        <v>383952</v>
      </c>
    </row>
    <row r="25" spans="1:13" customFormat="1" ht="24.95" customHeight="1" x14ac:dyDescent="0.15">
      <c r="A25" s="139" t="s">
        <v>286</v>
      </c>
      <c r="B25" s="245">
        <v>1770282</v>
      </c>
      <c r="C25" s="245">
        <v>996282</v>
      </c>
      <c r="D25" s="245">
        <v>774000</v>
      </c>
      <c r="E25" s="245">
        <v>1770282</v>
      </c>
      <c r="F25" s="245">
        <v>996282</v>
      </c>
      <c r="G25" s="245">
        <v>774000</v>
      </c>
      <c r="H25" s="245">
        <v>922458</v>
      </c>
      <c r="I25" s="245">
        <v>539163</v>
      </c>
      <c r="J25" s="245">
        <v>383295</v>
      </c>
      <c r="K25" s="245">
        <v>922458</v>
      </c>
      <c r="L25" s="245">
        <v>539163</v>
      </c>
      <c r="M25" s="249">
        <v>383295</v>
      </c>
    </row>
    <row r="26" spans="1:13" customFormat="1" ht="24.95" customHeight="1" x14ac:dyDescent="0.15">
      <c r="A26" s="140" t="s">
        <v>143</v>
      </c>
      <c r="B26" s="8">
        <v>264281</v>
      </c>
      <c r="C26" s="8">
        <v>149263</v>
      </c>
      <c r="D26" s="8">
        <v>115018</v>
      </c>
      <c r="E26" s="8">
        <v>264281</v>
      </c>
      <c r="F26" s="8">
        <v>149263</v>
      </c>
      <c r="G26" s="8">
        <v>115018</v>
      </c>
      <c r="H26" s="8">
        <v>264281</v>
      </c>
      <c r="I26" s="8">
        <v>149263</v>
      </c>
      <c r="J26" s="8">
        <v>115018</v>
      </c>
      <c r="K26" s="8">
        <v>264281</v>
      </c>
      <c r="L26" s="8">
        <v>149263</v>
      </c>
      <c r="M26" s="250">
        <v>115018</v>
      </c>
    </row>
    <row r="27" spans="1:13" customFormat="1" ht="24.95" customHeight="1" x14ac:dyDescent="0.15">
      <c r="A27" s="140" t="s">
        <v>144</v>
      </c>
      <c r="B27" s="8">
        <v>16335</v>
      </c>
      <c r="C27" s="8">
        <v>8784</v>
      </c>
      <c r="D27" s="8">
        <v>7551</v>
      </c>
      <c r="E27" s="8">
        <v>16335</v>
      </c>
      <c r="F27" s="8">
        <v>8784</v>
      </c>
      <c r="G27" s="8">
        <v>7551</v>
      </c>
      <c r="H27" s="8">
        <v>16335</v>
      </c>
      <c r="I27" s="8">
        <v>8784</v>
      </c>
      <c r="J27" s="8">
        <v>7551</v>
      </c>
      <c r="K27" s="8">
        <v>16335</v>
      </c>
      <c r="L27" s="8">
        <v>8784</v>
      </c>
      <c r="M27" s="250">
        <v>7551</v>
      </c>
    </row>
    <row r="28" spans="1:13" customFormat="1" ht="24.95" customHeight="1" x14ac:dyDescent="0.15">
      <c r="A28" s="140" t="s">
        <v>145</v>
      </c>
      <c r="B28" s="8">
        <v>47235</v>
      </c>
      <c r="C28" s="8">
        <v>24422</v>
      </c>
      <c r="D28" s="8">
        <v>22813</v>
      </c>
      <c r="E28" s="8">
        <v>47235</v>
      </c>
      <c r="F28" s="8">
        <v>24422</v>
      </c>
      <c r="G28" s="8">
        <v>22813</v>
      </c>
      <c r="H28" s="8">
        <v>228</v>
      </c>
      <c r="I28" s="8">
        <v>228</v>
      </c>
      <c r="J28" s="8" t="s">
        <v>139</v>
      </c>
      <c r="K28" s="8">
        <v>228</v>
      </c>
      <c r="L28" s="8">
        <v>228</v>
      </c>
      <c r="M28" s="250" t="s">
        <v>139</v>
      </c>
    </row>
    <row r="29" spans="1:13" customFormat="1" ht="24.95" customHeight="1" x14ac:dyDescent="0.15">
      <c r="A29" s="140" t="s">
        <v>146</v>
      </c>
      <c r="B29" s="8">
        <v>6857</v>
      </c>
      <c r="C29" s="8">
        <v>4825</v>
      </c>
      <c r="D29" s="8">
        <v>2032</v>
      </c>
      <c r="E29" s="8">
        <v>6857</v>
      </c>
      <c r="F29" s="8">
        <v>4825</v>
      </c>
      <c r="G29" s="8">
        <v>2032</v>
      </c>
      <c r="H29" s="8" t="s">
        <v>139</v>
      </c>
      <c r="I29" s="8" t="s">
        <v>139</v>
      </c>
      <c r="J29" s="8" t="s">
        <v>139</v>
      </c>
      <c r="K29" s="8" t="s">
        <v>139</v>
      </c>
      <c r="L29" s="8" t="s">
        <v>139</v>
      </c>
      <c r="M29" s="250" t="s">
        <v>139</v>
      </c>
    </row>
    <row r="30" spans="1:13" customFormat="1" ht="24.95" customHeight="1" x14ac:dyDescent="0.15">
      <c r="A30" s="140" t="s">
        <v>147</v>
      </c>
      <c r="B30" s="8">
        <v>11690</v>
      </c>
      <c r="C30" s="8">
        <v>4069</v>
      </c>
      <c r="D30" s="8">
        <v>7621</v>
      </c>
      <c r="E30" s="8">
        <v>11690</v>
      </c>
      <c r="F30" s="8">
        <v>4069</v>
      </c>
      <c r="G30" s="8">
        <v>7621</v>
      </c>
      <c r="H30" s="8">
        <v>11690</v>
      </c>
      <c r="I30" s="8">
        <v>4069</v>
      </c>
      <c r="J30" s="8">
        <v>7621</v>
      </c>
      <c r="K30" s="8">
        <v>11690</v>
      </c>
      <c r="L30" s="8">
        <v>4069</v>
      </c>
      <c r="M30" s="250">
        <v>7621</v>
      </c>
    </row>
    <row r="31" spans="1:13" customFormat="1" ht="24.95" customHeight="1" x14ac:dyDescent="0.15">
      <c r="A31" s="140" t="s">
        <v>148</v>
      </c>
      <c r="B31" s="8">
        <v>12129</v>
      </c>
      <c r="C31" s="8">
        <v>8461</v>
      </c>
      <c r="D31" s="8">
        <v>3668</v>
      </c>
      <c r="E31" s="8">
        <v>12129</v>
      </c>
      <c r="F31" s="8">
        <v>8461</v>
      </c>
      <c r="G31" s="8">
        <v>3668</v>
      </c>
      <c r="H31" s="8">
        <v>12129</v>
      </c>
      <c r="I31" s="8">
        <v>8461</v>
      </c>
      <c r="J31" s="8">
        <v>3668</v>
      </c>
      <c r="K31" s="8">
        <v>12129</v>
      </c>
      <c r="L31" s="8">
        <v>8461</v>
      </c>
      <c r="M31" s="250">
        <v>3668</v>
      </c>
    </row>
    <row r="32" spans="1:13" customFormat="1" ht="24.95" customHeight="1" x14ac:dyDescent="0.15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8" t="s">
        <v>139</v>
      </c>
      <c r="J32" s="8" t="s">
        <v>139</v>
      </c>
      <c r="K32" s="8" t="s">
        <v>139</v>
      </c>
      <c r="L32" s="8" t="s">
        <v>139</v>
      </c>
      <c r="M32" s="250" t="s">
        <v>139</v>
      </c>
    </row>
    <row r="33" spans="1:13" customFormat="1" ht="24.95" customHeight="1" x14ac:dyDescent="0.15">
      <c r="A33" s="140" t="s">
        <v>449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8" t="s">
        <v>139</v>
      </c>
      <c r="J33" s="8" t="s">
        <v>139</v>
      </c>
      <c r="K33" s="8" t="s">
        <v>139</v>
      </c>
      <c r="L33" s="8" t="s">
        <v>139</v>
      </c>
      <c r="M33" s="250" t="s">
        <v>139</v>
      </c>
    </row>
    <row r="34" spans="1:13" customFormat="1" ht="24.95" customHeight="1" x14ac:dyDescent="0.15">
      <c r="A34" s="140" t="s">
        <v>150</v>
      </c>
      <c r="B34" s="8">
        <v>1219516</v>
      </c>
      <c r="C34" s="8">
        <v>677024</v>
      </c>
      <c r="D34" s="8">
        <v>542492</v>
      </c>
      <c r="E34" s="8">
        <v>1219516</v>
      </c>
      <c r="F34" s="8">
        <v>677024</v>
      </c>
      <c r="G34" s="8">
        <v>542492</v>
      </c>
      <c r="H34" s="8">
        <v>425556</v>
      </c>
      <c r="I34" s="8">
        <v>248924</v>
      </c>
      <c r="J34" s="8">
        <v>176632</v>
      </c>
      <c r="K34" s="8">
        <v>425556</v>
      </c>
      <c r="L34" s="8">
        <v>248924</v>
      </c>
      <c r="M34" s="250">
        <v>176632</v>
      </c>
    </row>
    <row r="35" spans="1:13" customFormat="1" ht="24.95" customHeight="1" x14ac:dyDescent="0.15">
      <c r="A35" s="140" t="s">
        <v>151</v>
      </c>
      <c r="B35" s="8">
        <v>192239</v>
      </c>
      <c r="C35" s="8">
        <v>119434</v>
      </c>
      <c r="D35" s="8">
        <v>72805</v>
      </c>
      <c r="E35" s="8">
        <v>192239</v>
      </c>
      <c r="F35" s="8">
        <v>119434</v>
      </c>
      <c r="G35" s="8">
        <v>72805</v>
      </c>
      <c r="H35" s="8">
        <v>192239</v>
      </c>
      <c r="I35" s="8">
        <v>119434</v>
      </c>
      <c r="J35" s="8">
        <v>72805</v>
      </c>
      <c r="K35" s="8">
        <v>192239</v>
      </c>
      <c r="L35" s="8">
        <v>119434</v>
      </c>
      <c r="M35" s="250">
        <v>72805</v>
      </c>
    </row>
    <row r="36" spans="1:13" customFormat="1" ht="24.95" customHeight="1" x14ac:dyDescent="0.15">
      <c r="A36" s="142" t="s">
        <v>287</v>
      </c>
      <c r="B36" s="247">
        <v>1212593</v>
      </c>
      <c r="C36" s="247">
        <v>147558</v>
      </c>
      <c r="D36" s="247">
        <v>1065035</v>
      </c>
      <c r="E36" s="247">
        <v>1212593</v>
      </c>
      <c r="F36" s="247">
        <v>147558</v>
      </c>
      <c r="G36" s="247">
        <v>1065035</v>
      </c>
      <c r="H36" s="247">
        <v>1437</v>
      </c>
      <c r="I36" s="247">
        <v>780</v>
      </c>
      <c r="J36" s="247">
        <v>657</v>
      </c>
      <c r="K36" s="247">
        <v>1437</v>
      </c>
      <c r="L36" s="247">
        <v>780</v>
      </c>
      <c r="M36" s="251">
        <v>657</v>
      </c>
    </row>
    <row r="37" spans="1:13" s="11" customFormat="1" ht="12.95" customHeight="1" x14ac:dyDescent="0.15">
      <c r="A37" s="70"/>
      <c r="B37" s="71"/>
      <c r="C37" s="72"/>
      <c r="D37" s="71"/>
      <c r="E37" s="71"/>
      <c r="F37" s="71"/>
      <c r="G37" s="71"/>
      <c r="H37" s="71"/>
      <c r="I37" s="72"/>
      <c r="J37" s="71"/>
      <c r="K37" s="71"/>
      <c r="L37" s="71"/>
      <c r="M37" s="71"/>
    </row>
    <row r="38" spans="1:13" s="13" customFormat="1" ht="13.5" x14ac:dyDescent="0.15">
      <c r="A38" s="73" t="s">
        <v>382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s="11" customFormat="1" ht="12.95" customHeight="1" x14ac:dyDescent="0.15">
      <c r="A39" s="70"/>
      <c r="B39" s="71"/>
      <c r="C39" s="72"/>
      <c r="D39" s="71"/>
      <c r="E39" s="71"/>
      <c r="F39" s="71"/>
      <c r="G39" s="71"/>
      <c r="H39" s="71"/>
      <c r="I39" s="72"/>
      <c r="J39" s="71"/>
      <c r="K39" s="71"/>
      <c r="L39" s="71"/>
      <c r="M39" s="71"/>
    </row>
    <row r="40" spans="1:13" s="11" customFormat="1" ht="12.95" customHeight="1" x14ac:dyDescent="0.15">
      <c r="A40" s="9"/>
      <c r="B40" s="8"/>
      <c r="C40" s="10"/>
      <c r="D40" s="8"/>
      <c r="E40" s="8"/>
      <c r="F40" s="8"/>
      <c r="G40" s="8"/>
      <c r="H40" s="8"/>
      <c r="I40" s="10"/>
      <c r="J40" s="8"/>
      <c r="K40" s="8"/>
      <c r="L40" s="8"/>
      <c r="M40" s="8"/>
    </row>
    <row r="41" spans="1:13" s="11" customFormat="1" ht="12.95" customHeight="1" x14ac:dyDescent="0.15">
      <c r="A41" s="9"/>
      <c r="B41" s="8"/>
      <c r="C41" s="10"/>
      <c r="D41" s="8"/>
      <c r="E41" s="8"/>
      <c r="F41" s="8"/>
      <c r="G41" s="8"/>
      <c r="H41" s="8"/>
      <c r="I41" s="10"/>
      <c r="J41" s="8"/>
      <c r="K41" s="8"/>
      <c r="L41" s="8"/>
      <c r="M41" s="8"/>
    </row>
    <row r="42" spans="1:13" s="11" customFormat="1" ht="12.95" customHeight="1" x14ac:dyDescent="0.15">
      <c r="A42" s="9"/>
      <c r="B42" s="8"/>
      <c r="C42" s="10"/>
      <c r="D42" s="8"/>
      <c r="E42" s="8"/>
      <c r="F42" s="8"/>
      <c r="G42" s="8"/>
      <c r="H42" s="8"/>
      <c r="I42" s="10"/>
      <c r="J42" s="8"/>
      <c r="K42" s="8"/>
      <c r="L42" s="8"/>
      <c r="M42" s="8"/>
    </row>
    <row r="43" spans="1:13" s="11" customFormat="1" ht="12.95" customHeight="1" x14ac:dyDescent="0.15">
      <c r="A43" s="9"/>
      <c r="B43" s="8"/>
      <c r="C43" s="10"/>
      <c r="D43" s="8"/>
      <c r="E43" s="8"/>
      <c r="F43" s="8"/>
      <c r="G43" s="8"/>
      <c r="H43" s="8"/>
      <c r="I43" s="10"/>
      <c r="J43" s="8"/>
      <c r="K43" s="8"/>
      <c r="L43" s="8"/>
      <c r="M43" s="8"/>
    </row>
    <row r="44" spans="1:13" s="11" customFormat="1" ht="12.95" customHeight="1" x14ac:dyDescent="0.15">
      <c r="A44" s="9"/>
      <c r="B44" s="8"/>
      <c r="C44" s="10"/>
      <c r="D44" s="8"/>
      <c r="E44" s="8"/>
      <c r="F44" s="8"/>
      <c r="G44" s="8"/>
      <c r="H44" s="8"/>
      <c r="I44" s="10"/>
      <c r="J44" s="8"/>
      <c r="K44" s="8"/>
      <c r="L44" s="8"/>
      <c r="M44" s="8"/>
    </row>
    <row r="45" spans="1:13" s="11" customFormat="1" ht="12.95" customHeight="1" x14ac:dyDescent="0.15">
      <c r="A45" s="9"/>
      <c r="B45" s="8"/>
      <c r="C45" s="10"/>
      <c r="D45" s="8"/>
      <c r="E45" s="8"/>
      <c r="F45" s="8"/>
      <c r="G45" s="8"/>
      <c r="H45" s="8"/>
      <c r="I45" s="10"/>
      <c r="J45" s="8"/>
      <c r="K45" s="8"/>
      <c r="L45" s="8"/>
      <c r="M45" s="8"/>
    </row>
    <row r="46" spans="1:13" s="11" customFormat="1" ht="12.95" customHeight="1" x14ac:dyDescent="0.15">
      <c r="A46" s="9"/>
      <c r="B46" s="8"/>
      <c r="C46" s="10"/>
      <c r="D46" s="8"/>
      <c r="E46" s="8"/>
      <c r="F46" s="8"/>
      <c r="G46" s="8"/>
      <c r="H46" s="8"/>
      <c r="I46" s="10"/>
      <c r="J46" s="8"/>
      <c r="K46" s="8"/>
      <c r="L46" s="8"/>
      <c r="M46" s="8"/>
    </row>
    <row r="47" spans="1:13" s="11" customFormat="1" ht="12.95" customHeight="1" x14ac:dyDescent="0.15">
      <c r="A47" s="9"/>
      <c r="B47" s="8"/>
      <c r="C47" s="10"/>
      <c r="D47" s="8"/>
      <c r="E47" s="8"/>
      <c r="F47" s="8"/>
      <c r="G47" s="8"/>
      <c r="H47" s="8"/>
      <c r="I47" s="10"/>
      <c r="J47" s="8"/>
      <c r="K47" s="8"/>
      <c r="L47" s="8"/>
      <c r="M47" s="8"/>
    </row>
    <row r="48" spans="1:13" s="11" customFormat="1" ht="12.95" customHeight="1" x14ac:dyDescent="0.15">
      <c r="A48" s="9"/>
      <c r="B48" s="8"/>
      <c r="C48" s="10"/>
      <c r="D48" s="8"/>
      <c r="E48" s="8"/>
      <c r="F48" s="8"/>
      <c r="G48" s="8"/>
      <c r="H48" s="8"/>
      <c r="I48" s="10"/>
      <c r="J48" s="8"/>
      <c r="K48" s="8"/>
      <c r="L48" s="8"/>
      <c r="M48" s="8"/>
    </row>
    <row r="49" spans="1:13" s="11" customFormat="1" ht="12.95" customHeight="1" x14ac:dyDescent="0.15">
      <c r="A49" s="9"/>
      <c r="B49" s="8"/>
      <c r="C49" s="10"/>
      <c r="D49" s="8"/>
      <c r="E49" s="8"/>
      <c r="F49" s="8"/>
      <c r="G49" s="8"/>
      <c r="H49" s="8"/>
      <c r="I49" s="10"/>
      <c r="J49" s="8"/>
      <c r="K49" s="8"/>
      <c r="L49" s="8"/>
      <c r="M49" s="8"/>
    </row>
    <row r="50" spans="1:13" s="11" customFormat="1" ht="12.95" customHeight="1" x14ac:dyDescent="0.15">
      <c r="A50" s="9"/>
      <c r="B50" s="8"/>
      <c r="C50" s="10"/>
      <c r="D50" s="8"/>
      <c r="E50" s="8"/>
      <c r="F50" s="8"/>
      <c r="G50" s="8"/>
      <c r="H50" s="8"/>
      <c r="I50" s="10"/>
      <c r="J50" s="8"/>
      <c r="K50" s="8"/>
      <c r="L50" s="8"/>
      <c r="M50" s="8"/>
    </row>
    <row r="51" spans="1:13" s="11" customFormat="1" ht="12.95" customHeight="1" x14ac:dyDescent="0.15">
      <c r="A51" s="9"/>
      <c r="B51" s="8"/>
      <c r="C51" s="10"/>
      <c r="D51" s="8"/>
      <c r="E51" s="8"/>
      <c r="F51" s="8"/>
      <c r="G51" s="8"/>
      <c r="H51" s="8"/>
      <c r="I51" s="10"/>
      <c r="J51" s="8"/>
      <c r="K51" s="8"/>
      <c r="L51" s="8"/>
      <c r="M51" s="8"/>
    </row>
    <row r="52" spans="1:13" s="11" customFormat="1" ht="12.95" customHeight="1" x14ac:dyDescent="0.15">
      <c r="A52" s="9"/>
      <c r="B52" s="8"/>
      <c r="C52" s="10"/>
      <c r="D52" s="8"/>
      <c r="E52" s="8"/>
      <c r="F52" s="8"/>
      <c r="G52" s="8"/>
      <c r="H52" s="8"/>
      <c r="I52" s="10"/>
      <c r="J52" s="8"/>
      <c r="K52" s="8"/>
      <c r="L52" s="8"/>
      <c r="M52" s="8"/>
    </row>
    <row r="53" spans="1:13" s="11" customFormat="1" ht="12.95" customHeight="1" x14ac:dyDescent="0.15">
      <c r="A53" s="9"/>
      <c r="B53" s="8"/>
      <c r="C53" s="10"/>
      <c r="D53" s="8"/>
      <c r="E53" s="8"/>
      <c r="F53" s="8"/>
      <c r="G53" s="8"/>
      <c r="H53" s="8"/>
      <c r="I53" s="10"/>
      <c r="J53" s="8"/>
      <c r="K53" s="8"/>
      <c r="L53" s="8"/>
      <c r="M53" s="8"/>
    </row>
    <row r="54" spans="1:13" s="11" customFormat="1" ht="12.95" customHeight="1" x14ac:dyDescent="0.15">
      <c r="A54" s="9"/>
      <c r="B54" s="8"/>
      <c r="C54" s="10"/>
      <c r="D54" s="8"/>
      <c r="E54" s="8"/>
      <c r="F54" s="8"/>
      <c r="G54" s="8"/>
      <c r="H54" s="8"/>
      <c r="I54" s="10"/>
      <c r="J54" s="8"/>
      <c r="K54" s="8"/>
      <c r="L54" s="8"/>
      <c r="M54" s="8"/>
    </row>
    <row r="55" spans="1:13" s="11" customFormat="1" ht="12.95" customHeight="1" x14ac:dyDescent="0.15">
      <c r="A55" s="9"/>
      <c r="B55" s="8"/>
      <c r="C55" s="10"/>
      <c r="D55" s="8"/>
      <c r="E55" s="8"/>
      <c r="F55" s="8"/>
      <c r="G55" s="8"/>
      <c r="H55" s="8"/>
      <c r="I55" s="10"/>
      <c r="J55" s="8"/>
      <c r="K55" s="8"/>
      <c r="L55" s="8"/>
      <c r="M55" s="8"/>
    </row>
    <row r="56" spans="1:13" s="11" customFormat="1" ht="12.95" customHeight="1" x14ac:dyDescent="0.15">
      <c r="A56" s="9"/>
      <c r="B56" s="8"/>
      <c r="C56" s="10"/>
      <c r="D56" s="8"/>
      <c r="E56" s="8"/>
      <c r="F56" s="8"/>
      <c r="G56" s="8"/>
      <c r="H56" s="8"/>
      <c r="I56" s="10"/>
      <c r="J56" s="8"/>
      <c r="K56" s="8"/>
      <c r="L56" s="8"/>
      <c r="M56" s="8"/>
    </row>
    <row r="57" spans="1:13" s="11" customFormat="1" ht="12.95" customHeight="1" x14ac:dyDescent="0.15">
      <c r="A57" s="9"/>
      <c r="B57" s="8"/>
      <c r="C57" s="10"/>
      <c r="D57" s="8"/>
      <c r="E57" s="8"/>
      <c r="F57" s="8"/>
      <c r="G57" s="8"/>
      <c r="H57" s="8"/>
      <c r="I57" s="10"/>
      <c r="J57" s="8"/>
      <c r="K57" s="8"/>
      <c r="L57" s="8"/>
      <c r="M57" s="8"/>
    </row>
    <row r="58" spans="1:13" s="11" customFormat="1" ht="12.95" customHeight="1" x14ac:dyDescent="0.15">
      <c r="A58" s="9"/>
      <c r="B58" s="8"/>
      <c r="C58" s="10"/>
      <c r="D58" s="8"/>
      <c r="E58" s="8"/>
      <c r="F58" s="8"/>
      <c r="G58" s="8"/>
      <c r="H58" s="8"/>
      <c r="I58" s="10"/>
      <c r="J58" s="8"/>
      <c r="K58" s="8"/>
      <c r="L58" s="8"/>
      <c r="M58" s="8"/>
    </row>
    <row r="59" spans="1:13" s="11" customFormat="1" ht="12.95" customHeight="1" x14ac:dyDescent="0.15">
      <c r="A59" s="9"/>
      <c r="B59" s="8"/>
      <c r="C59" s="10"/>
      <c r="D59" s="8"/>
      <c r="E59" s="8"/>
      <c r="F59" s="8"/>
      <c r="G59" s="8"/>
      <c r="H59" s="8"/>
      <c r="I59" s="10"/>
      <c r="J59" s="8"/>
      <c r="K59" s="8"/>
      <c r="L59" s="8"/>
      <c r="M59" s="8"/>
    </row>
    <row r="60" spans="1:13" s="11" customFormat="1" ht="12.95" customHeight="1" x14ac:dyDescent="0.15">
      <c r="A60" s="9"/>
      <c r="B60" s="8"/>
      <c r="C60" s="10"/>
      <c r="D60" s="8"/>
      <c r="E60" s="8"/>
      <c r="F60" s="8"/>
      <c r="G60" s="8"/>
      <c r="H60" s="8"/>
      <c r="I60" s="10"/>
      <c r="J60" s="8"/>
      <c r="K60" s="8"/>
      <c r="L60" s="8"/>
      <c r="M60" s="8"/>
    </row>
    <row r="61" spans="1:13" s="11" customFormat="1" ht="12.95" customHeight="1" x14ac:dyDescent="0.15">
      <c r="A61" s="9"/>
      <c r="B61" s="8"/>
      <c r="C61" s="10"/>
      <c r="D61" s="8"/>
      <c r="E61" s="8"/>
      <c r="F61" s="8"/>
      <c r="G61" s="8"/>
      <c r="H61" s="8"/>
      <c r="I61" s="10"/>
      <c r="J61" s="8"/>
      <c r="K61" s="8"/>
      <c r="L61" s="8"/>
      <c r="M61" s="8"/>
    </row>
    <row r="62" spans="1:13" s="11" customFormat="1" ht="12.95" customHeight="1" x14ac:dyDescent="0.15">
      <c r="A62" s="9"/>
      <c r="B62" s="8"/>
      <c r="C62" s="10"/>
      <c r="D62" s="8"/>
      <c r="E62" s="8"/>
      <c r="F62" s="8"/>
      <c r="G62" s="8"/>
      <c r="H62" s="8"/>
      <c r="I62" s="10"/>
      <c r="J62" s="8"/>
      <c r="K62" s="8"/>
      <c r="L62" s="8"/>
      <c r="M62" s="8"/>
    </row>
    <row r="63" spans="1:13" s="11" customFormat="1" ht="12.95" customHeight="1" x14ac:dyDescent="0.15">
      <c r="A63" s="9"/>
      <c r="B63" s="8"/>
      <c r="C63" s="10"/>
      <c r="D63" s="8"/>
      <c r="E63" s="8"/>
      <c r="F63" s="8"/>
      <c r="G63" s="8"/>
      <c r="H63" s="8"/>
      <c r="I63" s="10"/>
      <c r="J63" s="8"/>
      <c r="K63" s="8"/>
      <c r="L63" s="8"/>
      <c r="M63" s="8"/>
    </row>
    <row r="64" spans="1:13" s="11" customFormat="1" ht="12.95" customHeight="1" x14ac:dyDescent="0.15">
      <c r="A64" s="9"/>
      <c r="B64" s="8"/>
      <c r="C64" s="10"/>
      <c r="D64" s="8"/>
      <c r="E64" s="8"/>
      <c r="F64" s="8"/>
      <c r="G64" s="8"/>
      <c r="H64" s="8"/>
      <c r="I64" s="10"/>
      <c r="J64" s="8"/>
      <c r="K64" s="8"/>
      <c r="L64" s="8"/>
      <c r="M64" s="8"/>
    </row>
    <row r="65" spans="1:13" s="11" customFormat="1" ht="12.95" customHeight="1" x14ac:dyDescent="0.15">
      <c r="A65" s="9"/>
      <c r="B65" s="8"/>
      <c r="C65" s="10"/>
      <c r="D65" s="8"/>
      <c r="E65" s="8"/>
      <c r="F65" s="8"/>
      <c r="G65" s="8"/>
      <c r="H65" s="8"/>
      <c r="I65" s="10"/>
      <c r="J65" s="8"/>
      <c r="K65" s="8"/>
      <c r="L65" s="8"/>
      <c r="M65" s="8"/>
    </row>
    <row r="66" spans="1:13" s="11" customFormat="1" ht="12.95" customHeight="1" x14ac:dyDescent="0.15">
      <c r="A66" s="9"/>
      <c r="B66" s="8"/>
      <c r="C66" s="10"/>
      <c r="D66" s="8"/>
      <c r="E66" s="8"/>
      <c r="F66" s="8"/>
      <c r="G66" s="8"/>
      <c r="H66" s="8"/>
      <c r="I66" s="10"/>
      <c r="J66" s="8"/>
      <c r="K66" s="8"/>
      <c r="L66" s="8"/>
      <c r="M66" s="8"/>
    </row>
    <row r="67" spans="1:13" s="11" customFormat="1" ht="12.95" customHeight="1" x14ac:dyDescent="0.15">
      <c r="A67" s="9"/>
      <c r="B67" s="8"/>
      <c r="C67" s="10"/>
      <c r="D67" s="8"/>
      <c r="E67" s="8"/>
      <c r="F67" s="8"/>
      <c r="G67" s="8"/>
      <c r="H67" s="8"/>
      <c r="I67" s="10"/>
      <c r="J67" s="8"/>
      <c r="K67" s="8"/>
      <c r="L67" s="8"/>
      <c r="M67" s="8"/>
    </row>
    <row r="68" spans="1:13" s="11" customFormat="1" ht="12.95" customHeight="1" x14ac:dyDescent="0.15">
      <c r="A68" s="9"/>
      <c r="B68" s="8"/>
      <c r="C68" s="10"/>
      <c r="D68" s="8"/>
      <c r="E68" s="8"/>
      <c r="F68" s="8"/>
      <c r="G68" s="8"/>
      <c r="H68" s="8"/>
      <c r="I68" s="10"/>
      <c r="J68" s="8"/>
      <c r="K68" s="8"/>
      <c r="L68" s="8"/>
      <c r="M68" s="8"/>
    </row>
    <row r="69" spans="1:13" s="11" customFormat="1" ht="12.95" customHeight="1" x14ac:dyDescent="0.15">
      <c r="A69" s="9"/>
      <c r="B69" s="8"/>
      <c r="C69" s="10"/>
      <c r="D69" s="8"/>
      <c r="E69" s="8"/>
      <c r="F69" s="8"/>
      <c r="G69" s="8"/>
      <c r="H69" s="8"/>
      <c r="I69" s="10"/>
      <c r="J69" s="8"/>
      <c r="K69" s="8"/>
      <c r="L69" s="8"/>
      <c r="M69" s="8"/>
    </row>
    <row r="70" spans="1:13" s="11" customFormat="1" ht="12.95" customHeight="1" x14ac:dyDescent="0.15">
      <c r="A70" s="9"/>
      <c r="B70" s="8"/>
      <c r="C70" s="10"/>
      <c r="D70" s="8"/>
      <c r="E70" s="8"/>
      <c r="F70" s="8"/>
      <c r="G70" s="8"/>
      <c r="H70" s="8"/>
      <c r="I70" s="10"/>
      <c r="J70" s="8"/>
      <c r="K70" s="8"/>
      <c r="L70" s="8"/>
      <c r="M70" s="8"/>
    </row>
    <row r="71" spans="1:13" s="11" customFormat="1" ht="12.95" customHeight="1" x14ac:dyDescent="0.15">
      <c r="A71" s="9"/>
      <c r="B71" s="8"/>
      <c r="C71" s="10"/>
      <c r="D71" s="8"/>
      <c r="E71" s="8"/>
      <c r="F71" s="8"/>
      <c r="G71" s="8"/>
      <c r="H71" s="8"/>
      <c r="I71" s="10"/>
      <c r="J71" s="8"/>
      <c r="K71" s="8"/>
      <c r="L71" s="8"/>
      <c r="M71" s="8"/>
    </row>
    <row r="72" spans="1:13" s="11" customFormat="1" ht="12.95" customHeight="1" x14ac:dyDescent="0.15">
      <c r="A72" s="9"/>
      <c r="B72" s="8"/>
      <c r="C72" s="10"/>
      <c r="D72" s="8"/>
      <c r="E72" s="8"/>
      <c r="F72" s="8"/>
      <c r="G72" s="8"/>
      <c r="H72" s="8"/>
      <c r="I72" s="10"/>
      <c r="J72" s="8"/>
      <c r="K72" s="8"/>
      <c r="L72" s="8"/>
      <c r="M72" s="8"/>
    </row>
    <row r="73" spans="1:13" s="11" customFormat="1" ht="12.95" customHeight="1" x14ac:dyDescent="0.15">
      <c r="A73" s="9"/>
      <c r="B73" s="8"/>
      <c r="C73" s="10"/>
      <c r="D73" s="8"/>
      <c r="E73" s="8"/>
      <c r="F73" s="8"/>
      <c r="G73" s="8"/>
      <c r="H73" s="8"/>
      <c r="I73" s="10"/>
      <c r="J73" s="8"/>
      <c r="K73" s="8"/>
      <c r="L73" s="8"/>
      <c r="M73" s="8"/>
    </row>
    <row r="74" spans="1:13" s="11" customFormat="1" ht="12.95" customHeight="1" x14ac:dyDescent="0.15">
      <c r="A74" s="9"/>
      <c r="B74" s="8"/>
      <c r="C74" s="10"/>
      <c r="D74" s="8"/>
      <c r="E74" s="8"/>
      <c r="F74" s="8"/>
      <c r="G74" s="8"/>
      <c r="H74" s="8"/>
      <c r="I74" s="10"/>
      <c r="J74" s="8"/>
      <c r="K74" s="8"/>
      <c r="L74" s="8"/>
      <c r="M74" s="8"/>
    </row>
    <row r="75" spans="1:13" s="11" customFormat="1" ht="12.95" customHeight="1" x14ac:dyDescent="0.15">
      <c r="A75" s="9"/>
      <c r="B75" s="8"/>
      <c r="C75" s="10"/>
      <c r="D75" s="8"/>
      <c r="E75" s="8"/>
      <c r="F75" s="8"/>
      <c r="G75" s="8"/>
      <c r="H75" s="8"/>
      <c r="I75" s="10"/>
      <c r="J75" s="8"/>
      <c r="K75" s="8"/>
      <c r="L75" s="8"/>
      <c r="M75" s="8"/>
    </row>
    <row r="76" spans="1:13" s="11" customFormat="1" ht="12.95" customHeight="1" x14ac:dyDescent="0.1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11" customFormat="1" ht="12.95" customHeight="1" x14ac:dyDescent="0.1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11" customFormat="1" ht="12.95" customHeight="1" x14ac:dyDescent="0.1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11" customFormat="1" ht="12.95" customHeight="1" x14ac:dyDescent="0.1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11" customFormat="1" ht="12.95" customHeight="1" x14ac:dyDescent="0.15">
      <c r="A80" s="14"/>
      <c r="B80" s="15"/>
      <c r="C80" s="16"/>
      <c r="D80" s="15"/>
      <c r="E80" s="15"/>
      <c r="F80" s="15"/>
      <c r="G80" s="15"/>
      <c r="H80" s="15"/>
      <c r="I80" s="16"/>
      <c r="J80" s="15"/>
      <c r="K80" s="15"/>
      <c r="L80" s="15"/>
      <c r="M80" s="15"/>
    </row>
    <row r="81" spans="1:13" s="11" customFormat="1" ht="12.95" customHeight="1" x14ac:dyDescent="0.15">
      <c r="A81" s="14"/>
      <c r="B81" s="17"/>
      <c r="C81" s="18"/>
      <c r="D81" s="17"/>
      <c r="E81" s="17"/>
      <c r="F81" s="17"/>
      <c r="G81" s="17"/>
      <c r="H81" s="17"/>
      <c r="I81" s="18"/>
      <c r="J81" s="17"/>
      <c r="K81" s="17"/>
      <c r="L81" s="17"/>
      <c r="M81" s="17"/>
    </row>
    <row r="82" spans="1:13" s="11" customFormat="1" ht="12.95" customHeight="1" x14ac:dyDescent="0.15">
      <c r="A82" s="14"/>
      <c r="B82" s="15"/>
      <c r="C82" s="16"/>
      <c r="D82" s="15"/>
      <c r="E82" s="15"/>
      <c r="F82" s="15"/>
      <c r="G82" s="15"/>
      <c r="H82" s="15"/>
      <c r="I82" s="16"/>
      <c r="J82" s="15"/>
      <c r="K82" s="15"/>
      <c r="L82" s="15"/>
      <c r="M82" s="15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M42"/>
  <sheetViews>
    <sheetView zoomScaleNormal="100" zoomScaleSheetLayoutView="100" workbookViewId="0">
      <selection activeCell="A2" sqref="A2:B2"/>
    </sheetView>
  </sheetViews>
  <sheetFormatPr defaultColWidth="8" defaultRowHeight="13.5" x14ac:dyDescent="0.15"/>
  <cols>
    <col min="1" max="1" width="12.375" style="19" customWidth="1"/>
    <col min="2" max="2" width="7.125" style="13" customWidth="1"/>
    <col min="3" max="3" width="11.875" style="13" customWidth="1"/>
    <col min="4" max="4" width="7.125" style="13" customWidth="1"/>
    <col min="5" max="5" width="12.5" style="13" customWidth="1"/>
    <col min="6" max="6" width="7.125" style="13" customWidth="1"/>
    <col min="7" max="7" width="11.625" style="13" customWidth="1"/>
    <col min="8" max="8" width="7.125" style="13" customWidth="1"/>
    <col min="9" max="9" width="12.25" style="13" customWidth="1"/>
    <col min="10" max="10" width="7.125" style="13" customWidth="1"/>
    <col min="11" max="11" width="12.125" style="13" customWidth="1"/>
    <col min="12" max="12" width="7.125" style="13" customWidth="1"/>
    <col min="13" max="13" width="11.625" style="13" customWidth="1"/>
    <col min="14" max="16384" width="8" style="13"/>
  </cols>
  <sheetData>
    <row r="1" spans="1:13" ht="18.75" x14ac:dyDescent="0.2">
      <c r="A1" s="79" t="s">
        <v>71</v>
      </c>
      <c r="B1" s="74"/>
      <c r="C1" s="74"/>
      <c r="D1" s="74"/>
      <c r="E1" s="74"/>
      <c r="F1" s="74"/>
      <c r="G1" s="78"/>
      <c r="H1" s="74"/>
      <c r="I1" s="74"/>
      <c r="J1" s="74"/>
      <c r="K1" s="74"/>
      <c r="L1" s="74"/>
      <c r="M1" s="78" t="s">
        <v>165</v>
      </c>
    </row>
    <row r="2" spans="1:13" s="20" customFormat="1" ht="19.899999999999999" customHeight="1" x14ac:dyDescent="0.15">
      <c r="A2" s="366" t="s">
        <v>450</v>
      </c>
      <c r="B2" s="369" t="s">
        <v>624</v>
      </c>
      <c r="C2" s="371"/>
      <c r="D2" s="371"/>
      <c r="E2" s="371"/>
      <c r="F2" s="371"/>
      <c r="G2" s="370"/>
      <c r="H2" s="372" t="s">
        <v>500</v>
      </c>
      <c r="I2" s="373"/>
      <c r="J2" s="373"/>
      <c r="K2" s="373"/>
      <c r="L2" s="373"/>
      <c r="M2" s="374"/>
    </row>
    <row r="3" spans="1:13" s="20" customFormat="1" ht="19.899999999999999" customHeight="1" x14ac:dyDescent="0.15">
      <c r="A3" s="367"/>
      <c r="B3" s="369" t="s">
        <v>383</v>
      </c>
      <c r="C3" s="370"/>
      <c r="D3" s="369" t="s">
        <v>384</v>
      </c>
      <c r="E3" s="370"/>
      <c r="F3" s="369" t="s">
        <v>385</v>
      </c>
      <c r="G3" s="370"/>
      <c r="H3" s="369" t="s">
        <v>383</v>
      </c>
      <c r="I3" s="370"/>
      <c r="J3" s="369" t="s">
        <v>384</v>
      </c>
      <c r="K3" s="370"/>
      <c r="L3" s="369" t="s">
        <v>385</v>
      </c>
      <c r="M3" s="370"/>
    </row>
    <row r="4" spans="1:13" s="20" customFormat="1" ht="19.899999999999999" customHeight="1" x14ac:dyDescent="0.15">
      <c r="A4" s="368"/>
      <c r="B4" s="149" t="s">
        <v>487</v>
      </c>
      <c r="C4" s="150" t="s">
        <v>153</v>
      </c>
      <c r="D4" s="149" t="s">
        <v>487</v>
      </c>
      <c r="E4" s="150" t="s">
        <v>153</v>
      </c>
      <c r="F4" s="149" t="s">
        <v>487</v>
      </c>
      <c r="G4" s="150" t="s">
        <v>153</v>
      </c>
      <c r="H4" s="149" t="s">
        <v>487</v>
      </c>
      <c r="I4" s="150" t="s">
        <v>153</v>
      </c>
      <c r="J4" s="149" t="s">
        <v>487</v>
      </c>
      <c r="K4" s="150" t="s">
        <v>153</v>
      </c>
      <c r="L4" s="149" t="s">
        <v>487</v>
      </c>
      <c r="M4" s="149" t="s">
        <v>153</v>
      </c>
    </row>
    <row r="5" spans="1:13" ht="18" customHeight="1" x14ac:dyDescent="0.15">
      <c r="A5" s="143" t="s">
        <v>413</v>
      </c>
      <c r="B5" s="282">
        <v>1574</v>
      </c>
      <c r="C5" s="282">
        <v>10655194</v>
      </c>
      <c r="D5" s="282">
        <v>345</v>
      </c>
      <c r="E5" s="282">
        <v>7042712</v>
      </c>
      <c r="F5" s="282">
        <v>1229</v>
      </c>
      <c r="G5" s="282">
        <v>3612482</v>
      </c>
      <c r="H5" s="282">
        <v>1614</v>
      </c>
      <c r="I5" s="282">
        <v>11936229</v>
      </c>
      <c r="J5" s="282">
        <v>391</v>
      </c>
      <c r="K5" s="282">
        <v>8496023</v>
      </c>
      <c r="L5" s="282">
        <v>1223</v>
      </c>
      <c r="M5" s="285">
        <v>3440206</v>
      </c>
    </row>
    <row r="6" spans="1:13" ht="18" customHeight="1" x14ac:dyDescent="0.15">
      <c r="A6" s="143"/>
      <c r="B6" s="283">
        <v>0.97499999999999998</v>
      </c>
      <c r="C6" s="283">
        <v>0.89300000000000002</v>
      </c>
      <c r="D6" s="283">
        <v>0.88200000000000001</v>
      </c>
      <c r="E6" s="283">
        <v>0.82899999999999996</v>
      </c>
      <c r="F6" s="283">
        <v>1.0049999999999999</v>
      </c>
      <c r="G6" s="283">
        <v>1.05</v>
      </c>
      <c r="H6" s="283"/>
      <c r="I6" s="283"/>
      <c r="J6" s="283"/>
      <c r="K6" s="283"/>
      <c r="L6" s="283"/>
      <c r="M6" s="286"/>
    </row>
    <row r="7" spans="1:13" ht="18" customHeight="1" x14ac:dyDescent="0.15">
      <c r="A7" s="143" t="s">
        <v>154</v>
      </c>
      <c r="B7" s="282" t="s">
        <v>139</v>
      </c>
      <c r="C7" s="282" t="s">
        <v>139</v>
      </c>
      <c r="D7" s="282" t="s">
        <v>139</v>
      </c>
      <c r="E7" s="282" t="s">
        <v>139</v>
      </c>
      <c r="F7" s="282" t="s">
        <v>139</v>
      </c>
      <c r="G7" s="282" t="s">
        <v>139</v>
      </c>
      <c r="H7" s="282">
        <v>1681</v>
      </c>
      <c r="I7" s="282">
        <v>11953817</v>
      </c>
      <c r="J7" s="282">
        <v>359</v>
      </c>
      <c r="K7" s="282">
        <v>8437844</v>
      </c>
      <c r="L7" s="282">
        <v>1322</v>
      </c>
      <c r="M7" s="285">
        <v>3515973</v>
      </c>
    </row>
    <row r="8" spans="1:13" ht="18" customHeight="1" x14ac:dyDescent="0.15">
      <c r="A8" s="143"/>
      <c r="B8" s="283" t="s">
        <v>139</v>
      </c>
      <c r="C8" s="283" t="s">
        <v>139</v>
      </c>
      <c r="D8" s="283" t="s">
        <v>139</v>
      </c>
      <c r="E8" s="283" t="s">
        <v>139</v>
      </c>
      <c r="F8" s="283" t="s">
        <v>139</v>
      </c>
      <c r="G8" s="283" t="s">
        <v>139</v>
      </c>
      <c r="H8" s="283"/>
      <c r="I8" s="283"/>
      <c r="J8" s="283"/>
      <c r="K8" s="283"/>
      <c r="L8" s="283"/>
      <c r="M8" s="286"/>
    </row>
    <row r="9" spans="1:13" ht="18" customHeight="1" x14ac:dyDescent="0.15">
      <c r="A9" s="143" t="s">
        <v>155</v>
      </c>
      <c r="B9" s="282" t="s">
        <v>139</v>
      </c>
      <c r="C9" s="282" t="s">
        <v>139</v>
      </c>
      <c r="D9" s="282" t="s">
        <v>139</v>
      </c>
      <c r="E9" s="282" t="s">
        <v>139</v>
      </c>
      <c r="F9" s="282" t="s">
        <v>139</v>
      </c>
      <c r="G9" s="282" t="s">
        <v>139</v>
      </c>
      <c r="H9" s="282">
        <v>1818</v>
      </c>
      <c r="I9" s="282">
        <v>13789073</v>
      </c>
      <c r="J9" s="282">
        <v>422</v>
      </c>
      <c r="K9" s="282">
        <v>9974041</v>
      </c>
      <c r="L9" s="282">
        <v>1396</v>
      </c>
      <c r="M9" s="285">
        <v>3815032</v>
      </c>
    </row>
    <row r="10" spans="1:13" ht="18" customHeight="1" x14ac:dyDescent="0.15">
      <c r="A10" s="143"/>
      <c r="B10" s="283" t="s">
        <v>139</v>
      </c>
      <c r="C10" s="283" t="s">
        <v>139</v>
      </c>
      <c r="D10" s="283" t="s">
        <v>139</v>
      </c>
      <c r="E10" s="283" t="s">
        <v>139</v>
      </c>
      <c r="F10" s="283" t="s">
        <v>139</v>
      </c>
      <c r="G10" s="283" t="s">
        <v>139</v>
      </c>
      <c r="H10" s="283"/>
      <c r="I10" s="283"/>
      <c r="J10" s="283"/>
      <c r="K10" s="283"/>
      <c r="L10" s="283"/>
      <c r="M10" s="286"/>
    </row>
    <row r="11" spans="1:13" ht="18" customHeight="1" x14ac:dyDescent="0.15">
      <c r="A11" s="143" t="s">
        <v>156</v>
      </c>
      <c r="B11" s="282" t="s">
        <v>139</v>
      </c>
      <c r="C11" s="282" t="s">
        <v>139</v>
      </c>
      <c r="D11" s="282" t="s">
        <v>139</v>
      </c>
      <c r="E11" s="282" t="s">
        <v>139</v>
      </c>
      <c r="F11" s="282" t="s">
        <v>139</v>
      </c>
      <c r="G11" s="282" t="s">
        <v>139</v>
      </c>
      <c r="H11" s="282">
        <v>1841</v>
      </c>
      <c r="I11" s="282">
        <v>14302484</v>
      </c>
      <c r="J11" s="282">
        <v>434</v>
      </c>
      <c r="K11" s="282">
        <v>10543790</v>
      </c>
      <c r="L11" s="282">
        <v>1407</v>
      </c>
      <c r="M11" s="285">
        <v>3758694</v>
      </c>
    </row>
    <row r="12" spans="1:13" ht="18" customHeight="1" x14ac:dyDescent="0.15">
      <c r="A12" s="143"/>
      <c r="B12" s="283" t="s">
        <v>139</v>
      </c>
      <c r="C12" s="283" t="s">
        <v>139</v>
      </c>
      <c r="D12" s="283" t="s">
        <v>139</v>
      </c>
      <c r="E12" s="283" t="s">
        <v>139</v>
      </c>
      <c r="F12" s="283" t="s">
        <v>139</v>
      </c>
      <c r="G12" s="283" t="s">
        <v>139</v>
      </c>
      <c r="H12" s="283"/>
      <c r="I12" s="283"/>
      <c r="J12" s="283"/>
      <c r="K12" s="283"/>
      <c r="L12" s="283"/>
      <c r="M12" s="286"/>
    </row>
    <row r="13" spans="1:13" ht="18" customHeight="1" x14ac:dyDescent="0.15">
      <c r="A13" s="143" t="s">
        <v>157</v>
      </c>
      <c r="B13" s="282" t="s">
        <v>139</v>
      </c>
      <c r="C13" s="282" t="s">
        <v>139</v>
      </c>
      <c r="D13" s="282" t="s">
        <v>139</v>
      </c>
      <c r="E13" s="282" t="s">
        <v>139</v>
      </c>
      <c r="F13" s="282" t="s">
        <v>139</v>
      </c>
      <c r="G13" s="282" t="s">
        <v>139</v>
      </c>
      <c r="H13" s="282">
        <v>1745</v>
      </c>
      <c r="I13" s="282">
        <v>12746365</v>
      </c>
      <c r="J13" s="282">
        <v>414</v>
      </c>
      <c r="K13" s="282">
        <v>9043530</v>
      </c>
      <c r="L13" s="282">
        <v>1331</v>
      </c>
      <c r="M13" s="285">
        <v>3702835</v>
      </c>
    </row>
    <row r="14" spans="1:13" ht="18" customHeight="1" x14ac:dyDescent="0.15">
      <c r="A14" s="143"/>
      <c r="B14" s="283" t="s">
        <v>139</v>
      </c>
      <c r="C14" s="283" t="s">
        <v>139</v>
      </c>
      <c r="D14" s="283" t="s">
        <v>139</v>
      </c>
      <c r="E14" s="283" t="s">
        <v>139</v>
      </c>
      <c r="F14" s="283" t="s">
        <v>139</v>
      </c>
      <c r="G14" s="283" t="s">
        <v>139</v>
      </c>
      <c r="H14" s="283"/>
      <c r="I14" s="283"/>
      <c r="J14" s="283"/>
      <c r="K14" s="283"/>
      <c r="L14" s="283"/>
      <c r="M14" s="286"/>
    </row>
    <row r="15" spans="1:13" ht="18" customHeight="1" x14ac:dyDescent="0.15">
      <c r="A15" s="143" t="s">
        <v>158</v>
      </c>
      <c r="B15" s="282" t="s">
        <v>139</v>
      </c>
      <c r="C15" s="282" t="s">
        <v>139</v>
      </c>
      <c r="D15" s="282" t="s">
        <v>139</v>
      </c>
      <c r="E15" s="282" t="s">
        <v>139</v>
      </c>
      <c r="F15" s="282" t="s">
        <v>139</v>
      </c>
      <c r="G15" s="282" t="s">
        <v>139</v>
      </c>
      <c r="H15" s="282">
        <v>1809</v>
      </c>
      <c r="I15" s="282">
        <v>13145795</v>
      </c>
      <c r="J15" s="282">
        <v>412</v>
      </c>
      <c r="K15" s="282">
        <v>9313117</v>
      </c>
      <c r="L15" s="282">
        <v>1397</v>
      </c>
      <c r="M15" s="285">
        <v>3832678</v>
      </c>
    </row>
    <row r="16" spans="1:13" ht="18" customHeight="1" x14ac:dyDescent="0.15">
      <c r="A16" s="143"/>
      <c r="B16" s="283" t="s">
        <v>139</v>
      </c>
      <c r="C16" s="283" t="s">
        <v>139</v>
      </c>
      <c r="D16" s="283" t="s">
        <v>139</v>
      </c>
      <c r="E16" s="283" t="s">
        <v>139</v>
      </c>
      <c r="F16" s="283" t="s">
        <v>139</v>
      </c>
      <c r="G16" s="283" t="s">
        <v>139</v>
      </c>
      <c r="H16" s="283"/>
      <c r="I16" s="283"/>
      <c r="J16" s="283"/>
      <c r="K16" s="283"/>
      <c r="L16" s="283"/>
      <c r="M16" s="286"/>
    </row>
    <row r="17" spans="1:13" ht="18" customHeight="1" x14ac:dyDescent="0.15">
      <c r="A17" s="143" t="s">
        <v>159</v>
      </c>
      <c r="B17" s="282" t="s">
        <v>139</v>
      </c>
      <c r="C17" s="282" t="s">
        <v>139</v>
      </c>
      <c r="D17" s="282" t="s">
        <v>139</v>
      </c>
      <c r="E17" s="282" t="s">
        <v>139</v>
      </c>
      <c r="F17" s="282" t="s">
        <v>139</v>
      </c>
      <c r="G17" s="282" t="s">
        <v>139</v>
      </c>
      <c r="H17" s="282">
        <v>1904</v>
      </c>
      <c r="I17" s="282">
        <v>12949982</v>
      </c>
      <c r="J17" s="282">
        <v>406</v>
      </c>
      <c r="K17" s="282">
        <v>8725216</v>
      </c>
      <c r="L17" s="282">
        <v>1498</v>
      </c>
      <c r="M17" s="285">
        <v>4224766</v>
      </c>
    </row>
    <row r="18" spans="1:13" ht="18" customHeight="1" x14ac:dyDescent="0.15">
      <c r="A18" s="143"/>
      <c r="B18" s="283" t="s">
        <v>139</v>
      </c>
      <c r="C18" s="283" t="s">
        <v>139</v>
      </c>
      <c r="D18" s="283" t="s">
        <v>139</v>
      </c>
      <c r="E18" s="283" t="s">
        <v>139</v>
      </c>
      <c r="F18" s="283" t="s">
        <v>139</v>
      </c>
      <c r="G18" s="283" t="s">
        <v>139</v>
      </c>
      <c r="H18" s="283"/>
      <c r="I18" s="283"/>
      <c r="J18" s="283"/>
      <c r="K18" s="283"/>
      <c r="L18" s="283"/>
      <c r="M18" s="286"/>
    </row>
    <row r="19" spans="1:13" ht="18" customHeight="1" x14ac:dyDescent="0.15">
      <c r="A19" s="143" t="s">
        <v>160</v>
      </c>
      <c r="B19" s="282" t="s">
        <v>139</v>
      </c>
      <c r="C19" s="282" t="s">
        <v>139</v>
      </c>
      <c r="D19" s="282" t="s">
        <v>139</v>
      </c>
      <c r="E19" s="282" t="s">
        <v>139</v>
      </c>
      <c r="F19" s="282" t="s">
        <v>139</v>
      </c>
      <c r="G19" s="282" t="s">
        <v>139</v>
      </c>
      <c r="H19" s="282">
        <v>1703</v>
      </c>
      <c r="I19" s="282">
        <v>11952587</v>
      </c>
      <c r="J19" s="282">
        <v>398</v>
      </c>
      <c r="K19" s="282">
        <v>8305334</v>
      </c>
      <c r="L19" s="282">
        <v>1305</v>
      </c>
      <c r="M19" s="285">
        <v>3647253</v>
      </c>
    </row>
    <row r="20" spans="1:13" ht="18" customHeight="1" x14ac:dyDescent="0.15">
      <c r="A20" s="143"/>
      <c r="B20" s="283" t="s">
        <v>139</v>
      </c>
      <c r="C20" s="283" t="s">
        <v>139</v>
      </c>
      <c r="D20" s="283" t="s">
        <v>139</v>
      </c>
      <c r="E20" s="283" t="s">
        <v>139</v>
      </c>
      <c r="F20" s="283" t="s">
        <v>139</v>
      </c>
      <c r="G20" s="283" t="s">
        <v>139</v>
      </c>
      <c r="H20" s="283"/>
      <c r="I20" s="283"/>
      <c r="J20" s="283"/>
      <c r="K20" s="283"/>
      <c r="L20" s="283"/>
      <c r="M20" s="286"/>
    </row>
    <row r="21" spans="1:13" ht="18" customHeight="1" x14ac:dyDescent="0.15">
      <c r="A21" s="143" t="s">
        <v>161</v>
      </c>
      <c r="B21" s="282" t="s">
        <v>139</v>
      </c>
      <c r="C21" s="282" t="s">
        <v>139</v>
      </c>
      <c r="D21" s="282" t="s">
        <v>139</v>
      </c>
      <c r="E21" s="282" t="s">
        <v>139</v>
      </c>
      <c r="F21" s="282" t="s">
        <v>139</v>
      </c>
      <c r="G21" s="282" t="s">
        <v>139</v>
      </c>
      <c r="H21" s="282">
        <v>1748</v>
      </c>
      <c r="I21" s="282">
        <v>12838063</v>
      </c>
      <c r="J21" s="282">
        <v>393</v>
      </c>
      <c r="K21" s="282">
        <v>9020347</v>
      </c>
      <c r="L21" s="282">
        <v>1355</v>
      </c>
      <c r="M21" s="285">
        <v>3817716</v>
      </c>
    </row>
    <row r="22" spans="1:13" ht="18" customHeight="1" x14ac:dyDescent="0.15">
      <c r="A22" s="143"/>
      <c r="B22" s="283" t="s">
        <v>139</v>
      </c>
      <c r="C22" s="283" t="s">
        <v>139</v>
      </c>
      <c r="D22" s="283" t="s">
        <v>139</v>
      </c>
      <c r="E22" s="283" t="s">
        <v>139</v>
      </c>
      <c r="F22" s="283" t="s">
        <v>139</v>
      </c>
      <c r="G22" s="283" t="s">
        <v>139</v>
      </c>
      <c r="H22" s="283"/>
      <c r="I22" s="283"/>
      <c r="J22" s="283"/>
      <c r="K22" s="283"/>
      <c r="L22" s="283"/>
      <c r="M22" s="286"/>
    </row>
    <row r="23" spans="1:13" ht="18" customHeight="1" x14ac:dyDescent="0.15">
      <c r="A23" s="143" t="s">
        <v>162</v>
      </c>
      <c r="B23" s="282" t="s">
        <v>139</v>
      </c>
      <c r="C23" s="282" t="s">
        <v>139</v>
      </c>
      <c r="D23" s="282" t="s">
        <v>139</v>
      </c>
      <c r="E23" s="282" t="s">
        <v>139</v>
      </c>
      <c r="F23" s="282" t="s">
        <v>139</v>
      </c>
      <c r="G23" s="282" t="s">
        <v>139</v>
      </c>
      <c r="H23" s="282">
        <v>1831</v>
      </c>
      <c r="I23" s="282">
        <v>14056189</v>
      </c>
      <c r="J23" s="282">
        <v>413</v>
      </c>
      <c r="K23" s="282">
        <v>9989701</v>
      </c>
      <c r="L23" s="282">
        <v>1418</v>
      </c>
      <c r="M23" s="285">
        <v>4066488</v>
      </c>
    </row>
    <row r="24" spans="1:13" ht="18" customHeight="1" x14ac:dyDescent="0.15">
      <c r="A24" s="143"/>
      <c r="B24" s="283" t="s">
        <v>139</v>
      </c>
      <c r="C24" s="283" t="s">
        <v>139</v>
      </c>
      <c r="D24" s="283" t="s">
        <v>139</v>
      </c>
      <c r="E24" s="283" t="s">
        <v>139</v>
      </c>
      <c r="F24" s="283" t="s">
        <v>139</v>
      </c>
      <c r="G24" s="283" t="s">
        <v>139</v>
      </c>
      <c r="H24" s="283"/>
      <c r="I24" s="283"/>
      <c r="J24" s="283"/>
      <c r="K24" s="283"/>
      <c r="L24" s="283"/>
      <c r="M24" s="286"/>
    </row>
    <row r="25" spans="1:13" ht="18" customHeight="1" x14ac:dyDescent="0.15">
      <c r="A25" s="143" t="s">
        <v>163</v>
      </c>
      <c r="B25" s="282" t="s">
        <v>139</v>
      </c>
      <c r="C25" s="282" t="s">
        <v>139</v>
      </c>
      <c r="D25" s="282" t="s">
        <v>139</v>
      </c>
      <c r="E25" s="282" t="s">
        <v>139</v>
      </c>
      <c r="F25" s="282" t="s">
        <v>139</v>
      </c>
      <c r="G25" s="282" t="s">
        <v>139</v>
      </c>
      <c r="H25" s="282">
        <v>1742</v>
      </c>
      <c r="I25" s="282">
        <v>12418273</v>
      </c>
      <c r="J25" s="282">
        <v>390</v>
      </c>
      <c r="K25" s="282">
        <v>8540865</v>
      </c>
      <c r="L25" s="282">
        <v>1352</v>
      </c>
      <c r="M25" s="285">
        <v>3877408</v>
      </c>
    </row>
    <row r="26" spans="1:13" ht="18" customHeight="1" x14ac:dyDescent="0.15">
      <c r="A26" s="143"/>
      <c r="B26" s="283" t="s">
        <v>139</v>
      </c>
      <c r="C26" s="283" t="s">
        <v>139</v>
      </c>
      <c r="D26" s="283" t="s">
        <v>139</v>
      </c>
      <c r="E26" s="283" t="s">
        <v>139</v>
      </c>
      <c r="F26" s="283" t="s">
        <v>139</v>
      </c>
      <c r="G26" s="283" t="s">
        <v>139</v>
      </c>
      <c r="H26" s="283"/>
      <c r="I26" s="283"/>
      <c r="J26" s="283"/>
      <c r="K26" s="283"/>
      <c r="L26" s="283"/>
      <c r="M26" s="286"/>
    </row>
    <row r="27" spans="1:13" ht="18" customHeight="1" x14ac:dyDescent="0.15">
      <c r="A27" s="143" t="s">
        <v>164</v>
      </c>
      <c r="B27" s="282" t="s">
        <v>139</v>
      </c>
      <c r="C27" s="282" t="s">
        <v>139</v>
      </c>
      <c r="D27" s="282" t="s">
        <v>139</v>
      </c>
      <c r="E27" s="282" t="s">
        <v>139</v>
      </c>
      <c r="F27" s="282" t="s">
        <v>139</v>
      </c>
      <c r="G27" s="282" t="s">
        <v>139</v>
      </c>
      <c r="H27" s="282">
        <v>1810</v>
      </c>
      <c r="I27" s="282">
        <v>12727678</v>
      </c>
      <c r="J27" s="282">
        <v>418</v>
      </c>
      <c r="K27" s="282">
        <v>8865330</v>
      </c>
      <c r="L27" s="282">
        <v>1392</v>
      </c>
      <c r="M27" s="285">
        <v>3862348</v>
      </c>
    </row>
    <row r="28" spans="1:13" ht="18" customHeight="1" x14ac:dyDescent="0.15">
      <c r="A28" s="144"/>
      <c r="B28" s="284" t="s">
        <v>139</v>
      </c>
      <c r="C28" s="284" t="s">
        <v>139</v>
      </c>
      <c r="D28" s="284" t="s">
        <v>139</v>
      </c>
      <c r="E28" s="284" t="s">
        <v>139</v>
      </c>
      <c r="F28" s="284" t="s">
        <v>139</v>
      </c>
      <c r="G28" s="284" t="s">
        <v>139</v>
      </c>
      <c r="H28" s="283"/>
      <c r="I28" s="283"/>
      <c r="J28" s="283"/>
      <c r="K28" s="283"/>
      <c r="L28" s="283"/>
      <c r="M28" s="286"/>
    </row>
    <row r="29" spans="1:13" ht="18" customHeight="1" x14ac:dyDescent="0.15">
      <c r="A29" s="145" t="s">
        <v>386</v>
      </c>
      <c r="B29" s="287">
        <v>1574</v>
      </c>
      <c r="C29" s="287">
        <v>10655194</v>
      </c>
      <c r="D29" s="287">
        <v>345</v>
      </c>
      <c r="E29" s="287">
        <v>7042712</v>
      </c>
      <c r="F29" s="287">
        <v>1229</v>
      </c>
      <c r="G29" s="287">
        <v>3612482</v>
      </c>
      <c r="H29" s="287">
        <v>21246</v>
      </c>
      <c r="I29" s="287">
        <v>154816535</v>
      </c>
      <c r="J29" s="287">
        <v>4850</v>
      </c>
      <c r="K29" s="287">
        <v>109255138</v>
      </c>
      <c r="L29" s="287">
        <v>16396</v>
      </c>
      <c r="M29" s="288">
        <v>45561397</v>
      </c>
    </row>
    <row r="30" spans="1:13" s="21" customFormat="1" ht="18" customHeight="1" x14ac:dyDescent="0.15">
      <c r="A30" s="146"/>
      <c r="B30" s="289">
        <v>0.97499999999999998</v>
      </c>
      <c r="C30" s="289">
        <v>0.89300000000000002</v>
      </c>
      <c r="D30" s="289">
        <v>0.88200000000000001</v>
      </c>
      <c r="E30" s="289">
        <v>0.82899999999999996</v>
      </c>
      <c r="F30" s="289">
        <v>1.0049999999999999</v>
      </c>
      <c r="G30" s="289">
        <v>1.05</v>
      </c>
      <c r="H30" s="289"/>
      <c r="I30" s="289"/>
      <c r="J30" s="289"/>
      <c r="K30" s="289"/>
      <c r="L30" s="289"/>
      <c r="M30" s="290"/>
    </row>
    <row r="31" spans="1:13" ht="18" customHeight="1" x14ac:dyDescent="0.15">
      <c r="A31" s="147" t="s">
        <v>387</v>
      </c>
      <c r="B31" s="291">
        <v>1614</v>
      </c>
      <c r="C31" s="291">
        <v>11936229</v>
      </c>
      <c r="D31" s="291">
        <v>391</v>
      </c>
      <c r="E31" s="291">
        <v>8496023</v>
      </c>
      <c r="F31" s="291">
        <v>1223</v>
      </c>
      <c r="G31" s="291">
        <v>3440206</v>
      </c>
      <c r="H31" s="291"/>
      <c r="I31" s="291"/>
      <c r="J31" s="291"/>
      <c r="K31" s="291"/>
      <c r="L31" s="291"/>
      <c r="M31" s="292"/>
    </row>
    <row r="32" spans="1:13" ht="18" customHeight="1" x14ac:dyDescent="0.15">
      <c r="A32" s="148" t="s">
        <v>388</v>
      </c>
      <c r="B32" s="293">
        <v>-40</v>
      </c>
      <c r="C32" s="293">
        <v>-1281035</v>
      </c>
      <c r="D32" s="293">
        <v>-46</v>
      </c>
      <c r="E32" s="293">
        <v>-1453311</v>
      </c>
      <c r="F32" s="293">
        <v>6</v>
      </c>
      <c r="G32" s="293">
        <v>172276</v>
      </c>
      <c r="H32" s="293"/>
      <c r="I32" s="293"/>
      <c r="J32" s="293"/>
      <c r="K32" s="293"/>
      <c r="L32" s="293"/>
      <c r="M32" s="294"/>
    </row>
    <row r="33" spans="1:13" ht="11.45" customHeight="1" x14ac:dyDescent="0.15"/>
    <row r="34" spans="1:13" s="23" customFormat="1" ht="12" x14ac:dyDescent="0.15">
      <c r="A34" s="76" t="s">
        <v>91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s="23" customFormat="1" ht="12" x14ac:dyDescent="0.15">
      <c r="A35" s="22"/>
    </row>
    <row r="36" spans="1:13" s="23" customFormat="1" ht="12" x14ac:dyDescent="0.15">
      <c r="A36" s="24"/>
    </row>
    <row r="37" spans="1:13" s="23" customFormat="1" ht="12" x14ac:dyDescent="0.15">
      <c r="A37" s="24"/>
    </row>
    <row r="38" spans="1:13" s="23" customFormat="1" ht="12" x14ac:dyDescent="0.15">
      <c r="A38" s="24"/>
    </row>
    <row r="39" spans="1:13" s="23" customFormat="1" ht="12" x14ac:dyDescent="0.15">
      <c r="A39" s="24"/>
    </row>
    <row r="40" spans="1:13" s="23" customFormat="1" ht="12" x14ac:dyDescent="0.15">
      <c r="A40" s="24"/>
    </row>
    <row r="41" spans="1:13" s="23" customFormat="1" ht="12" x14ac:dyDescent="0.15">
      <c r="A41" s="24"/>
    </row>
    <row r="42" spans="1:13" s="23" customFormat="1" ht="12" x14ac:dyDescent="0.15">
      <c r="A42" s="24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I82"/>
  <sheetViews>
    <sheetView zoomScaleNormal="100" zoomScaleSheetLayoutView="100" workbookViewId="0">
      <selection activeCell="A2" sqref="A2:B2"/>
    </sheetView>
  </sheetViews>
  <sheetFormatPr defaultColWidth="9" defaultRowHeight="11.25" x14ac:dyDescent="0.15"/>
  <cols>
    <col min="1" max="1" width="18.75" style="5" customWidth="1"/>
    <col min="2" max="2" width="5.875" style="6" bestFit="1" customWidth="1"/>
    <col min="3" max="3" width="11.125" style="6" customWidth="1"/>
    <col min="4" max="4" width="7.25" style="6" customWidth="1"/>
    <col min="5" max="5" width="11.75" style="6" customWidth="1"/>
    <col min="6" max="6" width="4.75" style="6" bestFit="1" customWidth="1"/>
    <col min="7" max="7" width="11.375" style="6" customWidth="1"/>
    <col min="8" max="8" width="5.75" style="6" customWidth="1"/>
    <col min="9" max="9" width="11.375" style="6" customWidth="1"/>
    <col min="10" max="16384" width="9" style="6"/>
  </cols>
  <sheetData>
    <row r="1" spans="1:9" ht="18.75" x14ac:dyDescent="0.2">
      <c r="A1" s="67" t="s">
        <v>72</v>
      </c>
      <c r="B1" s="68"/>
      <c r="C1" s="68"/>
      <c r="D1" s="68"/>
      <c r="E1" s="69"/>
      <c r="F1" s="68"/>
      <c r="G1" s="68"/>
      <c r="H1" s="68"/>
      <c r="I1" s="69" t="s">
        <v>165</v>
      </c>
    </row>
    <row r="2" spans="1:9" s="7" customFormat="1" ht="20.100000000000001" customHeight="1" x14ac:dyDescent="0.15">
      <c r="A2" s="363" t="s">
        <v>374</v>
      </c>
      <c r="B2" s="360" t="s">
        <v>375</v>
      </c>
      <c r="C2" s="361"/>
      <c r="D2" s="361"/>
      <c r="E2" s="362"/>
      <c r="F2" s="360" t="s">
        <v>389</v>
      </c>
      <c r="G2" s="361"/>
      <c r="H2" s="361"/>
      <c r="I2" s="362"/>
    </row>
    <row r="3" spans="1:9" s="7" customFormat="1" ht="20.100000000000001" customHeight="1" x14ac:dyDescent="0.15">
      <c r="A3" s="364"/>
      <c r="B3" s="360" t="s">
        <v>377</v>
      </c>
      <c r="C3" s="362"/>
      <c r="D3" s="360" t="s">
        <v>378</v>
      </c>
      <c r="E3" s="362"/>
      <c r="F3" s="360" t="s">
        <v>377</v>
      </c>
      <c r="G3" s="362"/>
      <c r="H3" s="360" t="s">
        <v>378</v>
      </c>
      <c r="I3" s="362"/>
    </row>
    <row r="4" spans="1:9" s="7" customFormat="1" ht="20.100000000000001" customHeight="1" x14ac:dyDescent="0.15">
      <c r="A4" s="365"/>
      <c r="B4" s="149" t="s">
        <v>168</v>
      </c>
      <c r="C4" s="150" t="s">
        <v>153</v>
      </c>
      <c r="D4" s="149" t="s">
        <v>168</v>
      </c>
      <c r="E4" s="150" t="s">
        <v>153</v>
      </c>
      <c r="F4" s="149" t="s">
        <v>168</v>
      </c>
      <c r="G4" s="150" t="s">
        <v>153</v>
      </c>
      <c r="H4" s="149" t="s">
        <v>168</v>
      </c>
      <c r="I4" s="149" t="s">
        <v>153</v>
      </c>
    </row>
    <row r="5" spans="1:9" customFormat="1" ht="24.95" customHeight="1" x14ac:dyDescent="0.15">
      <c r="A5" s="138" t="s">
        <v>111</v>
      </c>
      <c r="B5" s="243">
        <v>1574</v>
      </c>
      <c r="C5" s="244">
        <v>10655194</v>
      </c>
      <c r="D5" s="244">
        <v>1574</v>
      </c>
      <c r="E5" s="244">
        <v>10655194</v>
      </c>
      <c r="F5" s="244">
        <v>572</v>
      </c>
      <c r="G5" s="244">
        <v>8779895</v>
      </c>
      <c r="H5" s="244">
        <v>572</v>
      </c>
      <c r="I5" s="248">
        <v>8779895</v>
      </c>
    </row>
    <row r="6" spans="1:9" customFormat="1" ht="24.95" customHeight="1" x14ac:dyDescent="0.15">
      <c r="A6" s="138" t="s">
        <v>447</v>
      </c>
      <c r="B6" s="244">
        <v>345</v>
      </c>
      <c r="C6" s="244">
        <v>7042712</v>
      </c>
      <c r="D6" s="244">
        <v>345</v>
      </c>
      <c r="E6" s="244">
        <v>7042712</v>
      </c>
      <c r="F6" s="244">
        <v>334</v>
      </c>
      <c r="G6" s="244">
        <v>6885188</v>
      </c>
      <c r="H6" s="244">
        <v>334</v>
      </c>
      <c r="I6" s="248">
        <v>6885188</v>
      </c>
    </row>
    <row r="7" spans="1:9" customFormat="1" ht="24.95" customHeight="1" x14ac:dyDescent="0.15">
      <c r="A7" s="139" t="s">
        <v>448</v>
      </c>
      <c r="B7" s="245">
        <v>334</v>
      </c>
      <c r="C7" s="245">
        <v>6885188</v>
      </c>
      <c r="D7" s="245">
        <v>334</v>
      </c>
      <c r="E7" s="245">
        <v>6885188</v>
      </c>
      <c r="F7" s="245">
        <v>334</v>
      </c>
      <c r="G7" s="245">
        <v>6885188</v>
      </c>
      <c r="H7" s="245">
        <v>334</v>
      </c>
      <c r="I7" s="249">
        <v>6885188</v>
      </c>
    </row>
    <row r="8" spans="1:9" customFormat="1" ht="24.95" customHeight="1" x14ac:dyDescent="0.15">
      <c r="A8" s="140" t="s">
        <v>416</v>
      </c>
      <c r="B8" s="8" t="s">
        <v>139</v>
      </c>
      <c r="C8" s="8" t="s">
        <v>139</v>
      </c>
      <c r="D8" s="8" t="s">
        <v>139</v>
      </c>
      <c r="E8" s="8" t="s">
        <v>139</v>
      </c>
      <c r="F8" s="8" t="s">
        <v>139</v>
      </c>
      <c r="G8" s="8" t="s">
        <v>139</v>
      </c>
      <c r="H8" s="8" t="s">
        <v>139</v>
      </c>
      <c r="I8" s="250" t="s">
        <v>139</v>
      </c>
    </row>
    <row r="9" spans="1:9" customFormat="1" ht="24.95" customHeight="1" x14ac:dyDescent="0.15">
      <c r="A9" s="270" t="s">
        <v>278</v>
      </c>
      <c r="B9" s="8">
        <v>21</v>
      </c>
      <c r="C9" s="8">
        <v>1505200</v>
      </c>
      <c r="D9" s="8">
        <v>21</v>
      </c>
      <c r="E9" s="8">
        <v>1505200</v>
      </c>
      <c r="F9" s="8">
        <v>21</v>
      </c>
      <c r="G9" s="8">
        <v>1505200</v>
      </c>
      <c r="H9" s="8">
        <v>21</v>
      </c>
      <c r="I9" s="250">
        <v>1505200</v>
      </c>
    </row>
    <row r="10" spans="1:9" customFormat="1" ht="24.95" customHeight="1" x14ac:dyDescent="0.15">
      <c r="A10" s="271" t="s">
        <v>279</v>
      </c>
      <c r="B10" s="8" t="s">
        <v>139</v>
      </c>
      <c r="C10" s="8" t="s">
        <v>139</v>
      </c>
      <c r="D10" s="8" t="s">
        <v>139</v>
      </c>
      <c r="E10" s="8" t="s">
        <v>139</v>
      </c>
      <c r="F10" s="8" t="s">
        <v>139</v>
      </c>
      <c r="G10" s="8" t="s">
        <v>139</v>
      </c>
      <c r="H10" s="8" t="s">
        <v>139</v>
      </c>
      <c r="I10" s="250" t="s">
        <v>139</v>
      </c>
    </row>
    <row r="11" spans="1:9" customFormat="1" ht="24.95" customHeight="1" x14ac:dyDescent="0.15">
      <c r="A11" s="140" t="s">
        <v>280</v>
      </c>
      <c r="B11" s="8">
        <v>6</v>
      </c>
      <c r="C11" s="8">
        <v>585700</v>
      </c>
      <c r="D11" s="8">
        <v>6</v>
      </c>
      <c r="E11" s="8">
        <v>585700</v>
      </c>
      <c r="F11" s="8">
        <v>6</v>
      </c>
      <c r="G11" s="8">
        <v>585700</v>
      </c>
      <c r="H11" s="8">
        <v>6</v>
      </c>
      <c r="I11" s="250">
        <v>585700</v>
      </c>
    </row>
    <row r="12" spans="1:9" customFormat="1" ht="24.95" customHeight="1" x14ac:dyDescent="0.15">
      <c r="A12" s="140" t="s">
        <v>417</v>
      </c>
      <c r="B12" s="8" t="s">
        <v>139</v>
      </c>
      <c r="C12" s="8" t="s">
        <v>139</v>
      </c>
      <c r="D12" s="8" t="s">
        <v>139</v>
      </c>
      <c r="E12" s="8" t="s">
        <v>139</v>
      </c>
      <c r="F12" s="8" t="s">
        <v>139</v>
      </c>
      <c r="G12" s="8" t="s">
        <v>139</v>
      </c>
      <c r="H12" s="8" t="s">
        <v>139</v>
      </c>
      <c r="I12" s="250" t="s">
        <v>139</v>
      </c>
    </row>
    <row r="13" spans="1:9" customFormat="1" ht="24.95" customHeight="1" x14ac:dyDescent="0.15">
      <c r="A13" s="140" t="s">
        <v>418</v>
      </c>
      <c r="B13" s="8" t="s">
        <v>139</v>
      </c>
      <c r="C13" s="8" t="s">
        <v>139</v>
      </c>
      <c r="D13" s="8" t="s">
        <v>139</v>
      </c>
      <c r="E13" s="8" t="s">
        <v>139</v>
      </c>
      <c r="F13" s="8" t="s">
        <v>139</v>
      </c>
      <c r="G13" s="8" t="s">
        <v>139</v>
      </c>
      <c r="H13" s="8" t="s">
        <v>139</v>
      </c>
      <c r="I13" s="250" t="s">
        <v>139</v>
      </c>
    </row>
    <row r="14" spans="1:9" customFormat="1" ht="24.95" customHeight="1" x14ac:dyDescent="0.15">
      <c r="A14" s="140" t="s">
        <v>419</v>
      </c>
      <c r="B14" s="8" t="s">
        <v>139</v>
      </c>
      <c r="C14" s="8" t="s">
        <v>139</v>
      </c>
      <c r="D14" s="8" t="s">
        <v>139</v>
      </c>
      <c r="E14" s="8" t="s">
        <v>139</v>
      </c>
      <c r="F14" s="8" t="s">
        <v>139</v>
      </c>
      <c r="G14" s="8" t="s">
        <v>139</v>
      </c>
      <c r="H14" s="8" t="s">
        <v>139</v>
      </c>
      <c r="I14" s="250" t="s">
        <v>139</v>
      </c>
    </row>
    <row r="15" spans="1:9" customFormat="1" ht="24.95" customHeight="1" x14ac:dyDescent="0.15">
      <c r="A15" s="140" t="s">
        <v>420</v>
      </c>
      <c r="B15" s="8" t="s">
        <v>139</v>
      </c>
      <c r="C15" s="8" t="s">
        <v>139</v>
      </c>
      <c r="D15" s="8" t="s">
        <v>139</v>
      </c>
      <c r="E15" s="8" t="s">
        <v>139</v>
      </c>
      <c r="F15" s="8" t="s">
        <v>139</v>
      </c>
      <c r="G15" s="8" t="s">
        <v>139</v>
      </c>
      <c r="H15" s="8" t="s">
        <v>139</v>
      </c>
      <c r="I15" s="250" t="s">
        <v>139</v>
      </c>
    </row>
    <row r="16" spans="1:9" customFormat="1" ht="24.95" customHeight="1" x14ac:dyDescent="0.15">
      <c r="A16" s="140" t="s">
        <v>421</v>
      </c>
      <c r="B16" s="8">
        <v>4</v>
      </c>
      <c r="C16" s="8">
        <v>172629</v>
      </c>
      <c r="D16" s="8">
        <v>4</v>
      </c>
      <c r="E16" s="8">
        <v>172629</v>
      </c>
      <c r="F16" s="8">
        <v>4</v>
      </c>
      <c r="G16" s="8">
        <v>172629</v>
      </c>
      <c r="H16" s="8">
        <v>4</v>
      </c>
      <c r="I16" s="250">
        <v>172629</v>
      </c>
    </row>
    <row r="17" spans="1:9" customFormat="1" ht="24.95" customHeight="1" x14ac:dyDescent="0.15">
      <c r="A17" s="272" t="s">
        <v>281</v>
      </c>
      <c r="B17" s="8" t="s">
        <v>139</v>
      </c>
      <c r="C17" s="8" t="s">
        <v>139</v>
      </c>
      <c r="D17" s="8" t="s">
        <v>139</v>
      </c>
      <c r="E17" s="8" t="s">
        <v>139</v>
      </c>
      <c r="F17" s="8" t="s">
        <v>139</v>
      </c>
      <c r="G17" s="8" t="s">
        <v>139</v>
      </c>
      <c r="H17" s="8" t="s">
        <v>139</v>
      </c>
      <c r="I17" s="250" t="s">
        <v>139</v>
      </c>
    </row>
    <row r="18" spans="1:9" customFormat="1" ht="24.95" customHeight="1" x14ac:dyDescent="0.15">
      <c r="A18" s="140" t="s">
        <v>282</v>
      </c>
      <c r="B18" s="8">
        <v>113</v>
      </c>
      <c r="C18" s="8">
        <v>2537075</v>
      </c>
      <c r="D18" s="8">
        <v>113</v>
      </c>
      <c r="E18" s="8">
        <v>2537075</v>
      </c>
      <c r="F18" s="8">
        <v>113</v>
      </c>
      <c r="G18" s="8">
        <v>2537075</v>
      </c>
      <c r="H18" s="8">
        <v>113</v>
      </c>
      <c r="I18" s="250">
        <v>2537075</v>
      </c>
    </row>
    <row r="19" spans="1:9" customFormat="1" ht="24.95" customHeight="1" x14ac:dyDescent="0.15">
      <c r="A19" s="140" t="s">
        <v>140</v>
      </c>
      <c r="B19" s="8" t="s">
        <v>139</v>
      </c>
      <c r="C19" s="8" t="s">
        <v>139</v>
      </c>
      <c r="D19" s="8" t="s">
        <v>139</v>
      </c>
      <c r="E19" s="8" t="s">
        <v>139</v>
      </c>
      <c r="F19" s="8" t="s">
        <v>139</v>
      </c>
      <c r="G19" s="8" t="s">
        <v>139</v>
      </c>
      <c r="H19" s="8" t="s">
        <v>139</v>
      </c>
      <c r="I19" s="250" t="s">
        <v>139</v>
      </c>
    </row>
    <row r="20" spans="1:9" customFormat="1" ht="24.95" customHeight="1" x14ac:dyDescent="0.15">
      <c r="A20" s="140" t="s">
        <v>141</v>
      </c>
      <c r="B20" s="8">
        <v>44</v>
      </c>
      <c r="C20" s="8">
        <v>441783</v>
      </c>
      <c r="D20" s="8">
        <v>44</v>
      </c>
      <c r="E20" s="8">
        <v>441783</v>
      </c>
      <c r="F20" s="8">
        <v>44</v>
      </c>
      <c r="G20" s="8">
        <v>441783</v>
      </c>
      <c r="H20" s="8">
        <v>44</v>
      </c>
      <c r="I20" s="250">
        <v>441783</v>
      </c>
    </row>
    <row r="21" spans="1:9" customFormat="1" ht="24.95" customHeight="1" x14ac:dyDescent="0.15">
      <c r="A21" s="140" t="s">
        <v>283</v>
      </c>
      <c r="B21" s="8">
        <v>146</v>
      </c>
      <c r="C21" s="8">
        <v>1642801</v>
      </c>
      <c r="D21" s="8">
        <v>146</v>
      </c>
      <c r="E21" s="8">
        <v>1642801</v>
      </c>
      <c r="F21" s="8">
        <v>146</v>
      </c>
      <c r="G21" s="8">
        <v>1642801</v>
      </c>
      <c r="H21" s="8">
        <v>146</v>
      </c>
      <c r="I21" s="250">
        <v>1642801</v>
      </c>
    </row>
    <row r="22" spans="1:9" customFormat="1" ht="24.95" customHeight="1" x14ac:dyDescent="0.15">
      <c r="A22" s="140" t="s">
        <v>142</v>
      </c>
      <c r="B22" s="8" t="s">
        <v>139</v>
      </c>
      <c r="C22" s="8" t="s">
        <v>139</v>
      </c>
      <c r="D22" s="8" t="s">
        <v>139</v>
      </c>
      <c r="E22" s="8" t="s">
        <v>139</v>
      </c>
      <c r="F22" s="8" t="s">
        <v>139</v>
      </c>
      <c r="G22" s="8" t="s">
        <v>139</v>
      </c>
      <c r="H22" s="8" t="s">
        <v>139</v>
      </c>
      <c r="I22" s="250" t="s">
        <v>139</v>
      </c>
    </row>
    <row r="23" spans="1:9" customFormat="1" ht="24.95" customHeight="1" x14ac:dyDescent="0.15">
      <c r="A23" s="141" t="s">
        <v>284</v>
      </c>
      <c r="B23" s="246">
        <v>11</v>
      </c>
      <c r="C23" s="247">
        <v>157524</v>
      </c>
      <c r="D23" s="247">
        <v>11</v>
      </c>
      <c r="E23" s="247">
        <v>157524</v>
      </c>
      <c r="F23" s="246" t="s">
        <v>139</v>
      </c>
      <c r="G23" s="247" t="s">
        <v>139</v>
      </c>
      <c r="H23" s="247" t="s">
        <v>139</v>
      </c>
      <c r="I23" s="251" t="s">
        <v>139</v>
      </c>
    </row>
    <row r="24" spans="1:9" customFormat="1" ht="24.95" customHeight="1" x14ac:dyDescent="0.15">
      <c r="A24" s="138" t="s">
        <v>285</v>
      </c>
      <c r="B24" s="244">
        <v>1229</v>
      </c>
      <c r="C24" s="244">
        <v>3612482</v>
      </c>
      <c r="D24" s="244">
        <v>1229</v>
      </c>
      <c r="E24" s="244">
        <v>3612482</v>
      </c>
      <c r="F24" s="244">
        <v>238</v>
      </c>
      <c r="G24" s="244">
        <v>1894707</v>
      </c>
      <c r="H24" s="244">
        <v>238</v>
      </c>
      <c r="I24" s="248">
        <v>1894707</v>
      </c>
    </row>
    <row r="25" spans="1:9" customFormat="1" ht="24.95" customHeight="1" x14ac:dyDescent="0.15">
      <c r="A25" s="139" t="s">
        <v>286</v>
      </c>
      <c r="B25" s="245">
        <v>434</v>
      </c>
      <c r="C25" s="245">
        <v>2551256</v>
      </c>
      <c r="D25" s="245">
        <v>434</v>
      </c>
      <c r="E25" s="245">
        <v>2551256</v>
      </c>
      <c r="F25" s="245">
        <v>231</v>
      </c>
      <c r="G25" s="245">
        <v>1870401</v>
      </c>
      <c r="H25" s="245">
        <v>231</v>
      </c>
      <c r="I25" s="249">
        <v>1870401</v>
      </c>
    </row>
    <row r="26" spans="1:9" customFormat="1" ht="24.95" customHeight="1" x14ac:dyDescent="0.15">
      <c r="A26" s="140" t="s">
        <v>143</v>
      </c>
      <c r="B26" s="8">
        <v>86</v>
      </c>
      <c r="C26" s="8">
        <v>1007761</v>
      </c>
      <c r="D26" s="8">
        <v>86</v>
      </c>
      <c r="E26" s="8">
        <v>1007761</v>
      </c>
      <c r="F26" s="8">
        <v>86</v>
      </c>
      <c r="G26" s="8">
        <v>1007761</v>
      </c>
      <c r="H26" s="8">
        <v>86</v>
      </c>
      <c r="I26" s="250">
        <v>1007761</v>
      </c>
    </row>
    <row r="27" spans="1:9" customFormat="1" ht="24.95" customHeight="1" x14ac:dyDescent="0.15">
      <c r="A27" s="140" t="s">
        <v>144</v>
      </c>
      <c r="B27" s="8">
        <v>36</v>
      </c>
      <c r="C27" s="8">
        <v>26962</v>
      </c>
      <c r="D27" s="8">
        <v>36</v>
      </c>
      <c r="E27" s="8">
        <v>26962</v>
      </c>
      <c r="F27" s="8">
        <v>36</v>
      </c>
      <c r="G27" s="8">
        <v>26962</v>
      </c>
      <c r="H27" s="8">
        <v>36</v>
      </c>
      <c r="I27" s="250">
        <v>26962</v>
      </c>
    </row>
    <row r="28" spans="1:9" customFormat="1" ht="24.95" customHeight="1" x14ac:dyDescent="0.15">
      <c r="A28" s="140" t="s">
        <v>145</v>
      </c>
      <c r="B28" s="8">
        <v>97</v>
      </c>
      <c r="C28" s="8">
        <v>34505</v>
      </c>
      <c r="D28" s="8">
        <v>97</v>
      </c>
      <c r="E28" s="8">
        <v>34505</v>
      </c>
      <c r="F28" s="8">
        <v>6</v>
      </c>
      <c r="G28" s="8">
        <v>4492</v>
      </c>
      <c r="H28" s="8">
        <v>6</v>
      </c>
      <c r="I28" s="250">
        <v>4492</v>
      </c>
    </row>
    <row r="29" spans="1:9" customFormat="1" ht="24.95" customHeight="1" x14ac:dyDescent="0.15">
      <c r="A29" s="140" t="s">
        <v>146</v>
      </c>
      <c r="B29" s="8">
        <v>87</v>
      </c>
      <c r="C29" s="8">
        <v>334942</v>
      </c>
      <c r="D29" s="8">
        <v>87</v>
      </c>
      <c r="E29" s="8">
        <v>334942</v>
      </c>
      <c r="F29" s="8" t="s">
        <v>139</v>
      </c>
      <c r="G29" s="8" t="s">
        <v>139</v>
      </c>
      <c r="H29" s="8" t="s">
        <v>139</v>
      </c>
      <c r="I29" s="250" t="s">
        <v>139</v>
      </c>
    </row>
    <row r="30" spans="1:9" customFormat="1" ht="24.95" customHeight="1" x14ac:dyDescent="0.15">
      <c r="A30" s="140" t="s">
        <v>147</v>
      </c>
      <c r="B30" s="8">
        <v>26</v>
      </c>
      <c r="C30" s="8">
        <v>22539</v>
      </c>
      <c r="D30" s="8">
        <v>26</v>
      </c>
      <c r="E30" s="8">
        <v>22539</v>
      </c>
      <c r="F30" s="8">
        <v>26</v>
      </c>
      <c r="G30" s="8">
        <v>22539</v>
      </c>
      <c r="H30" s="8">
        <v>26</v>
      </c>
      <c r="I30" s="250">
        <v>22539</v>
      </c>
    </row>
    <row r="31" spans="1:9" customFormat="1" ht="24.95" customHeight="1" x14ac:dyDescent="0.15">
      <c r="A31" s="140" t="s">
        <v>148</v>
      </c>
      <c r="B31" s="8">
        <v>13</v>
      </c>
      <c r="C31" s="8">
        <v>62031</v>
      </c>
      <c r="D31" s="8">
        <v>13</v>
      </c>
      <c r="E31" s="8">
        <v>62031</v>
      </c>
      <c r="F31" s="8">
        <v>13</v>
      </c>
      <c r="G31" s="8">
        <v>62031</v>
      </c>
      <c r="H31" s="8">
        <v>13</v>
      </c>
      <c r="I31" s="250">
        <v>62031</v>
      </c>
    </row>
    <row r="32" spans="1:9" customFormat="1" ht="24.95" customHeight="1" x14ac:dyDescent="0.15">
      <c r="A32" s="140" t="s">
        <v>149</v>
      </c>
      <c r="B32" s="8" t="s">
        <v>139</v>
      </c>
      <c r="C32" s="8" t="s">
        <v>139</v>
      </c>
      <c r="D32" s="8" t="s">
        <v>139</v>
      </c>
      <c r="E32" s="8" t="s">
        <v>139</v>
      </c>
      <c r="F32" s="8" t="s">
        <v>139</v>
      </c>
      <c r="G32" s="8" t="s">
        <v>139</v>
      </c>
      <c r="H32" s="8" t="s">
        <v>139</v>
      </c>
      <c r="I32" s="250" t="s">
        <v>139</v>
      </c>
    </row>
    <row r="33" spans="1:9" customFormat="1" ht="24.95" customHeight="1" x14ac:dyDescent="0.15">
      <c r="A33" s="140" t="s">
        <v>449</v>
      </c>
      <c r="B33" s="8" t="s">
        <v>139</v>
      </c>
      <c r="C33" s="8" t="s">
        <v>139</v>
      </c>
      <c r="D33" s="8" t="s">
        <v>139</v>
      </c>
      <c r="E33" s="8" t="s">
        <v>139</v>
      </c>
      <c r="F33" s="8" t="s">
        <v>139</v>
      </c>
      <c r="G33" s="8" t="s">
        <v>139</v>
      </c>
      <c r="H33" s="8" t="s">
        <v>139</v>
      </c>
      <c r="I33" s="250" t="s">
        <v>139</v>
      </c>
    </row>
    <row r="34" spans="1:9" customFormat="1" ht="24.95" customHeight="1" x14ac:dyDescent="0.15">
      <c r="A34" s="140" t="s">
        <v>150</v>
      </c>
      <c r="B34" s="8">
        <v>68</v>
      </c>
      <c r="C34" s="8">
        <v>796721</v>
      </c>
      <c r="D34" s="8">
        <v>68</v>
      </c>
      <c r="E34" s="8">
        <v>796721</v>
      </c>
      <c r="F34" s="8">
        <v>43</v>
      </c>
      <c r="G34" s="8">
        <v>480821</v>
      </c>
      <c r="H34" s="8">
        <v>43</v>
      </c>
      <c r="I34" s="250">
        <v>480821</v>
      </c>
    </row>
    <row r="35" spans="1:9" customFormat="1" ht="24.95" customHeight="1" x14ac:dyDescent="0.15">
      <c r="A35" s="140" t="s">
        <v>151</v>
      </c>
      <c r="B35" s="8">
        <v>21</v>
      </c>
      <c r="C35" s="8">
        <v>265795</v>
      </c>
      <c r="D35" s="8">
        <v>21</v>
      </c>
      <c r="E35" s="8">
        <v>265795</v>
      </c>
      <c r="F35" s="8">
        <v>21</v>
      </c>
      <c r="G35" s="8">
        <v>265795</v>
      </c>
      <c r="H35" s="8">
        <v>21</v>
      </c>
      <c r="I35" s="250">
        <v>265795</v>
      </c>
    </row>
    <row r="36" spans="1:9" customFormat="1" ht="24.95" customHeight="1" x14ac:dyDescent="0.15">
      <c r="A36" s="142" t="s">
        <v>287</v>
      </c>
      <c r="B36" s="247">
        <v>795</v>
      </c>
      <c r="C36" s="247">
        <v>1061226</v>
      </c>
      <c r="D36" s="247">
        <v>795</v>
      </c>
      <c r="E36" s="247">
        <v>1061226</v>
      </c>
      <c r="F36" s="247">
        <v>7</v>
      </c>
      <c r="G36" s="247">
        <v>24306</v>
      </c>
      <c r="H36" s="247">
        <v>7</v>
      </c>
      <c r="I36" s="251">
        <v>24306</v>
      </c>
    </row>
    <row r="37" spans="1:9" s="11" customFormat="1" ht="12.95" customHeight="1" x14ac:dyDescent="0.15">
      <c r="A37" s="70"/>
      <c r="B37" s="71"/>
      <c r="C37" s="72"/>
      <c r="D37" s="72"/>
      <c r="E37" s="72"/>
      <c r="F37" s="71"/>
      <c r="G37" s="72"/>
      <c r="H37" s="72"/>
      <c r="I37" s="72"/>
    </row>
    <row r="38" spans="1:9" s="13" customFormat="1" ht="13.5" x14ac:dyDescent="0.15">
      <c r="A38" s="73" t="s">
        <v>382</v>
      </c>
      <c r="B38" s="74"/>
      <c r="C38" s="74"/>
      <c r="D38" s="74"/>
      <c r="E38" s="74"/>
      <c r="F38" s="74"/>
      <c r="G38" s="74"/>
      <c r="H38" s="74"/>
      <c r="I38" s="74"/>
    </row>
    <row r="39" spans="1:9" s="13" customFormat="1" ht="13.5" x14ac:dyDescent="0.15">
      <c r="A39" s="12"/>
    </row>
    <row r="40" spans="1:9" s="11" customFormat="1" ht="12.95" customHeight="1" x14ac:dyDescent="0.15">
      <c r="A40" s="9"/>
      <c r="B40" s="8"/>
      <c r="C40" s="10"/>
      <c r="D40" s="10"/>
      <c r="E40" s="10"/>
      <c r="F40" s="8"/>
      <c r="G40" s="10"/>
      <c r="H40" s="10"/>
      <c r="I40" s="10"/>
    </row>
    <row r="41" spans="1:9" s="11" customFormat="1" ht="12.95" customHeight="1" x14ac:dyDescent="0.15">
      <c r="A41" s="9"/>
      <c r="B41" s="8"/>
      <c r="C41" s="10"/>
      <c r="D41" s="10"/>
      <c r="E41" s="10"/>
      <c r="F41" s="8"/>
      <c r="G41" s="10"/>
      <c r="H41" s="10"/>
      <c r="I41" s="10"/>
    </row>
    <row r="42" spans="1:9" s="11" customFormat="1" ht="12.95" customHeight="1" x14ac:dyDescent="0.15">
      <c r="A42" s="9"/>
      <c r="B42" s="8"/>
      <c r="C42" s="10"/>
      <c r="D42" s="10"/>
      <c r="E42" s="10"/>
      <c r="F42" s="8"/>
      <c r="G42" s="10"/>
      <c r="H42" s="10"/>
      <c r="I42" s="10"/>
    </row>
    <row r="43" spans="1:9" s="11" customFormat="1" ht="12.95" customHeight="1" x14ac:dyDescent="0.15">
      <c r="A43" s="9"/>
      <c r="B43" s="8"/>
      <c r="C43" s="10"/>
      <c r="D43" s="10"/>
      <c r="E43" s="10"/>
      <c r="F43" s="8"/>
      <c r="G43" s="10"/>
      <c r="H43" s="10"/>
      <c r="I43" s="10"/>
    </row>
    <row r="44" spans="1:9" s="11" customFormat="1" ht="12.95" customHeight="1" x14ac:dyDescent="0.15">
      <c r="A44" s="9"/>
      <c r="B44" s="8"/>
      <c r="C44" s="10"/>
      <c r="D44" s="10"/>
      <c r="E44" s="10"/>
      <c r="F44" s="8"/>
      <c r="G44" s="10"/>
      <c r="H44" s="10"/>
      <c r="I44" s="10"/>
    </row>
    <row r="45" spans="1:9" s="11" customFormat="1" ht="12.95" customHeight="1" x14ac:dyDescent="0.15">
      <c r="A45" s="9"/>
      <c r="B45" s="8"/>
      <c r="C45" s="10"/>
      <c r="D45" s="10"/>
      <c r="E45" s="10"/>
      <c r="F45" s="8"/>
      <c r="G45" s="10"/>
      <c r="H45" s="10"/>
      <c r="I45" s="10"/>
    </row>
    <row r="46" spans="1:9" s="11" customFormat="1" ht="12.95" customHeight="1" x14ac:dyDescent="0.15">
      <c r="A46" s="9"/>
      <c r="B46" s="8"/>
      <c r="C46" s="10"/>
      <c r="D46" s="10"/>
      <c r="E46" s="10"/>
      <c r="F46" s="8"/>
      <c r="G46" s="10"/>
      <c r="H46" s="10"/>
      <c r="I46" s="10"/>
    </row>
    <row r="47" spans="1:9" s="11" customFormat="1" ht="12.95" customHeight="1" x14ac:dyDescent="0.15">
      <c r="A47" s="9"/>
      <c r="B47" s="8"/>
      <c r="C47" s="10"/>
      <c r="D47" s="10"/>
      <c r="E47" s="10"/>
      <c r="F47" s="8"/>
      <c r="G47" s="10"/>
      <c r="H47" s="10"/>
      <c r="I47" s="10"/>
    </row>
    <row r="48" spans="1:9" s="11" customFormat="1" ht="12.95" customHeight="1" x14ac:dyDescent="0.15">
      <c r="A48" s="9"/>
      <c r="B48" s="8"/>
      <c r="C48" s="10"/>
      <c r="D48" s="10"/>
      <c r="E48" s="10"/>
      <c r="F48" s="8"/>
      <c r="G48" s="10"/>
      <c r="H48" s="10"/>
      <c r="I48" s="10"/>
    </row>
    <row r="49" spans="1:9" s="11" customFormat="1" ht="12.95" customHeight="1" x14ac:dyDescent="0.15">
      <c r="A49" s="9"/>
      <c r="B49" s="8"/>
      <c r="C49" s="10"/>
      <c r="D49" s="10"/>
      <c r="E49" s="10"/>
      <c r="F49" s="8"/>
      <c r="G49" s="10"/>
      <c r="H49" s="10"/>
      <c r="I49" s="10"/>
    </row>
    <row r="50" spans="1:9" s="11" customFormat="1" ht="12.95" customHeight="1" x14ac:dyDescent="0.15">
      <c r="A50" s="9"/>
      <c r="B50" s="8"/>
      <c r="C50" s="10"/>
      <c r="D50" s="10"/>
      <c r="E50" s="10"/>
      <c r="F50" s="8"/>
      <c r="G50" s="10"/>
      <c r="H50" s="10"/>
      <c r="I50" s="10"/>
    </row>
    <row r="51" spans="1:9" s="11" customFormat="1" ht="12.95" customHeight="1" x14ac:dyDescent="0.15">
      <c r="A51" s="9"/>
      <c r="B51" s="8"/>
      <c r="C51" s="10"/>
      <c r="D51" s="10"/>
      <c r="E51" s="10"/>
      <c r="F51" s="8"/>
      <c r="G51" s="10"/>
      <c r="H51" s="10"/>
      <c r="I51" s="10"/>
    </row>
    <row r="52" spans="1:9" s="11" customFormat="1" ht="12.95" customHeight="1" x14ac:dyDescent="0.15">
      <c r="A52" s="9"/>
      <c r="B52" s="8"/>
      <c r="C52" s="10"/>
      <c r="D52" s="10"/>
      <c r="E52" s="10"/>
      <c r="F52" s="8"/>
      <c r="G52" s="10"/>
      <c r="H52" s="10"/>
      <c r="I52" s="10"/>
    </row>
    <row r="53" spans="1:9" s="11" customFormat="1" ht="12.95" customHeight="1" x14ac:dyDescent="0.15">
      <c r="A53" s="9"/>
      <c r="B53" s="8"/>
      <c r="C53" s="10"/>
      <c r="D53" s="10"/>
      <c r="E53" s="10"/>
      <c r="F53" s="8"/>
      <c r="G53" s="10"/>
      <c r="H53" s="10"/>
      <c r="I53" s="10"/>
    </row>
    <row r="54" spans="1:9" s="11" customFormat="1" ht="12.95" customHeight="1" x14ac:dyDescent="0.15">
      <c r="A54" s="9"/>
      <c r="B54" s="8"/>
      <c r="C54" s="10"/>
      <c r="D54" s="10"/>
      <c r="E54" s="10"/>
      <c r="F54" s="8"/>
      <c r="G54" s="10"/>
      <c r="H54" s="10"/>
      <c r="I54" s="10"/>
    </row>
    <row r="55" spans="1:9" s="11" customFormat="1" ht="12.95" customHeight="1" x14ac:dyDescent="0.15">
      <c r="A55" s="9"/>
      <c r="B55" s="8"/>
      <c r="C55" s="10"/>
      <c r="D55" s="10"/>
      <c r="E55" s="10"/>
      <c r="F55" s="8"/>
      <c r="G55" s="10"/>
      <c r="H55" s="10"/>
      <c r="I55" s="10"/>
    </row>
    <row r="56" spans="1:9" s="11" customFormat="1" ht="12.95" customHeight="1" x14ac:dyDescent="0.15">
      <c r="A56" s="9"/>
      <c r="B56" s="8"/>
      <c r="C56" s="10"/>
      <c r="D56" s="10"/>
      <c r="E56" s="10"/>
      <c r="F56" s="8"/>
      <c r="G56" s="10"/>
      <c r="H56" s="10"/>
      <c r="I56" s="10"/>
    </row>
    <row r="57" spans="1:9" s="11" customFormat="1" ht="12.95" customHeight="1" x14ac:dyDescent="0.15">
      <c r="A57" s="9"/>
      <c r="B57" s="8"/>
      <c r="C57" s="10"/>
      <c r="D57" s="10"/>
      <c r="E57" s="10"/>
      <c r="F57" s="8"/>
      <c r="G57" s="10"/>
      <c r="H57" s="10"/>
      <c r="I57" s="10"/>
    </row>
    <row r="58" spans="1:9" s="11" customFormat="1" ht="12.95" customHeight="1" x14ac:dyDescent="0.15">
      <c r="A58" s="9"/>
      <c r="B58" s="8"/>
      <c r="C58" s="10"/>
      <c r="D58" s="10"/>
      <c r="E58" s="10"/>
      <c r="F58" s="8"/>
      <c r="G58" s="10"/>
      <c r="H58" s="10"/>
      <c r="I58" s="10"/>
    </row>
    <row r="59" spans="1:9" s="11" customFormat="1" ht="12.95" customHeight="1" x14ac:dyDescent="0.15">
      <c r="A59" s="9"/>
      <c r="B59" s="8"/>
      <c r="C59" s="10"/>
      <c r="D59" s="10"/>
      <c r="E59" s="10"/>
      <c r="F59" s="8"/>
      <c r="G59" s="10"/>
      <c r="H59" s="10"/>
      <c r="I59" s="10"/>
    </row>
    <row r="60" spans="1:9" s="11" customFormat="1" ht="12.95" customHeight="1" x14ac:dyDescent="0.15">
      <c r="A60" s="9"/>
      <c r="B60" s="8"/>
      <c r="C60" s="10"/>
      <c r="D60" s="10"/>
      <c r="E60" s="10"/>
      <c r="F60" s="8"/>
      <c r="G60" s="10"/>
      <c r="H60" s="10"/>
      <c r="I60" s="10"/>
    </row>
    <row r="61" spans="1:9" s="11" customFormat="1" ht="12.95" customHeight="1" x14ac:dyDescent="0.15">
      <c r="A61" s="9"/>
      <c r="B61" s="8"/>
      <c r="C61" s="10"/>
      <c r="D61" s="10"/>
      <c r="E61" s="10"/>
      <c r="F61" s="8"/>
      <c r="G61" s="10"/>
      <c r="H61" s="10"/>
      <c r="I61" s="10"/>
    </row>
    <row r="62" spans="1:9" s="11" customFormat="1" ht="12.95" customHeight="1" x14ac:dyDescent="0.15">
      <c r="A62" s="9"/>
      <c r="B62" s="8"/>
      <c r="C62" s="10"/>
      <c r="D62" s="10"/>
      <c r="E62" s="10"/>
      <c r="F62" s="8"/>
      <c r="G62" s="10"/>
      <c r="H62" s="10"/>
      <c r="I62" s="10"/>
    </row>
    <row r="63" spans="1:9" s="11" customFormat="1" ht="12.95" customHeight="1" x14ac:dyDescent="0.15">
      <c r="A63" s="9"/>
      <c r="B63" s="8"/>
      <c r="C63" s="10"/>
      <c r="D63" s="10"/>
      <c r="E63" s="10"/>
      <c r="F63" s="8"/>
      <c r="G63" s="10"/>
      <c r="H63" s="10"/>
      <c r="I63" s="10"/>
    </row>
    <row r="64" spans="1:9" s="11" customFormat="1" ht="12.95" customHeight="1" x14ac:dyDescent="0.15">
      <c r="A64" s="9"/>
      <c r="B64" s="8"/>
      <c r="C64" s="10"/>
      <c r="D64" s="10"/>
      <c r="E64" s="10"/>
      <c r="F64" s="8"/>
      <c r="G64" s="10"/>
      <c r="H64" s="10"/>
      <c r="I64" s="10"/>
    </row>
    <row r="65" spans="1:9" s="11" customFormat="1" ht="12.95" customHeight="1" x14ac:dyDescent="0.15">
      <c r="A65" s="9"/>
      <c r="B65" s="8"/>
      <c r="C65" s="10"/>
      <c r="D65" s="10"/>
      <c r="E65" s="10"/>
      <c r="F65" s="8"/>
      <c r="G65" s="10"/>
      <c r="H65" s="10"/>
      <c r="I65" s="10"/>
    </row>
    <row r="66" spans="1:9" s="11" customFormat="1" ht="12.95" customHeight="1" x14ac:dyDescent="0.15">
      <c r="A66" s="9"/>
      <c r="B66" s="8"/>
      <c r="C66" s="10"/>
      <c r="D66" s="10"/>
      <c r="E66" s="10"/>
      <c r="F66" s="8"/>
      <c r="G66" s="10"/>
      <c r="H66" s="10"/>
      <c r="I66" s="10"/>
    </row>
    <row r="67" spans="1:9" s="11" customFormat="1" ht="12.95" customHeight="1" x14ac:dyDescent="0.15">
      <c r="A67" s="9"/>
      <c r="B67" s="8"/>
      <c r="C67" s="10"/>
      <c r="D67" s="10"/>
      <c r="E67" s="10"/>
      <c r="F67" s="8"/>
      <c r="G67" s="10"/>
      <c r="H67" s="10"/>
      <c r="I67" s="10"/>
    </row>
    <row r="68" spans="1:9" s="11" customFormat="1" ht="12.95" customHeight="1" x14ac:dyDescent="0.15">
      <c r="A68" s="9"/>
      <c r="B68" s="8"/>
      <c r="C68" s="10"/>
      <c r="D68" s="10"/>
      <c r="E68" s="10"/>
      <c r="F68" s="8"/>
      <c r="G68" s="10"/>
      <c r="H68" s="10"/>
      <c r="I68" s="10"/>
    </row>
    <row r="69" spans="1:9" s="11" customFormat="1" ht="12.95" customHeight="1" x14ac:dyDescent="0.15">
      <c r="A69" s="9"/>
      <c r="B69" s="8"/>
      <c r="C69" s="10"/>
      <c r="D69" s="10"/>
      <c r="E69" s="10"/>
      <c r="F69" s="8"/>
      <c r="G69" s="10"/>
      <c r="H69" s="10"/>
      <c r="I69" s="10"/>
    </row>
    <row r="70" spans="1:9" s="11" customFormat="1" ht="12.95" customHeight="1" x14ac:dyDescent="0.15">
      <c r="A70" s="9"/>
      <c r="B70" s="8"/>
      <c r="C70" s="10"/>
      <c r="D70" s="10"/>
      <c r="E70" s="10"/>
      <c r="F70" s="8"/>
      <c r="G70" s="10"/>
      <c r="H70" s="10"/>
      <c r="I70" s="10"/>
    </row>
    <row r="71" spans="1:9" s="11" customFormat="1" ht="12.95" customHeight="1" x14ac:dyDescent="0.15">
      <c r="A71" s="9"/>
      <c r="B71" s="8"/>
      <c r="C71" s="10"/>
      <c r="D71" s="10"/>
      <c r="E71" s="10"/>
      <c r="F71" s="8"/>
      <c r="G71" s="10"/>
      <c r="H71" s="10"/>
      <c r="I71" s="10"/>
    </row>
    <row r="72" spans="1:9" s="11" customFormat="1" ht="12.95" customHeight="1" x14ac:dyDescent="0.15">
      <c r="A72" s="9"/>
      <c r="B72" s="8"/>
      <c r="C72" s="10"/>
      <c r="D72" s="10"/>
      <c r="E72" s="10"/>
      <c r="F72" s="8"/>
      <c r="G72" s="10"/>
      <c r="H72" s="10"/>
      <c r="I72" s="10"/>
    </row>
    <row r="73" spans="1:9" s="11" customFormat="1" ht="12.95" customHeight="1" x14ac:dyDescent="0.15">
      <c r="A73" s="9"/>
      <c r="B73" s="8"/>
      <c r="C73" s="10"/>
      <c r="D73" s="10"/>
      <c r="E73" s="10"/>
      <c r="F73" s="8"/>
      <c r="G73" s="10"/>
      <c r="H73" s="10"/>
      <c r="I73" s="10"/>
    </row>
    <row r="74" spans="1:9" s="11" customFormat="1" ht="12.95" customHeight="1" x14ac:dyDescent="0.15">
      <c r="A74" s="9"/>
      <c r="B74" s="8"/>
      <c r="C74" s="10"/>
      <c r="D74" s="10"/>
      <c r="E74" s="10"/>
      <c r="F74" s="8"/>
      <c r="G74" s="10"/>
      <c r="H74" s="10"/>
      <c r="I74" s="10"/>
    </row>
    <row r="75" spans="1:9" s="11" customFormat="1" ht="12.95" customHeight="1" x14ac:dyDescent="0.15">
      <c r="A75" s="9"/>
      <c r="B75" s="8"/>
      <c r="C75" s="10"/>
      <c r="D75" s="10"/>
      <c r="E75" s="10"/>
      <c r="F75" s="8"/>
      <c r="G75" s="10"/>
      <c r="H75" s="10"/>
      <c r="I75" s="10"/>
    </row>
    <row r="76" spans="1:9" s="11" customFormat="1" ht="12.95" customHeight="1" x14ac:dyDescent="0.15">
      <c r="A76" s="9"/>
      <c r="B76" s="10"/>
      <c r="C76" s="10"/>
      <c r="D76" s="10"/>
      <c r="E76" s="10"/>
      <c r="F76" s="10"/>
      <c r="G76" s="10"/>
      <c r="H76" s="10"/>
      <c r="I76" s="10"/>
    </row>
    <row r="77" spans="1:9" s="11" customFormat="1" ht="12.95" customHeight="1" x14ac:dyDescent="0.15">
      <c r="A77" s="9"/>
      <c r="B77" s="10"/>
      <c r="C77" s="10"/>
      <c r="D77" s="10"/>
      <c r="E77" s="10"/>
      <c r="F77" s="10"/>
      <c r="G77" s="10"/>
      <c r="H77" s="10"/>
      <c r="I77" s="10"/>
    </row>
    <row r="78" spans="1:9" s="11" customFormat="1" ht="12.95" customHeight="1" x14ac:dyDescent="0.15">
      <c r="A78" s="9"/>
      <c r="B78" s="10"/>
      <c r="C78" s="10"/>
      <c r="D78" s="10"/>
      <c r="E78" s="10"/>
      <c r="F78" s="10"/>
      <c r="G78" s="10"/>
      <c r="H78" s="10"/>
      <c r="I78" s="10"/>
    </row>
    <row r="79" spans="1:9" s="11" customFormat="1" ht="12.95" customHeight="1" x14ac:dyDescent="0.15">
      <c r="A79" s="9"/>
      <c r="B79" s="10"/>
      <c r="C79" s="10"/>
      <c r="D79" s="10"/>
      <c r="E79" s="10"/>
      <c r="F79" s="10"/>
      <c r="G79" s="10"/>
      <c r="H79" s="10"/>
      <c r="I79" s="10"/>
    </row>
    <row r="80" spans="1:9" s="11" customFormat="1" ht="12.95" customHeight="1" x14ac:dyDescent="0.15">
      <c r="A80" s="14"/>
      <c r="B80" s="15"/>
      <c r="C80" s="16"/>
      <c r="D80" s="16"/>
      <c r="E80" s="16"/>
      <c r="F80" s="15"/>
      <c r="G80" s="16"/>
      <c r="H80" s="16"/>
      <c r="I80" s="16"/>
    </row>
    <row r="81" spans="1:9" s="11" customFormat="1" ht="12.95" customHeight="1" x14ac:dyDescent="0.15">
      <c r="A81" s="14"/>
      <c r="B81" s="17"/>
      <c r="C81" s="18"/>
      <c r="D81" s="18"/>
      <c r="E81" s="18"/>
      <c r="F81" s="17"/>
      <c r="G81" s="18"/>
      <c r="H81" s="18"/>
      <c r="I81" s="18"/>
    </row>
    <row r="82" spans="1:9" s="11" customFormat="1" ht="12.95" customHeight="1" x14ac:dyDescent="0.15">
      <c r="A82" s="14"/>
      <c r="B82" s="15"/>
      <c r="C82" s="16"/>
      <c r="D82" s="16"/>
      <c r="E82" s="16"/>
      <c r="F82" s="15"/>
      <c r="G82" s="16"/>
      <c r="H82" s="16"/>
      <c r="I82" s="16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U38"/>
  <sheetViews>
    <sheetView zoomScaleNormal="100" zoomScaleSheetLayoutView="90" workbookViewId="0">
      <selection activeCell="A2" sqref="A2:B2"/>
    </sheetView>
  </sheetViews>
  <sheetFormatPr defaultColWidth="9" defaultRowHeight="12" x14ac:dyDescent="0.15"/>
  <cols>
    <col min="1" max="1" width="18" style="4" bestFit="1" customWidth="1"/>
    <col min="2" max="2" width="8.75" style="4" customWidth="1"/>
    <col min="3" max="3" width="13.5" style="25" customWidth="1"/>
    <col min="4" max="4" width="8.75" style="4" customWidth="1"/>
    <col min="5" max="5" width="13.5" style="25" customWidth="1"/>
    <col min="6" max="6" width="8.75" style="4" customWidth="1"/>
    <col min="7" max="7" width="13.125" style="25" customWidth="1"/>
    <col min="8" max="8" width="8.75" style="25" customWidth="1"/>
    <col min="9" max="9" width="12.5" style="25" customWidth="1"/>
    <col min="10" max="10" width="8.75" style="4" customWidth="1"/>
    <col min="11" max="11" width="12.5" style="25" customWidth="1"/>
    <col min="12" max="12" width="8.75" style="4" customWidth="1"/>
    <col min="13" max="13" width="12.5" style="25" customWidth="1"/>
    <col min="14" max="14" width="8.75" style="4" customWidth="1"/>
    <col min="15" max="15" width="12.5" style="25" customWidth="1"/>
    <col min="16" max="16" width="8.75" style="4" customWidth="1"/>
    <col min="17" max="17" width="12.5" style="25" customWidth="1"/>
    <col min="18" max="18" width="8.75" style="4" customWidth="1"/>
    <col min="19" max="19" width="12.5" style="25" customWidth="1"/>
    <col min="20" max="20" width="8.75" style="4" customWidth="1"/>
    <col min="21" max="21" width="12.5" style="25" customWidth="1"/>
    <col min="22" max="16384" width="9" style="4"/>
  </cols>
  <sheetData>
    <row r="1" spans="1:21" ht="18.75" x14ac:dyDescent="0.2">
      <c r="A1" s="42" t="s">
        <v>87</v>
      </c>
      <c r="M1" s="4"/>
      <c r="O1" s="4"/>
      <c r="Q1" s="4"/>
      <c r="S1" s="4"/>
      <c r="U1" s="26" t="s">
        <v>165</v>
      </c>
    </row>
    <row r="2" spans="1:21" ht="15" customHeight="1" x14ac:dyDescent="0.15">
      <c r="A2" s="350" t="s">
        <v>390</v>
      </c>
      <c r="B2" s="356" t="s">
        <v>111</v>
      </c>
      <c r="C2" s="357"/>
      <c r="D2" s="345" t="s">
        <v>391</v>
      </c>
      <c r="E2" s="346"/>
      <c r="F2" s="346"/>
      <c r="G2" s="346"/>
      <c r="H2" s="346"/>
      <c r="I2" s="346"/>
      <c r="J2" s="346"/>
      <c r="K2" s="347"/>
      <c r="L2" s="356" t="s">
        <v>392</v>
      </c>
      <c r="M2" s="375"/>
      <c r="N2" s="356" t="s">
        <v>393</v>
      </c>
      <c r="O2" s="375"/>
      <c r="P2" s="356" t="s">
        <v>451</v>
      </c>
      <c r="Q2" s="375"/>
      <c r="R2" s="356" t="s">
        <v>394</v>
      </c>
      <c r="S2" s="375"/>
      <c r="T2" s="356" t="s">
        <v>395</v>
      </c>
      <c r="U2" s="357"/>
    </row>
    <row r="3" spans="1:21" ht="15" customHeight="1" x14ac:dyDescent="0.15">
      <c r="A3" s="377"/>
      <c r="B3" s="358"/>
      <c r="C3" s="359"/>
      <c r="D3" s="345" t="s">
        <v>166</v>
      </c>
      <c r="E3" s="347"/>
      <c r="F3" s="345" t="s">
        <v>396</v>
      </c>
      <c r="G3" s="347"/>
      <c r="H3" s="345" t="s">
        <v>397</v>
      </c>
      <c r="I3" s="347"/>
      <c r="J3" s="345" t="s">
        <v>398</v>
      </c>
      <c r="K3" s="347"/>
      <c r="L3" s="358"/>
      <c r="M3" s="376"/>
      <c r="N3" s="358"/>
      <c r="O3" s="376"/>
      <c r="P3" s="358"/>
      <c r="Q3" s="376"/>
      <c r="R3" s="358"/>
      <c r="S3" s="376"/>
      <c r="T3" s="358"/>
      <c r="U3" s="359"/>
    </row>
    <row r="4" spans="1:21" ht="15" customHeight="1" x14ac:dyDescent="0.15">
      <c r="A4" s="351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  <c r="N4" s="163" t="s">
        <v>168</v>
      </c>
      <c r="O4" s="163" t="s">
        <v>153</v>
      </c>
      <c r="P4" s="163" t="s">
        <v>168</v>
      </c>
      <c r="Q4" s="163" t="s">
        <v>153</v>
      </c>
      <c r="R4" s="163" t="s">
        <v>168</v>
      </c>
      <c r="S4" s="163" t="s">
        <v>153</v>
      </c>
      <c r="T4" s="163" t="s">
        <v>168</v>
      </c>
      <c r="U4" s="163" t="s">
        <v>153</v>
      </c>
    </row>
    <row r="5" spans="1:21" ht="25.5" customHeight="1" x14ac:dyDescent="0.15">
      <c r="A5" s="153" t="s">
        <v>167</v>
      </c>
      <c r="B5" s="252">
        <v>1574</v>
      </c>
      <c r="C5" s="253">
        <v>10655194</v>
      </c>
      <c r="D5" s="253">
        <v>1340</v>
      </c>
      <c r="E5" s="253">
        <v>9776558</v>
      </c>
      <c r="F5" s="253">
        <v>572</v>
      </c>
      <c r="G5" s="253">
        <v>8779895</v>
      </c>
      <c r="H5" s="253">
        <v>223</v>
      </c>
      <c r="I5" s="253">
        <v>372826</v>
      </c>
      <c r="J5" s="253">
        <v>545</v>
      </c>
      <c r="K5" s="253">
        <v>623837</v>
      </c>
      <c r="L5" s="253">
        <v>43</v>
      </c>
      <c r="M5" s="253">
        <v>230580</v>
      </c>
      <c r="N5" s="253">
        <v>88</v>
      </c>
      <c r="O5" s="253">
        <v>258065</v>
      </c>
      <c r="P5" s="253">
        <v>25</v>
      </c>
      <c r="Q5" s="253">
        <v>315900</v>
      </c>
      <c r="R5" s="253">
        <v>5</v>
      </c>
      <c r="S5" s="253">
        <v>9094</v>
      </c>
      <c r="T5" s="253">
        <v>73</v>
      </c>
      <c r="U5" s="254">
        <v>64997</v>
      </c>
    </row>
    <row r="6" spans="1:21" ht="25.5" customHeight="1" x14ac:dyDescent="0.15">
      <c r="A6" s="130" t="s">
        <v>288</v>
      </c>
      <c r="B6" s="253">
        <v>345</v>
      </c>
      <c r="C6" s="253">
        <v>7042712</v>
      </c>
      <c r="D6" s="253">
        <v>344</v>
      </c>
      <c r="E6" s="253">
        <v>7001857</v>
      </c>
      <c r="F6" s="253">
        <v>334</v>
      </c>
      <c r="G6" s="253">
        <v>6885188</v>
      </c>
      <c r="H6" s="253" t="s">
        <v>139</v>
      </c>
      <c r="I6" s="253" t="s">
        <v>139</v>
      </c>
      <c r="J6" s="253">
        <v>10</v>
      </c>
      <c r="K6" s="253">
        <v>116669</v>
      </c>
      <c r="L6" s="253" t="s">
        <v>139</v>
      </c>
      <c r="M6" s="253" t="s">
        <v>139</v>
      </c>
      <c r="N6" s="253">
        <v>1</v>
      </c>
      <c r="O6" s="253">
        <v>40855</v>
      </c>
      <c r="P6" s="253" t="s">
        <v>139</v>
      </c>
      <c r="Q6" s="253" t="s">
        <v>139</v>
      </c>
      <c r="R6" s="253" t="s">
        <v>139</v>
      </c>
      <c r="S6" s="253" t="s">
        <v>139</v>
      </c>
      <c r="T6" s="253" t="s">
        <v>139</v>
      </c>
      <c r="U6" s="254" t="s">
        <v>139</v>
      </c>
    </row>
    <row r="7" spans="1:21" ht="25.5" customHeight="1" x14ac:dyDescent="0.15">
      <c r="A7" s="151" t="s">
        <v>452</v>
      </c>
      <c r="B7" s="255" t="s">
        <v>139</v>
      </c>
      <c r="C7" s="255" t="s">
        <v>139</v>
      </c>
      <c r="D7" s="255" t="s">
        <v>139</v>
      </c>
      <c r="E7" s="255" t="s">
        <v>139</v>
      </c>
      <c r="F7" s="255" t="s">
        <v>139</v>
      </c>
      <c r="G7" s="255" t="s">
        <v>139</v>
      </c>
      <c r="H7" s="255" t="s">
        <v>139</v>
      </c>
      <c r="I7" s="255" t="s">
        <v>139</v>
      </c>
      <c r="J7" s="255" t="s">
        <v>139</v>
      </c>
      <c r="K7" s="255" t="s">
        <v>139</v>
      </c>
      <c r="L7" s="255" t="s">
        <v>139</v>
      </c>
      <c r="M7" s="255" t="s">
        <v>139</v>
      </c>
      <c r="N7" s="255" t="s">
        <v>139</v>
      </c>
      <c r="O7" s="255" t="s">
        <v>139</v>
      </c>
      <c r="P7" s="255" t="s">
        <v>139</v>
      </c>
      <c r="Q7" s="255" t="s">
        <v>139</v>
      </c>
      <c r="R7" s="255" t="s">
        <v>139</v>
      </c>
      <c r="S7" s="255" t="s">
        <v>139</v>
      </c>
      <c r="T7" s="255" t="s">
        <v>139</v>
      </c>
      <c r="U7" s="256" t="s">
        <v>139</v>
      </c>
    </row>
    <row r="8" spans="1:21" ht="25.5" customHeight="1" x14ac:dyDescent="0.15">
      <c r="A8" s="151" t="s">
        <v>453</v>
      </c>
      <c r="B8" s="255" t="s">
        <v>139</v>
      </c>
      <c r="C8" s="255" t="s">
        <v>139</v>
      </c>
      <c r="D8" s="255" t="s">
        <v>139</v>
      </c>
      <c r="E8" s="255" t="s">
        <v>139</v>
      </c>
      <c r="F8" s="255" t="s">
        <v>139</v>
      </c>
      <c r="G8" s="255" t="s">
        <v>139</v>
      </c>
      <c r="H8" s="255" t="s">
        <v>139</v>
      </c>
      <c r="I8" s="255" t="s">
        <v>139</v>
      </c>
      <c r="J8" s="255" t="s">
        <v>139</v>
      </c>
      <c r="K8" s="255" t="s">
        <v>139</v>
      </c>
      <c r="L8" s="255" t="s">
        <v>139</v>
      </c>
      <c r="M8" s="255" t="s">
        <v>139</v>
      </c>
      <c r="N8" s="255" t="s">
        <v>139</v>
      </c>
      <c r="O8" s="255" t="s">
        <v>139</v>
      </c>
      <c r="P8" s="255" t="s">
        <v>139</v>
      </c>
      <c r="Q8" s="255" t="s">
        <v>139</v>
      </c>
      <c r="R8" s="255" t="s">
        <v>139</v>
      </c>
      <c r="S8" s="255" t="s">
        <v>139</v>
      </c>
      <c r="T8" s="255" t="s">
        <v>139</v>
      </c>
      <c r="U8" s="256" t="s">
        <v>139</v>
      </c>
    </row>
    <row r="9" spans="1:21" ht="25.5" customHeight="1" x14ac:dyDescent="0.15">
      <c r="A9" s="151" t="s">
        <v>454</v>
      </c>
      <c r="B9" s="255" t="s">
        <v>139</v>
      </c>
      <c r="C9" s="255" t="s">
        <v>139</v>
      </c>
      <c r="D9" s="255" t="s">
        <v>139</v>
      </c>
      <c r="E9" s="255" t="s">
        <v>139</v>
      </c>
      <c r="F9" s="255" t="s">
        <v>139</v>
      </c>
      <c r="G9" s="255" t="s">
        <v>139</v>
      </c>
      <c r="H9" s="255" t="s">
        <v>139</v>
      </c>
      <c r="I9" s="255" t="s">
        <v>139</v>
      </c>
      <c r="J9" s="255" t="s">
        <v>139</v>
      </c>
      <c r="K9" s="255" t="s">
        <v>139</v>
      </c>
      <c r="L9" s="255" t="s">
        <v>139</v>
      </c>
      <c r="M9" s="255" t="s">
        <v>139</v>
      </c>
      <c r="N9" s="255" t="s">
        <v>139</v>
      </c>
      <c r="O9" s="255" t="s">
        <v>139</v>
      </c>
      <c r="P9" s="255" t="s">
        <v>139</v>
      </c>
      <c r="Q9" s="255" t="s">
        <v>139</v>
      </c>
      <c r="R9" s="255" t="s">
        <v>139</v>
      </c>
      <c r="S9" s="255" t="s">
        <v>139</v>
      </c>
      <c r="T9" s="255" t="s">
        <v>139</v>
      </c>
      <c r="U9" s="256" t="s">
        <v>139</v>
      </c>
    </row>
    <row r="10" spans="1:21" ht="25.5" customHeight="1" x14ac:dyDescent="0.15">
      <c r="A10" s="151" t="s">
        <v>455</v>
      </c>
      <c r="B10" s="255">
        <v>4</v>
      </c>
      <c r="C10" s="255">
        <v>13972</v>
      </c>
      <c r="D10" s="255">
        <v>4</v>
      </c>
      <c r="E10" s="255">
        <v>13972</v>
      </c>
      <c r="F10" s="255">
        <v>2</v>
      </c>
      <c r="G10" s="255">
        <v>9644</v>
      </c>
      <c r="H10" s="255" t="s">
        <v>139</v>
      </c>
      <c r="I10" s="255" t="s">
        <v>139</v>
      </c>
      <c r="J10" s="255">
        <v>2</v>
      </c>
      <c r="K10" s="255">
        <v>4328</v>
      </c>
      <c r="L10" s="255" t="s">
        <v>139</v>
      </c>
      <c r="M10" s="255" t="s">
        <v>139</v>
      </c>
      <c r="N10" s="255" t="s">
        <v>139</v>
      </c>
      <c r="O10" s="255" t="s">
        <v>139</v>
      </c>
      <c r="P10" s="255" t="s">
        <v>139</v>
      </c>
      <c r="Q10" s="255" t="s">
        <v>139</v>
      </c>
      <c r="R10" s="255" t="s">
        <v>139</v>
      </c>
      <c r="S10" s="255" t="s">
        <v>139</v>
      </c>
      <c r="T10" s="255" t="s">
        <v>139</v>
      </c>
      <c r="U10" s="256" t="s">
        <v>139</v>
      </c>
    </row>
    <row r="11" spans="1:21" ht="25.5" customHeight="1" x14ac:dyDescent="0.15">
      <c r="A11" s="151" t="s">
        <v>456</v>
      </c>
      <c r="B11" s="255">
        <v>188</v>
      </c>
      <c r="C11" s="255">
        <v>1756692</v>
      </c>
      <c r="D11" s="255">
        <v>188</v>
      </c>
      <c r="E11" s="255">
        <v>1756692</v>
      </c>
      <c r="F11" s="255">
        <v>183</v>
      </c>
      <c r="G11" s="255">
        <v>1716758</v>
      </c>
      <c r="H11" s="255" t="s">
        <v>139</v>
      </c>
      <c r="I11" s="255" t="s">
        <v>139</v>
      </c>
      <c r="J11" s="255">
        <v>5</v>
      </c>
      <c r="K11" s="255">
        <v>39934</v>
      </c>
      <c r="L11" s="255" t="s">
        <v>139</v>
      </c>
      <c r="M11" s="255" t="s">
        <v>139</v>
      </c>
      <c r="N11" s="255" t="s">
        <v>139</v>
      </c>
      <c r="O11" s="255" t="s">
        <v>139</v>
      </c>
      <c r="P11" s="255" t="s">
        <v>139</v>
      </c>
      <c r="Q11" s="255" t="s">
        <v>139</v>
      </c>
      <c r="R11" s="255" t="s">
        <v>139</v>
      </c>
      <c r="S11" s="255" t="s">
        <v>139</v>
      </c>
      <c r="T11" s="255" t="s">
        <v>139</v>
      </c>
      <c r="U11" s="256" t="s">
        <v>139</v>
      </c>
    </row>
    <row r="12" spans="1:21" ht="25.5" customHeight="1" x14ac:dyDescent="0.15">
      <c r="A12" s="151" t="s">
        <v>457</v>
      </c>
      <c r="B12" s="255">
        <v>63</v>
      </c>
      <c r="C12" s="255">
        <v>1099889</v>
      </c>
      <c r="D12" s="255">
        <v>63</v>
      </c>
      <c r="E12" s="255">
        <v>1099889</v>
      </c>
      <c r="F12" s="255">
        <v>63</v>
      </c>
      <c r="G12" s="255">
        <v>1099889</v>
      </c>
      <c r="H12" s="255" t="s">
        <v>139</v>
      </c>
      <c r="I12" s="255" t="s">
        <v>139</v>
      </c>
      <c r="J12" s="255" t="s">
        <v>139</v>
      </c>
      <c r="K12" s="255" t="s">
        <v>139</v>
      </c>
      <c r="L12" s="255" t="s">
        <v>139</v>
      </c>
      <c r="M12" s="255" t="s">
        <v>139</v>
      </c>
      <c r="N12" s="255" t="s">
        <v>139</v>
      </c>
      <c r="O12" s="255" t="s">
        <v>139</v>
      </c>
      <c r="P12" s="255" t="s">
        <v>139</v>
      </c>
      <c r="Q12" s="255" t="s">
        <v>139</v>
      </c>
      <c r="R12" s="255" t="s">
        <v>139</v>
      </c>
      <c r="S12" s="255" t="s">
        <v>139</v>
      </c>
      <c r="T12" s="255" t="s">
        <v>139</v>
      </c>
      <c r="U12" s="256" t="s">
        <v>139</v>
      </c>
    </row>
    <row r="13" spans="1:21" ht="25.5" customHeight="1" x14ac:dyDescent="0.15">
      <c r="A13" s="151" t="s">
        <v>458</v>
      </c>
      <c r="B13" s="255">
        <v>30</v>
      </c>
      <c r="C13" s="255">
        <v>755737</v>
      </c>
      <c r="D13" s="255">
        <v>30</v>
      </c>
      <c r="E13" s="255">
        <v>755737</v>
      </c>
      <c r="F13" s="255">
        <v>27</v>
      </c>
      <c r="G13" s="255">
        <v>683330</v>
      </c>
      <c r="H13" s="255" t="s">
        <v>139</v>
      </c>
      <c r="I13" s="255" t="s">
        <v>139</v>
      </c>
      <c r="J13" s="255">
        <v>3</v>
      </c>
      <c r="K13" s="255">
        <v>72407</v>
      </c>
      <c r="L13" s="255" t="s">
        <v>139</v>
      </c>
      <c r="M13" s="255" t="s">
        <v>139</v>
      </c>
      <c r="N13" s="255" t="s">
        <v>139</v>
      </c>
      <c r="O13" s="255" t="s">
        <v>139</v>
      </c>
      <c r="P13" s="255" t="s">
        <v>139</v>
      </c>
      <c r="Q13" s="255" t="s">
        <v>139</v>
      </c>
      <c r="R13" s="255" t="s">
        <v>139</v>
      </c>
      <c r="S13" s="255" t="s">
        <v>139</v>
      </c>
      <c r="T13" s="255" t="s">
        <v>139</v>
      </c>
      <c r="U13" s="256" t="s">
        <v>139</v>
      </c>
    </row>
    <row r="14" spans="1:21" ht="25.5" customHeight="1" x14ac:dyDescent="0.15">
      <c r="A14" s="151" t="s">
        <v>459</v>
      </c>
      <c r="B14" s="255">
        <v>24</v>
      </c>
      <c r="C14" s="255">
        <v>782518</v>
      </c>
      <c r="D14" s="255">
        <v>24</v>
      </c>
      <c r="E14" s="255">
        <v>782518</v>
      </c>
      <c r="F14" s="255">
        <v>24</v>
      </c>
      <c r="G14" s="255">
        <v>782518</v>
      </c>
      <c r="H14" s="255" t="s">
        <v>139</v>
      </c>
      <c r="I14" s="255" t="s">
        <v>139</v>
      </c>
      <c r="J14" s="255" t="s">
        <v>139</v>
      </c>
      <c r="K14" s="255" t="s">
        <v>139</v>
      </c>
      <c r="L14" s="255" t="s">
        <v>139</v>
      </c>
      <c r="M14" s="255" t="s">
        <v>139</v>
      </c>
      <c r="N14" s="255" t="s">
        <v>139</v>
      </c>
      <c r="O14" s="255" t="s">
        <v>139</v>
      </c>
      <c r="P14" s="255" t="s">
        <v>139</v>
      </c>
      <c r="Q14" s="255" t="s">
        <v>139</v>
      </c>
      <c r="R14" s="255" t="s">
        <v>139</v>
      </c>
      <c r="S14" s="255" t="s">
        <v>139</v>
      </c>
      <c r="T14" s="255" t="s">
        <v>139</v>
      </c>
      <c r="U14" s="256" t="s">
        <v>139</v>
      </c>
    </row>
    <row r="15" spans="1:21" ht="25.5" customHeight="1" x14ac:dyDescent="0.15">
      <c r="A15" s="151" t="s">
        <v>460</v>
      </c>
      <c r="B15" s="255">
        <v>11</v>
      </c>
      <c r="C15" s="255">
        <v>458946</v>
      </c>
      <c r="D15" s="255">
        <v>10</v>
      </c>
      <c r="E15" s="255">
        <v>418091</v>
      </c>
      <c r="F15" s="255">
        <v>10</v>
      </c>
      <c r="G15" s="255">
        <v>418091</v>
      </c>
      <c r="H15" s="255" t="s">
        <v>139</v>
      </c>
      <c r="I15" s="255" t="s">
        <v>139</v>
      </c>
      <c r="J15" s="255" t="s">
        <v>139</v>
      </c>
      <c r="K15" s="255" t="s">
        <v>139</v>
      </c>
      <c r="L15" s="255" t="s">
        <v>139</v>
      </c>
      <c r="M15" s="255" t="s">
        <v>139</v>
      </c>
      <c r="N15" s="255">
        <v>1</v>
      </c>
      <c r="O15" s="255">
        <v>40855</v>
      </c>
      <c r="P15" s="255" t="s">
        <v>139</v>
      </c>
      <c r="Q15" s="255" t="s">
        <v>139</v>
      </c>
      <c r="R15" s="255" t="s">
        <v>139</v>
      </c>
      <c r="S15" s="255" t="s">
        <v>139</v>
      </c>
      <c r="T15" s="255" t="s">
        <v>139</v>
      </c>
      <c r="U15" s="256" t="s">
        <v>139</v>
      </c>
    </row>
    <row r="16" spans="1:21" ht="25.5" customHeight="1" x14ac:dyDescent="0.15">
      <c r="A16" s="151" t="s">
        <v>461</v>
      </c>
      <c r="B16" s="255">
        <v>2</v>
      </c>
      <c r="C16" s="255">
        <v>106824</v>
      </c>
      <c r="D16" s="255">
        <v>2</v>
      </c>
      <c r="E16" s="255">
        <v>106824</v>
      </c>
      <c r="F16" s="255">
        <v>2</v>
      </c>
      <c r="G16" s="255">
        <v>106824</v>
      </c>
      <c r="H16" s="255" t="s">
        <v>139</v>
      </c>
      <c r="I16" s="255" t="s">
        <v>139</v>
      </c>
      <c r="J16" s="255" t="s">
        <v>139</v>
      </c>
      <c r="K16" s="255" t="s">
        <v>139</v>
      </c>
      <c r="L16" s="255" t="s">
        <v>139</v>
      </c>
      <c r="M16" s="255" t="s">
        <v>139</v>
      </c>
      <c r="N16" s="255" t="s">
        <v>139</v>
      </c>
      <c r="O16" s="255" t="s">
        <v>139</v>
      </c>
      <c r="P16" s="255" t="s">
        <v>139</v>
      </c>
      <c r="Q16" s="255" t="s">
        <v>139</v>
      </c>
      <c r="R16" s="255" t="s">
        <v>139</v>
      </c>
      <c r="S16" s="255" t="s">
        <v>139</v>
      </c>
      <c r="T16" s="255" t="s">
        <v>139</v>
      </c>
      <c r="U16" s="256" t="s">
        <v>139</v>
      </c>
    </row>
    <row r="17" spans="1:21" ht="25.5" customHeight="1" x14ac:dyDescent="0.15">
      <c r="A17" s="151" t="s">
        <v>289</v>
      </c>
      <c r="B17" s="255">
        <v>23</v>
      </c>
      <c r="C17" s="255">
        <v>2068134</v>
      </c>
      <c r="D17" s="255">
        <v>23</v>
      </c>
      <c r="E17" s="255">
        <v>2068134</v>
      </c>
      <c r="F17" s="255">
        <v>23</v>
      </c>
      <c r="G17" s="255">
        <v>2068134</v>
      </c>
      <c r="H17" s="255" t="s">
        <v>139</v>
      </c>
      <c r="I17" s="255" t="s">
        <v>139</v>
      </c>
      <c r="J17" s="255" t="s">
        <v>139</v>
      </c>
      <c r="K17" s="255" t="s">
        <v>139</v>
      </c>
      <c r="L17" s="255" t="s">
        <v>139</v>
      </c>
      <c r="M17" s="255" t="s">
        <v>139</v>
      </c>
      <c r="N17" s="255" t="s">
        <v>139</v>
      </c>
      <c r="O17" s="255" t="s">
        <v>139</v>
      </c>
      <c r="P17" s="255" t="s">
        <v>139</v>
      </c>
      <c r="Q17" s="255" t="s">
        <v>139</v>
      </c>
      <c r="R17" s="255" t="s">
        <v>139</v>
      </c>
      <c r="S17" s="255" t="s">
        <v>139</v>
      </c>
      <c r="T17" s="255" t="s">
        <v>139</v>
      </c>
      <c r="U17" s="256" t="s">
        <v>139</v>
      </c>
    </row>
    <row r="18" spans="1:21" ht="25.5" customHeight="1" x14ac:dyDescent="0.15">
      <c r="A18" s="130" t="s">
        <v>290</v>
      </c>
      <c r="B18" s="253">
        <v>1229</v>
      </c>
      <c r="C18" s="253">
        <v>3612482</v>
      </c>
      <c r="D18" s="253">
        <v>996</v>
      </c>
      <c r="E18" s="253">
        <v>2774701</v>
      </c>
      <c r="F18" s="253">
        <v>238</v>
      </c>
      <c r="G18" s="253">
        <v>1894707</v>
      </c>
      <c r="H18" s="253">
        <v>223</v>
      </c>
      <c r="I18" s="253">
        <v>372826</v>
      </c>
      <c r="J18" s="253">
        <v>535</v>
      </c>
      <c r="K18" s="253">
        <v>507168</v>
      </c>
      <c r="L18" s="253">
        <v>43</v>
      </c>
      <c r="M18" s="253">
        <v>230580</v>
      </c>
      <c r="N18" s="253">
        <v>87</v>
      </c>
      <c r="O18" s="253">
        <v>217210</v>
      </c>
      <c r="P18" s="253">
        <v>25</v>
      </c>
      <c r="Q18" s="253">
        <v>315900</v>
      </c>
      <c r="R18" s="253">
        <v>5</v>
      </c>
      <c r="S18" s="253">
        <v>9094</v>
      </c>
      <c r="T18" s="253">
        <v>73</v>
      </c>
      <c r="U18" s="254">
        <v>64997</v>
      </c>
    </row>
    <row r="19" spans="1:21" ht="25.5" customHeight="1" x14ac:dyDescent="0.15">
      <c r="A19" s="151" t="s">
        <v>452</v>
      </c>
      <c r="B19" s="255">
        <v>7</v>
      </c>
      <c r="C19" s="255">
        <v>361</v>
      </c>
      <c r="D19" s="255">
        <v>3</v>
      </c>
      <c r="E19" s="255">
        <v>297</v>
      </c>
      <c r="F19" s="255" t="s">
        <v>139</v>
      </c>
      <c r="G19" s="255" t="s">
        <v>139</v>
      </c>
      <c r="H19" s="255">
        <v>3</v>
      </c>
      <c r="I19" s="255">
        <v>297</v>
      </c>
      <c r="J19" s="255" t="s">
        <v>139</v>
      </c>
      <c r="K19" s="255" t="s">
        <v>139</v>
      </c>
      <c r="L19" s="255" t="s">
        <v>139</v>
      </c>
      <c r="M19" s="255" t="s">
        <v>139</v>
      </c>
      <c r="N19" s="255" t="s">
        <v>139</v>
      </c>
      <c r="O19" s="255" t="s">
        <v>139</v>
      </c>
      <c r="P19" s="255" t="s">
        <v>139</v>
      </c>
      <c r="Q19" s="255" t="s">
        <v>139</v>
      </c>
      <c r="R19" s="255" t="s">
        <v>139</v>
      </c>
      <c r="S19" s="255" t="s">
        <v>139</v>
      </c>
      <c r="T19" s="255">
        <v>4</v>
      </c>
      <c r="U19" s="256">
        <v>64</v>
      </c>
    </row>
    <row r="20" spans="1:21" ht="25.5" customHeight="1" x14ac:dyDescent="0.15">
      <c r="A20" s="151" t="s">
        <v>453</v>
      </c>
      <c r="B20" s="255">
        <v>616</v>
      </c>
      <c r="C20" s="255">
        <v>249662</v>
      </c>
      <c r="D20" s="255">
        <v>529</v>
      </c>
      <c r="E20" s="255">
        <v>226775</v>
      </c>
      <c r="F20" s="255">
        <v>13</v>
      </c>
      <c r="G20" s="255">
        <v>6485</v>
      </c>
      <c r="H20" s="255">
        <v>104</v>
      </c>
      <c r="I20" s="255">
        <v>37121</v>
      </c>
      <c r="J20" s="255">
        <v>412</v>
      </c>
      <c r="K20" s="255">
        <v>183169</v>
      </c>
      <c r="L20" s="255">
        <v>10</v>
      </c>
      <c r="M20" s="255">
        <v>4633</v>
      </c>
      <c r="N20" s="255">
        <v>55</v>
      </c>
      <c r="O20" s="255">
        <v>9496</v>
      </c>
      <c r="P20" s="255" t="s">
        <v>139</v>
      </c>
      <c r="Q20" s="255" t="s">
        <v>139</v>
      </c>
      <c r="R20" s="255">
        <v>1</v>
      </c>
      <c r="S20" s="255">
        <v>189</v>
      </c>
      <c r="T20" s="255">
        <v>21</v>
      </c>
      <c r="U20" s="256">
        <v>8569</v>
      </c>
    </row>
    <row r="21" spans="1:21" ht="25.5" customHeight="1" x14ac:dyDescent="0.15">
      <c r="A21" s="151" t="s">
        <v>454</v>
      </c>
      <c r="B21" s="255">
        <v>44</v>
      </c>
      <c r="C21" s="255">
        <v>27483</v>
      </c>
      <c r="D21" s="255">
        <v>38</v>
      </c>
      <c r="E21" s="255">
        <v>23772</v>
      </c>
      <c r="F21" s="255" t="s">
        <v>139</v>
      </c>
      <c r="G21" s="255" t="s">
        <v>139</v>
      </c>
      <c r="H21" s="255" t="s">
        <v>139</v>
      </c>
      <c r="I21" s="255" t="s">
        <v>139</v>
      </c>
      <c r="J21" s="255">
        <v>38</v>
      </c>
      <c r="K21" s="255">
        <v>23772</v>
      </c>
      <c r="L21" s="255" t="s">
        <v>139</v>
      </c>
      <c r="M21" s="255" t="s">
        <v>139</v>
      </c>
      <c r="N21" s="255" t="s">
        <v>139</v>
      </c>
      <c r="O21" s="255" t="s">
        <v>139</v>
      </c>
      <c r="P21" s="255" t="s">
        <v>139</v>
      </c>
      <c r="Q21" s="255" t="s">
        <v>139</v>
      </c>
      <c r="R21" s="255" t="s">
        <v>139</v>
      </c>
      <c r="S21" s="255" t="s">
        <v>139</v>
      </c>
      <c r="T21" s="255">
        <v>6</v>
      </c>
      <c r="U21" s="256">
        <v>3711</v>
      </c>
    </row>
    <row r="22" spans="1:21" ht="25.5" customHeight="1" x14ac:dyDescent="0.15">
      <c r="A22" s="151" t="s">
        <v>455</v>
      </c>
      <c r="B22" s="255">
        <v>298</v>
      </c>
      <c r="C22" s="255">
        <v>549462</v>
      </c>
      <c r="D22" s="255">
        <v>252</v>
      </c>
      <c r="E22" s="255">
        <v>496679</v>
      </c>
      <c r="F22" s="255">
        <v>81</v>
      </c>
      <c r="G22" s="255">
        <v>74858</v>
      </c>
      <c r="H22" s="255">
        <v>116</v>
      </c>
      <c r="I22" s="255">
        <v>335408</v>
      </c>
      <c r="J22" s="255">
        <v>55</v>
      </c>
      <c r="K22" s="255">
        <v>86413</v>
      </c>
      <c r="L22" s="255" t="s">
        <v>139</v>
      </c>
      <c r="M22" s="255" t="s">
        <v>139</v>
      </c>
      <c r="N22" s="255">
        <v>2</v>
      </c>
      <c r="O22" s="255">
        <v>3702</v>
      </c>
      <c r="P22" s="255" t="s">
        <v>139</v>
      </c>
      <c r="Q22" s="255" t="s">
        <v>139</v>
      </c>
      <c r="R22" s="255">
        <v>4</v>
      </c>
      <c r="S22" s="255">
        <v>8905</v>
      </c>
      <c r="T22" s="255">
        <v>40</v>
      </c>
      <c r="U22" s="256">
        <v>40176</v>
      </c>
    </row>
    <row r="23" spans="1:21" ht="25.5" customHeight="1" x14ac:dyDescent="0.15">
      <c r="A23" s="151" t="s">
        <v>456</v>
      </c>
      <c r="B23" s="255">
        <v>90</v>
      </c>
      <c r="C23" s="255">
        <v>546419</v>
      </c>
      <c r="D23" s="255">
        <v>32</v>
      </c>
      <c r="E23" s="255">
        <v>204102</v>
      </c>
      <c r="F23" s="255">
        <v>6</v>
      </c>
      <c r="G23" s="255">
        <v>49896</v>
      </c>
      <c r="H23" s="255" t="s">
        <v>139</v>
      </c>
      <c r="I23" s="255" t="s">
        <v>139</v>
      </c>
      <c r="J23" s="255">
        <v>26</v>
      </c>
      <c r="K23" s="255">
        <v>154206</v>
      </c>
      <c r="L23" s="255">
        <v>28</v>
      </c>
      <c r="M23" s="255">
        <v>170772</v>
      </c>
      <c r="N23" s="255">
        <v>28</v>
      </c>
      <c r="O23" s="255">
        <v>159068</v>
      </c>
      <c r="P23" s="255" t="s">
        <v>139</v>
      </c>
      <c r="Q23" s="255" t="s">
        <v>139</v>
      </c>
      <c r="R23" s="255" t="s">
        <v>139</v>
      </c>
      <c r="S23" s="255" t="s">
        <v>139</v>
      </c>
      <c r="T23" s="255">
        <v>2</v>
      </c>
      <c r="U23" s="256">
        <v>12477</v>
      </c>
    </row>
    <row r="24" spans="1:21" ht="25.5" customHeight="1" x14ac:dyDescent="0.15">
      <c r="A24" s="151" t="s">
        <v>457</v>
      </c>
      <c r="B24" s="255">
        <v>172</v>
      </c>
      <c r="C24" s="255">
        <v>2194151</v>
      </c>
      <c r="D24" s="255">
        <v>142</v>
      </c>
      <c r="E24" s="255">
        <v>1823076</v>
      </c>
      <c r="F24" s="255">
        <v>138</v>
      </c>
      <c r="G24" s="255">
        <v>1763468</v>
      </c>
      <c r="H24" s="255" t="s">
        <v>139</v>
      </c>
      <c r="I24" s="255" t="s">
        <v>139</v>
      </c>
      <c r="J24" s="255">
        <v>4</v>
      </c>
      <c r="K24" s="255">
        <v>59608</v>
      </c>
      <c r="L24" s="255">
        <v>5</v>
      </c>
      <c r="M24" s="255">
        <v>55175</v>
      </c>
      <c r="N24" s="255" t="s">
        <v>139</v>
      </c>
      <c r="O24" s="255" t="s">
        <v>139</v>
      </c>
      <c r="P24" s="255">
        <v>25</v>
      </c>
      <c r="Q24" s="255">
        <v>315900</v>
      </c>
      <c r="R24" s="255" t="s">
        <v>139</v>
      </c>
      <c r="S24" s="255" t="s">
        <v>139</v>
      </c>
      <c r="T24" s="255" t="s">
        <v>139</v>
      </c>
      <c r="U24" s="256" t="s">
        <v>139</v>
      </c>
    </row>
    <row r="25" spans="1:21" ht="25.5" customHeight="1" x14ac:dyDescent="0.15">
      <c r="A25" s="151" t="s">
        <v>458</v>
      </c>
      <c r="B25" s="255">
        <v>2</v>
      </c>
      <c r="C25" s="255">
        <v>44944</v>
      </c>
      <c r="D25" s="255" t="s">
        <v>139</v>
      </c>
      <c r="E25" s="255" t="s">
        <v>139</v>
      </c>
      <c r="F25" s="255" t="s">
        <v>139</v>
      </c>
      <c r="G25" s="255" t="s">
        <v>139</v>
      </c>
      <c r="H25" s="255" t="s">
        <v>139</v>
      </c>
      <c r="I25" s="255" t="s">
        <v>139</v>
      </c>
      <c r="J25" s="255" t="s">
        <v>139</v>
      </c>
      <c r="K25" s="255" t="s">
        <v>139</v>
      </c>
      <c r="L25" s="255" t="s">
        <v>139</v>
      </c>
      <c r="M25" s="255" t="s">
        <v>139</v>
      </c>
      <c r="N25" s="255">
        <v>2</v>
      </c>
      <c r="O25" s="255">
        <v>44944</v>
      </c>
      <c r="P25" s="255" t="s">
        <v>139</v>
      </c>
      <c r="Q25" s="255" t="s">
        <v>139</v>
      </c>
      <c r="R25" s="255" t="s">
        <v>139</v>
      </c>
      <c r="S25" s="255" t="s">
        <v>139</v>
      </c>
      <c r="T25" s="255" t="s">
        <v>139</v>
      </c>
      <c r="U25" s="256" t="s">
        <v>139</v>
      </c>
    </row>
    <row r="26" spans="1:21" ht="25.5" customHeight="1" x14ac:dyDescent="0.15">
      <c r="A26" s="152" t="s">
        <v>291</v>
      </c>
      <c r="B26" s="257" t="s">
        <v>139</v>
      </c>
      <c r="C26" s="257" t="s">
        <v>139</v>
      </c>
      <c r="D26" s="257" t="s">
        <v>139</v>
      </c>
      <c r="E26" s="257" t="s">
        <v>139</v>
      </c>
      <c r="F26" s="257" t="s">
        <v>139</v>
      </c>
      <c r="G26" s="257" t="s">
        <v>139</v>
      </c>
      <c r="H26" s="257" t="s">
        <v>139</v>
      </c>
      <c r="I26" s="257" t="s">
        <v>139</v>
      </c>
      <c r="J26" s="257" t="s">
        <v>139</v>
      </c>
      <c r="K26" s="257" t="s">
        <v>139</v>
      </c>
      <c r="L26" s="257" t="s">
        <v>139</v>
      </c>
      <c r="M26" s="257" t="s">
        <v>139</v>
      </c>
      <c r="N26" s="257" t="s">
        <v>139</v>
      </c>
      <c r="O26" s="257" t="s">
        <v>139</v>
      </c>
      <c r="P26" s="257" t="s">
        <v>139</v>
      </c>
      <c r="Q26" s="257" t="s">
        <v>139</v>
      </c>
      <c r="R26" s="257" t="s">
        <v>139</v>
      </c>
      <c r="S26" s="257" t="s">
        <v>139</v>
      </c>
      <c r="T26" s="257" t="s">
        <v>139</v>
      </c>
      <c r="U26" s="258" t="s">
        <v>139</v>
      </c>
    </row>
    <row r="27" spans="1:21" ht="15" customHeight="1" x14ac:dyDescent="0.15">
      <c r="A27" s="3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15" customHeight="1" x14ac:dyDescent="0.15">
      <c r="B28" s="27"/>
      <c r="C28" s="28"/>
      <c r="D28" s="27"/>
      <c r="E28" s="28"/>
      <c r="F28" s="27"/>
      <c r="G28" s="28"/>
      <c r="H28" s="28"/>
      <c r="I28" s="28"/>
      <c r="J28" s="27"/>
      <c r="K28" s="28"/>
      <c r="L28" s="27"/>
      <c r="M28" s="28"/>
      <c r="N28" s="27"/>
      <c r="O28" s="28"/>
      <c r="P28" s="27"/>
      <c r="Q28" s="28"/>
      <c r="R28" s="27"/>
      <c r="S28" s="28"/>
      <c r="T28" s="27"/>
      <c r="U28" s="28"/>
    </row>
    <row r="29" spans="1:21" ht="15" customHeight="1" x14ac:dyDescent="0.1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5" customHeight="1" x14ac:dyDescent="0.15">
      <c r="B30" s="27"/>
      <c r="C30" s="28"/>
      <c r="D30" s="27"/>
      <c r="E30" s="28"/>
      <c r="F30" s="27"/>
      <c r="G30" s="28"/>
      <c r="H30" s="28"/>
      <c r="I30" s="28"/>
      <c r="J30" s="27"/>
      <c r="K30" s="28"/>
      <c r="L30" s="27"/>
      <c r="M30" s="28"/>
      <c r="N30" s="27"/>
      <c r="O30" s="28"/>
      <c r="P30" s="27"/>
      <c r="Q30" s="28"/>
      <c r="R30" s="27"/>
      <c r="S30" s="28"/>
      <c r="T30" s="27"/>
      <c r="U30" s="28"/>
    </row>
    <row r="31" spans="1:21" ht="15" customHeight="1" x14ac:dyDescent="0.1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5" customHeight="1" x14ac:dyDescent="0.15">
      <c r="B32" s="27"/>
      <c r="C32" s="28"/>
      <c r="D32" s="27"/>
      <c r="E32" s="28"/>
      <c r="F32" s="27"/>
      <c r="G32" s="28"/>
      <c r="H32" s="28"/>
      <c r="I32" s="28"/>
      <c r="J32" s="27"/>
      <c r="K32" s="28"/>
      <c r="L32" s="27"/>
      <c r="M32" s="28"/>
      <c r="N32" s="27"/>
      <c r="O32" s="28"/>
      <c r="P32" s="27"/>
      <c r="Q32" s="28"/>
      <c r="R32" s="27"/>
      <c r="S32" s="28"/>
      <c r="T32" s="27"/>
      <c r="U32" s="28"/>
    </row>
    <row r="33" spans="1:21" ht="15" customHeight="1" x14ac:dyDescent="0.15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15">
      <c r="B34" s="31"/>
      <c r="C34" s="32"/>
      <c r="D34" s="31"/>
      <c r="E34" s="32"/>
      <c r="F34" s="31"/>
      <c r="G34" s="32"/>
      <c r="H34" s="32"/>
      <c r="I34" s="32"/>
      <c r="J34" s="31"/>
      <c r="K34" s="32"/>
      <c r="L34" s="31"/>
      <c r="M34" s="32"/>
      <c r="N34" s="31"/>
      <c r="O34" s="32"/>
      <c r="P34" s="31"/>
      <c r="Q34" s="32"/>
      <c r="R34" s="31"/>
      <c r="S34" s="32"/>
      <c r="T34" s="31"/>
      <c r="U34" s="32"/>
    </row>
    <row r="35" spans="1:21" ht="15" customHeight="1" x14ac:dyDescent="0.1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7" spans="1:21" s="23" customFormat="1" x14ac:dyDescent="0.15">
      <c r="A37" s="4"/>
    </row>
    <row r="38" spans="1:21" s="23" customFormat="1" x14ac:dyDescent="0.15">
      <c r="A38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M123"/>
  <sheetViews>
    <sheetView zoomScaleNormal="100" zoomScaleSheetLayoutView="100" workbookViewId="0">
      <selection activeCell="A2" sqref="A2:B2"/>
    </sheetView>
  </sheetViews>
  <sheetFormatPr defaultColWidth="9" defaultRowHeight="11.25" x14ac:dyDescent="0.15"/>
  <cols>
    <col min="1" max="1" width="22.5" style="33" customWidth="1"/>
    <col min="2" max="2" width="6" style="34" bestFit="1" customWidth="1"/>
    <col min="3" max="3" width="10.5" style="34" customWidth="1"/>
    <col min="4" max="4" width="6.75" style="34" bestFit="1" customWidth="1"/>
    <col min="5" max="5" width="11.5" style="34" customWidth="1"/>
    <col min="6" max="6" width="5" style="34" bestFit="1" customWidth="1"/>
    <col min="7" max="7" width="10.75" style="34" customWidth="1"/>
    <col min="8" max="8" width="6" style="34" bestFit="1" customWidth="1"/>
    <col min="9" max="9" width="11.5" style="34" customWidth="1"/>
    <col min="10" max="10" width="6" style="34" bestFit="1" customWidth="1"/>
    <col min="11" max="11" width="10" style="34" customWidth="1"/>
    <col min="12" max="12" width="6.875" style="34" customWidth="1"/>
    <col min="13" max="13" width="10.625" style="34" customWidth="1"/>
    <col min="14" max="16384" width="9" style="34"/>
  </cols>
  <sheetData>
    <row r="1" spans="1:13" ht="18.75" x14ac:dyDescent="0.2">
      <c r="A1" s="80" t="s">
        <v>406</v>
      </c>
      <c r="B1" s="81"/>
      <c r="C1" s="81"/>
      <c r="D1" s="81"/>
      <c r="E1" s="82"/>
      <c r="F1" s="81"/>
      <c r="G1" s="81"/>
      <c r="H1" s="81"/>
      <c r="I1" s="82"/>
      <c r="J1" s="81"/>
      <c r="K1" s="81"/>
      <c r="L1" s="81"/>
      <c r="M1" s="82" t="s">
        <v>403</v>
      </c>
    </row>
    <row r="2" spans="1:13" s="35" customFormat="1" ht="24.95" customHeight="1" x14ac:dyDescent="0.15">
      <c r="A2" s="159"/>
      <c r="B2" s="160" t="s">
        <v>111</v>
      </c>
      <c r="C2" s="160"/>
      <c r="D2" s="160"/>
      <c r="E2" s="160"/>
      <c r="F2" s="160" t="s">
        <v>399</v>
      </c>
      <c r="G2" s="160"/>
      <c r="H2" s="160"/>
      <c r="I2" s="160"/>
      <c r="J2" s="160" t="s">
        <v>400</v>
      </c>
      <c r="K2" s="160"/>
      <c r="L2" s="160"/>
      <c r="M2" s="160"/>
    </row>
    <row r="3" spans="1:13" s="35" customFormat="1" ht="24.95" customHeight="1" x14ac:dyDescent="0.15">
      <c r="A3" s="161" t="s">
        <v>474</v>
      </c>
      <c r="B3" s="160" t="s">
        <v>401</v>
      </c>
      <c r="C3" s="160"/>
      <c r="D3" s="160" t="s">
        <v>402</v>
      </c>
      <c r="E3" s="160"/>
      <c r="F3" s="160" t="s">
        <v>401</v>
      </c>
      <c r="G3" s="160"/>
      <c r="H3" s="160" t="s">
        <v>402</v>
      </c>
      <c r="I3" s="160"/>
      <c r="J3" s="160" t="s">
        <v>401</v>
      </c>
      <c r="K3" s="160"/>
      <c r="L3" s="160" t="s">
        <v>402</v>
      </c>
      <c r="M3" s="160"/>
    </row>
    <row r="4" spans="1:13" s="35" customFormat="1" ht="24.95" customHeight="1" x14ac:dyDescent="0.15">
      <c r="A4" s="162"/>
      <c r="B4" s="163" t="s">
        <v>168</v>
      </c>
      <c r="C4" s="163" t="s">
        <v>153</v>
      </c>
      <c r="D4" s="163" t="s">
        <v>168</v>
      </c>
      <c r="E4" s="163" t="s">
        <v>153</v>
      </c>
      <c r="F4" s="163" t="s">
        <v>168</v>
      </c>
      <c r="G4" s="163" t="s">
        <v>153</v>
      </c>
      <c r="H4" s="163" t="s">
        <v>168</v>
      </c>
      <c r="I4" s="163" t="s">
        <v>153</v>
      </c>
      <c r="J4" s="163" t="s">
        <v>168</v>
      </c>
      <c r="K4" s="163" t="s">
        <v>153</v>
      </c>
      <c r="L4" s="163" t="s">
        <v>168</v>
      </c>
      <c r="M4" s="163" t="s">
        <v>153</v>
      </c>
    </row>
    <row r="5" spans="1:13" s="36" customFormat="1" ht="24.95" customHeight="1" x14ac:dyDescent="0.15">
      <c r="A5" s="164" t="s">
        <v>111</v>
      </c>
      <c r="B5" s="265">
        <v>1574</v>
      </c>
      <c r="C5" s="265">
        <v>10655194</v>
      </c>
      <c r="D5" s="265">
        <v>1574</v>
      </c>
      <c r="E5" s="265">
        <v>10655194</v>
      </c>
      <c r="F5" s="265">
        <v>345</v>
      </c>
      <c r="G5" s="265">
        <v>7042712</v>
      </c>
      <c r="H5" s="265">
        <v>345</v>
      </c>
      <c r="I5" s="265">
        <v>7042712</v>
      </c>
      <c r="J5" s="265">
        <v>1229</v>
      </c>
      <c r="K5" s="265">
        <v>3612482</v>
      </c>
      <c r="L5" s="265">
        <v>1229</v>
      </c>
      <c r="M5" s="266">
        <v>3612482</v>
      </c>
    </row>
    <row r="6" spans="1:13" s="36" customFormat="1" ht="24.95" customHeight="1" x14ac:dyDescent="0.15">
      <c r="A6" s="157" t="s">
        <v>169</v>
      </c>
      <c r="B6" s="260">
        <v>758</v>
      </c>
      <c r="C6" s="260">
        <v>4563820</v>
      </c>
      <c r="D6" s="260">
        <v>758</v>
      </c>
      <c r="E6" s="260">
        <v>4563820</v>
      </c>
      <c r="F6" s="260">
        <v>132</v>
      </c>
      <c r="G6" s="260">
        <v>1787017</v>
      </c>
      <c r="H6" s="260">
        <v>132</v>
      </c>
      <c r="I6" s="260">
        <v>1787017</v>
      </c>
      <c r="J6" s="260">
        <v>626</v>
      </c>
      <c r="K6" s="260">
        <v>2776803</v>
      </c>
      <c r="L6" s="260">
        <v>626</v>
      </c>
      <c r="M6" s="263">
        <v>2776803</v>
      </c>
    </row>
    <row r="7" spans="1:13" s="36" customFormat="1" ht="24.95" customHeight="1" x14ac:dyDescent="0.15">
      <c r="A7" s="158" t="s">
        <v>170</v>
      </c>
      <c r="B7" s="261">
        <v>7</v>
      </c>
      <c r="C7" s="261">
        <v>3460</v>
      </c>
      <c r="D7" s="261">
        <v>7</v>
      </c>
      <c r="E7" s="261">
        <v>3460</v>
      </c>
      <c r="F7" s="261" t="s">
        <v>139</v>
      </c>
      <c r="G7" s="261" t="s">
        <v>139</v>
      </c>
      <c r="H7" s="261" t="s">
        <v>139</v>
      </c>
      <c r="I7" s="261" t="s">
        <v>139</v>
      </c>
      <c r="J7" s="261">
        <v>7</v>
      </c>
      <c r="K7" s="261">
        <v>3460</v>
      </c>
      <c r="L7" s="261">
        <v>7</v>
      </c>
      <c r="M7" s="264">
        <v>3460</v>
      </c>
    </row>
    <row r="8" spans="1:13" s="36" customFormat="1" ht="24.95" customHeight="1" x14ac:dyDescent="0.15">
      <c r="A8" s="165" t="s">
        <v>171</v>
      </c>
      <c r="B8" s="260">
        <v>22</v>
      </c>
      <c r="C8" s="260">
        <v>66408</v>
      </c>
      <c r="D8" s="260">
        <v>22</v>
      </c>
      <c r="E8" s="260">
        <v>66408</v>
      </c>
      <c r="F8" s="260" t="s">
        <v>139</v>
      </c>
      <c r="G8" s="260" t="s">
        <v>139</v>
      </c>
      <c r="H8" s="260" t="s">
        <v>139</v>
      </c>
      <c r="I8" s="260" t="s">
        <v>139</v>
      </c>
      <c r="J8" s="260">
        <v>22</v>
      </c>
      <c r="K8" s="260">
        <v>66408</v>
      </c>
      <c r="L8" s="260">
        <v>22</v>
      </c>
      <c r="M8" s="263">
        <v>66408</v>
      </c>
    </row>
    <row r="9" spans="1:13" s="36" customFormat="1" ht="24.95" customHeight="1" x14ac:dyDescent="0.15">
      <c r="A9" s="165" t="s">
        <v>172</v>
      </c>
      <c r="B9" s="260">
        <v>18</v>
      </c>
      <c r="C9" s="260">
        <v>8280</v>
      </c>
      <c r="D9" s="260">
        <v>18</v>
      </c>
      <c r="E9" s="260">
        <v>8280</v>
      </c>
      <c r="F9" s="260" t="s">
        <v>139</v>
      </c>
      <c r="G9" s="260" t="s">
        <v>139</v>
      </c>
      <c r="H9" s="260" t="s">
        <v>139</v>
      </c>
      <c r="I9" s="260" t="s">
        <v>139</v>
      </c>
      <c r="J9" s="260">
        <v>18</v>
      </c>
      <c r="K9" s="260">
        <v>8280</v>
      </c>
      <c r="L9" s="260">
        <v>18</v>
      </c>
      <c r="M9" s="263">
        <v>8280</v>
      </c>
    </row>
    <row r="10" spans="1:13" s="36" customFormat="1" ht="24.95" customHeight="1" x14ac:dyDescent="0.15">
      <c r="A10" s="165" t="s">
        <v>173</v>
      </c>
      <c r="B10" s="260">
        <v>9</v>
      </c>
      <c r="C10" s="260">
        <v>5815</v>
      </c>
      <c r="D10" s="260">
        <v>9</v>
      </c>
      <c r="E10" s="260">
        <v>5815</v>
      </c>
      <c r="F10" s="260" t="s">
        <v>139</v>
      </c>
      <c r="G10" s="260" t="s">
        <v>139</v>
      </c>
      <c r="H10" s="260" t="s">
        <v>139</v>
      </c>
      <c r="I10" s="260" t="s">
        <v>139</v>
      </c>
      <c r="J10" s="260">
        <v>9</v>
      </c>
      <c r="K10" s="260">
        <v>5815</v>
      </c>
      <c r="L10" s="260">
        <v>9</v>
      </c>
      <c r="M10" s="263">
        <v>5815</v>
      </c>
    </row>
    <row r="11" spans="1:13" s="36" customFormat="1" ht="24.95" customHeight="1" x14ac:dyDescent="0.15">
      <c r="A11" s="165" t="s">
        <v>174</v>
      </c>
      <c r="B11" s="260">
        <v>115</v>
      </c>
      <c r="C11" s="260">
        <v>394165</v>
      </c>
      <c r="D11" s="260">
        <v>115</v>
      </c>
      <c r="E11" s="260">
        <v>394165</v>
      </c>
      <c r="F11" s="260" t="s">
        <v>139</v>
      </c>
      <c r="G11" s="260" t="s">
        <v>139</v>
      </c>
      <c r="H11" s="260" t="s">
        <v>139</v>
      </c>
      <c r="I11" s="260" t="s">
        <v>139</v>
      </c>
      <c r="J11" s="260">
        <v>115</v>
      </c>
      <c r="K11" s="260">
        <v>394165</v>
      </c>
      <c r="L11" s="260">
        <v>115</v>
      </c>
      <c r="M11" s="263">
        <v>394165</v>
      </c>
    </row>
    <row r="12" spans="1:13" s="36" customFormat="1" ht="24.95" customHeight="1" x14ac:dyDescent="0.15">
      <c r="A12" s="165" t="s">
        <v>175</v>
      </c>
      <c r="B12" s="260">
        <v>127</v>
      </c>
      <c r="C12" s="260">
        <v>1474400</v>
      </c>
      <c r="D12" s="260">
        <v>127</v>
      </c>
      <c r="E12" s="260">
        <v>1474400</v>
      </c>
      <c r="F12" s="260">
        <v>65</v>
      </c>
      <c r="G12" s="260">
        <v>640537</v>
      </c>
      <c r="H12" s="260">
        <v>65</v>
      </c>
      <c r="I12" s="260">
        <v>640537</v>
      </c>
      <c r="J12" s="260">
        <v>62</v>
      </c>
      <c r="K12" s="260">
        <v>833863</v>
      </c>
      <c r="L12" s="260">
        <v>62</v>
      </c>
      <c r="M12" s="263">
        <v>833863</v>
      </c>
    </row>
    <row r="13" spans="1:13" s="36" customFormat="1" ht="24.95" customHeight="1" x14ac:dyDescent="0.15">
      <c r="A13" s="311" t="s">
        <v>625</v>
      </c>
      <c r="B13" s="260">
        <v>68</v>
      </c>
      <c r="C13" s="260">
        <v>646332</v>
      </c>
      <c r="D13" s="260">
        <v>68</v>
      </c>
      <c r="E13" s="260">
        <v>646332</v>
      </c>
      <c r="F13" s="260">
        <v>65</v>
      </c>
      <c r="G13" s="260">
        <v>640537</v>
      </c>
      <c r="H13" s="260">
        <v>65</v>
      </c>
      <c r="I13" s="260">
        <v>640537</v>
      </c>
      <c r="J13" s="260">
        <v>3</v>
      </c>
      <c r="K13" s="260">
        <v>5795</v>
      </c>
      <c r="L13" s="260">
        <v>3</v>
      </c>
      <c r="M13" s="263">
        <v>5795</v>
      </c>
    </row>
    <row r="14" spans="1:13" s="36" customFormat="1" ht="24.95" customHeight="1" x14ac:dyDescent="0.15">
      <c r="A14" s="311" t="s">
        <v>626</v>
      </c>
      <c r="B14" s="260">
        <v>59</v>
      </c>
      <c r="C14" s="260">
        <v>828068</v>
      </c>
      <c r="D14" s="260">
        <v>59</v>
      </c>
      <c r="E14" s="260">
        <v>828068</v>
      </c>
      <c r="F14" s="260" t="s">
        <v>139</v>
      </c>
      <c r="G14" s="260" t="s">
        <v>139</v>
      </c>
      <c r="H14" s="260" t="s">
        <v>139</v>
      </c>
      <c r="I14" s="260" t="s">
        <v>139</v>
      </c>
      <c r="J14" s="260">
        <v>59</v>
      </c>
      <c r="K14" s="260">
        <v>828068</v>
      </c>
      <c r="L14" s="260">
        <v>59</v>
      </c>
      <c r="M14" s="263">
        <v>828068</v>
      </c>
    </row>
    <row r="15" spans="1:13" s="36" customFormat="1" ht="24.95" customHeight="1" x14ac:dyDescent="0.15">
      <c r="A15" s="165" t="s">
        <v>47</v>
      </c>
      <c r="B15" s="260">
        <v>2</v>
      </c>
      <c r="C15" s="260">
        <v>4212</v>
      </c>
      <c r="D15" s="260">
        <v>2</v>
      </c>
      <c r="E15" s="260">
        <v>4212</v>
      </c>
      <c r="F15" s="260" t="s">
        <v>139</v>
      </c>
      <c r="G15" s="260" t="s">
        <v>139</v>
      </c>
      <c r="H15" s="260" t="s">
        <v>139</v>
      </c>
      <c r="I15" s="260" t="s">
        <v>139</v>
      </c>
      <c r="J15" s="260">
        <v>2</v>
      </c>
      <c r="K15" s="260">
        <v>4212</v>
      </c>
      <c r="L15" s="260">
        <v>2</v>
      </c>
      <c r="M15" s="263">
        <v>4212</v>
      </c>
    </row>
    <row r="16" spans="1:13" s="36" customFormat="1" ht="24.95" customHeight="1" x14ac:dyDescent="0.15">
      <c r="A16" s="165" t="s">
        <v>176</v>
      </c>
      <c r="B16" s="260">
        <v>4</v>
      </c>
      <c r="C16" s="260">
        <v>1164</v>
      </c>
      <c r="D16" s="260">
        <v>4</v>
      </c>
      <c r="E16" s="260">
        <v>1164</v>
      </c>
      <c r="F16" s="260" t="s">
        <v>139</v>
      </c>
      <c r="G16" s="260" t="s">
        <v>139</v>
      </c>
      <c r="H16" s="260" t="s">
        <v>139</v>
      </c>
      <c r="I16" s="260" t="s">
        <v>139</v>
      </c>
      <c r="J16" s="260">
        <v>4</v>
      </c>
      <c r="K16" s="260">
        <v>1164</v>
      </c>
      <c r="L16" s="260">
        <v>4</v>
      </c>
      <c r="M16" s="263">
        <v>1164</v>
      </c>
    </row>
    <row r="17" spans="1:13" s="36" customFormat="1" ht="24.95" customHeight="1" x14ac:dyDescent="0.15">
      <c r="A17" s="165" t="s">
        <v>501</v>
      </c>
      <c r="B17" s="260">
        <v>2</v>
      </c>
      <c r="C17" s="260">
        <v>1667</v>
      </c>
      <c r="D17" s="260">
        <v>2</v>
      </c>
      <c r="E17" s="260">
        <v>1667</v>
      </c>
      <c r="F17" s="260" t="s">
        <v>139</v>
      </c>
      <c r="G17" s="260" t="s">
        <v>139</v>
      </c>
      <c r="H17" s="260" t="s">
        <v>139</v>
      </c>
      <c r="I17" s="260" t="s">
        <v>139</v>
      </c>
      <c r="J17" s="260">
        <v>2</v>
      </c>
      <c r="K17" s="260">
        <v>1667</v>
      </c>
      <c r="L17" s="260">
        <v>2</v>
      </c>
      <c r="M17" s="263">
        <v>1667</v>
      </c>
    </row>
    <row r="18" spans="1:13" s="36" customFormat="1" ht="24.95" customHeight="1" x14ac:dyDescent="0.15">
      <c r="A18" s="165" t="s">
        <v>177</v>
      </c>
      <c r="B18" s="260">
        <v>51</v>
      </c>
      <c r="C18" s="260">
        <v>618931</v>
      </c>
      <c r="D18" s="260">
        <v>51</v>
      </c>
      <c r="E18" s="260">
        <v>618931</v>
      </c>
      <c r="F18" s="260" t="s">
        <v>139</v>
      </c>
      <c r="G18" s="260" t="s">
        <v>139</v>
      </c>
      <c r="H18" s="260" t="s">
        <v>139</v>
      </c>
      <c r="I18" s="260" t="s">
        <v>139</v>
      </c>
      <c r="J18" s="260">
        <v>51</v>
      </c>
      <c r="K18" s="260">
        <v>618931</v>
      </c>
      <c r="L18" s="260">
        <v>51</v>
      </c>
      <c r="M18" s="263">
        <v>618931</v>
      </c>
    </row>
    <row r="19" spans="1:13" s="36" customFormat="1" ht="24.95" customHeight="1" x14ac:dyDescent="0.15">
      <c r="A19" s="165" t="s">
        <v>178</v>
      </c>
      <c r="B19" s="260">
        <v>22</v>
      </c>
      <c r="C19" s="260">
        <v>10023</v>
      </c>
      <c r="D19" s="260">
        <v>22</v>
      </c>
      <c r="E19" s="260">
        <v>10023</v>
      </c>
      <c r="F19" s="260" t="s">
        <v>139</v>
      </c>
      <c r="G19" s="260" t="s">
        <v>139</v>
      </c>
      <c r="H19" s="260" t="s">
        <v>139</v>
      </c>
      <c r="I19" s="260" t="s">
        <v>139</v>
      </c>
      <c r="J19" s="260">
        <v>22</v>
      </c>
      <c r="K19" s="260">
        <v>10023</v>
      </c>
      <c r="L19" s="260">
        <v>22</v>
      </c>
      <c r="M19" s="263">
        <v>10023</v>
      </c>
    </row>
    <row r="20" spans="1:13" s="36" customFormat="1" ht="24.95" customHeight="1" x14ac:dyDescent="0.15">
      <c r="A20" s="165" t="s">
        <v>179</v>
      </c>
      <c r="B20" s="260">
        <v>25</v>
      </c>
      <c r="C20" s="260">
        <v>315900</v>
      </c>
      <c r="D20" s="260">
        <v>25</v>
      </c>
      <c r="E20" s="260">
        <v>315900</v>
      </c>
      <c r="F20" s="260" t="s">
        <v>139</v>
      </c>
      <c r="G20" s="260" t="s">
        <v>139</v>
      </c>
      <c r="H20" s="260" t="s">
        <v>139</v>
      </c>
      <c r="I20" s="260" t="s">
        <v>139</v>
      </c>
      <c r="J20" s="260">
        <v>25</v>
      </c>
      <c r="K20" s="260">
        <v>315900</v>
      </c>
      <c r="L20" s="260">
        <v>25</v>
      </c>
      <c r="M20" s="263">
        <v>315900</v>
      </c>
    </row>
    <row r="21" spans="1:13" s="36" customFormat="1" ht="24.95" customHeight="1" x14ac:dyDescent="0.15">
      <c r="A21" s="165" t="s">
        <v>0</v>
      </c>
      <c r="B21" s="260">
        <v>2</v>
      </c>
      <c r="C21" s="260">
        <v>12477</v>
      </c>
      <c r="D21" s="260">
        <v>2</v>
      </c>
      <c r="E21" s="260">
        <v>12477</v>
      </c>
      <c r="F21" s="260" t="s">
        <v>139</v>
      </c>
      <c r="G21" s="260" t="s">
        <v>139</v>
      </c>
      <c r="H21" s="260" t="s">
        <v>139</v>
      </c>
      <c r="I21" s="260" t="s">
        <v>139</v>
      </c>
      <c r="J21" s="260">
        <v>2</v>
      </c>
      <c r="K21" s="260">
        <v>12477</v>
      </c>
      <c r="L21" s="260">
        <v>2</v>
      </c>
      <c r="M21" s="263">
        <v>12477</v>
      </c>
    </row>
    <row r="22" spans="1:13" s="36" customFormat="1" ht="24.95" customHeight="1" x14ac:dyDescent="0.15">
      <c r="A22" s="165" t="s">
        <v>180</v>
      </c>
      <c r="B22" s="260">
        <v>53</v>
      </c>
      <c r="C22" s="260">
        <v>22018</v>
      </c>
      <c r="D22" s="260">
        <v>53</v>
      </c>
      <c r="E22" s="260">
        <v>22018</v>
      </c>
      <c r="F22" s="260" t="s">
        <v>139</v>
      </c>
      <c r="G22" s="260" t="s">
        <v>139</v>
      </c>
      <c r="H22" s="260" t="s">
        <v>139</v>
      </c>
      <c r="I22" s="260" t="s">
        <v>139</v>
      </c>
      <c r="J22" s="260">
        <v>53</v>
      </c>
      <c r="K22" s="260">
        <v>22018</v>
      </c>
      <c r="L22" s="260">
        <v>53</v>
      </c>
      <c r="M22" s="263">
        <v>22018</v>
      </c>
    </row>
    <row r="23" spans="1:13" s="36" customFormat="1" ht="24.95" customHeight="1" x14ac:dyDescent="0.15">
      <c r="A23" s="165" t="s">
        <v>181</v>
      </c>
      <c r="B23" s="260">
        <v>92</v>
      </c>
      <c r="C23" s="260">
        <v>1018011</v>
      </c>
      <c r="D23" s="260">
        <v>92</v>
      </c>
      <c r="E23" s="260">
        <v>1018011</v>
      </c>
      <c r="F23" s="260">
        <v>57</v>
      </c>
      <c r="G23" s="260">
        <v>991465</v>
      </c>
      <c r="H23" s="260">
        <v>57</v>
      </c>
      <c r="I23" s="260">
        <v>991465</v>
      </c>
      <c r="J23" s="260">
        <v>35</v>
      </c>
      <c r="K23" s="260">
        <v>26546</v>
      </c>
      <c r="L23" s="260">
        <v>35</v>
      </c>
      <c r="M23" s="263">
        <v>26546</v>
      </c>
    </row>
    <row r="24" spans="1:13" s="36" customFormat="1" ht="24.95" customHeight="1" x14ac:dyDescent="0.15">
      <c r="A24" s="165" t="s">
        <v>502</v>
      </c>
      <c r="B24" s="260">
        <v>3</v>
      </c>
      <c r="C24" s="260">
        <v>85799</v>
      </c>
      <c r="D24" s="260">
        <v>3</v>
      </c>
      <c r="E24" s="260">
        <v>85799</v>
      </c>
      <c r="F24" s="260">
        <v>1</v>
      </c>
      <c r="G24" s="260">
        <v>40855</v>
      </c>
      <c r="H24" s="260">
        <v>1</v>
      </c>
      <c r="I24" s="260">
        <v>40855</v>
      </c>
      <c r="J24" s="260">
        <v>2</v>
      </c>
      <c r="K24" s="260">
        <v>44944</v>
      </c>
      <c r="L24" s="260">
        <v>2</v>
      </c>
      <c r="M24" s="263">
        <v>44944</v>
      </c>
    </row>
    <row r="25" spans="1:13" s="36" customFormat="1" ht="24.95" customHeight="1" x14ac:dyDescent="0.15">
      <c r="A25" s="165" t="s">
        <v>182</v>
      </c>
      <c r="B25" s="260">
        <v>5</v>
      </c>
      <c r="C25" s="260">
        <v>5141</v>
      </c>
      <c r="D25" s="260">
        <v>5</v>
      </c>
      <c r="E25" s="260">
        <v>5141</v>
      </c>
      <c r="F25" s="260" t="s">
        <v>139</v>
      </c>
      <c r="G25" s="260" t="s">
        <v>139</v>
      </c>
      <c r="H25" s="260" t="s">
        <v>139</v>
      </c>
      <c r="I25" s="260" t="s">
        <v>139</v>
      </c>
      <c r="J25" s="260">
        <v>5</v>
      </c>
      <c r="K25" s="260">
        <v>5141</v>
      </c>
      <c r="L25" s="260">
        <v>5</v>
      </c>
      <c r="M25" s="263">
        <v>5141</v>
      </c>
    </row>
    <row r="26" spans="1:13" s="36" customFormat="1" ht="24.95" customHeight="1" x14ac:dyDescent="0.15">
      <c r="A26" s="165" t="s">
        <v>183</v>
      </c>
      <c r="B26" s="260">
        <v>7</v>
      </c>
      <c r="C26" s="260">
        <v>73292</v>
      </c>
      <c r="D26" s="260">
        <v>7</v>
      </c>
      <c r="E26" s="260">
        <v>73292</v>
      </c>
      <c r="F26" s="260">
        <v>3</v>
      </c>
      <c r="G26" s="260">
        <v>72407</v>
      </c>
      <c r="H26" s="260">
        <v>3</v>
      </c>
      <c r="I26" s="260">
        <v>72407</v>
      </c>
      <c r="J26" s="260">
        <v>4</v>
      </c>
      <c r="K26" s="260">
        <v>885</v>
      </c>
      <c r="L26" s="260">
        <v>4</v>
      </c>
      <c r="M26" s="263">
        <v>885</v>
      </c>
    </row>
    <row r="27" spans="1:13" s="36" customFormat="1" ht="24.95" customHeight="1" x14ac:dyDescent="0.15">
      <c r="A27" s="165" t="s">
        <v>184</v>
      </c>
      <c r="B27" s="260">
        <v>5</v>
      </c>
      <c r="C27" s="260">
        <v>39934</v>
      </c>
      <c r="D27" s="260">
        <v>5</v>
      </c>
      <c r="E27" s="260">
        <v>39934</v>
      </c>
      <c r="F27" s="260">
        <v>5</v>
      </c>
      <c r="G27" s="260">
        <v>39934</v>
      </c>
      <c r="H27" s="260">
        <v>5</v>
      </c>
      <c r="I27" s="260">
        <v>39934</v>
      </c>
      <c r="J27" s="260" t="s">
        <v>139</v>
      </c>
      <c r="K27" s="260" t="s">
        <v>139</v>
      </c>
      <c r="L27" s="260" t="s">
        <v>139</v>
      </c>
      <c r="M27" s="263" t="s">
        <v>139</v>
      </c>
    </row>
    <row r="28" spans="1:13" s="36" customFormat="1" ht="24.95" customHeight="1" x14ac:dyDescent="0.15">
      <c r="A28" s="165" t="s">
        <v>185</v>
      </c>
      <c r="B28" s="260">
        <v>8</v>
      </c>
      <c r="C28" s="260">
        <v>101854</v>
      </c>
      <c r="D28" s="260">
        <v>8</v>
      </c>
      <c r="E28" s="260">
        <v>101854</v>
      </c>
      <c r="F28" s="260" t="s">
        <v>139</v>
      </c>
      <c r="G28" s="260" t="s">
        <v>139</v>
      </c>
      <c r="H28" s="260" t="s">
        <v>139</v>
      </c>
      <c r="I28" s="260" t="s">
        <v>139</v>
      </c>
      <c r="J28" s="260">
        <v>8</v>
      </c>
      <c r="K28" s="260">
        <v>101854</v>
      </c>
      <c r="L28" s="260">
        <v>8</v>
      </c>
      <c r="M28" s="263">
        <v>101854</v>
      </c>
    </row>
    <row r="29" spans="1:13" s="36" customFormat="1" ht="24.95" customHeight="1" x14ac:dyDescent="0.15">
      <c r="A29" s="165" t="s">
        <v>186</v>
      </c>
      <c r="B29" s="260">
        <v>32</v>
      </c>
      <c r="C29" s="260">
        <v>18767</v>
      </c>
      <c r="D29" s="260">
        <v>32</v>
      </c>
      <c r="E29" s="260">
        <v>18767</v>
      </c>
      <c r="F29" s="260" t="s">
        <v>139</v>
      </c>
      <c r="G29" s="260" t="s">
        <v>139</v>
      </c>
      <c r="H29" s="260" t="s">
        <v>139</v>
      </c>
      <c r="I29" s="260" t="s">
        <v>139</v>
      </c>
      <c r="J29" s="260">
        <v>32</v>
      </c>
      <c r="K29" s="260">
        <v>18767</v>
      </c>
      <c r="L29" s="260">
        <v>32</v>
      </c>
      <c r="M29" s="263">
        <v>18767</v>
      </c>
    </row>
    <row r="30" spans="1:13" s="36" customFormat="1" ht="24.95" customHeight="1" x14ac:dyDescent="0.15">
      <c r="A30" s="165" t="s">
        <v>187</v>
      </c>
      <c r="B30" s="260">
        <v>60</v>
      </c>
      <c r="C30" s="260">
        <v>34306</v>
      </c>
      <c r="D30" s="260">
        <v>60</v>
      </c>
      <c r="E30" s="260">
        <v>34306</v>
      </c>
      <c r="F30" s="260" t="s">
        <v>139</v>
      </c>
      <c r="G30" s="260" t="s">
        <v>139</v>
      </c>
      <c r="H30" s="260" t="s">
        <v>139</v>
      </c>
      <c r="I30" s="260" t="s">
        <v>139</v>
      </c>
      <c r="J30" s="260">
        <v>60</v>
      </c>
      <c r="K30" s="260">
        <v>34306</v>
      </c>
      <c r="L30" s="260">
        <v>60</v>
      </c>
      <c r="M30" s="263">
        <v>34306</v>
      </c>
    </row>
    <row r="31" spans="1:13" s="36" customFormat="1" ht="24.95" customHeight="1" x14ac:dyDescent="0.15">
      <c r="A31" s="165" t="s">
        <v>266</v>
      </c>
      <c r="B31" s="260">
        <v>47</v>
      </c>
      <c r="C31" s="260">
        <v>26823</v>
      </c>
      <c r="D31" s="260">
        <v>47</v>
      </c>
      <c r="E31" s="260">
        <v>26823</v>
      </c>
      <c r="F31" s="260" t="s">
        <v>139</v>
      </c>
      <c r="G31" s="260" t="s">
        <v>139</v>
      </c>
      <c r="H31" s="260" t="s">
        <v>139</v>
      </c>
      <c r="I31" s="260" t="s">
        <v>139</v>
      </c>
      <c r="J31" s="260">
        <v>47</v>
      </c>
      <c r="K31" s="260">
        <v>26823</v>
      </c>
      <c r="L31" s="260">
        <v>47</v>
      </c>
      <c r="M31" s="263">
        <v>26823</v>
      </c>
    </row>
    <row r="32" spans="1:13" s="36" customFormat="1" ht="24.95" customHeight="1" x14ac:dyDescent="0.15">
      <c r="A32" s="165" t="s">
        <v>257</v>
      </c>
      <c r="B32" s="260">
        <v>12</v>
      </c>
      <c r="C32" s="260">
        <v>7807</v>
      </c>
      <c r="D32" s="260">
        <v>12</v>
      </c>
      <c r="E32" s="260">
        <v>7807</v>
      </c>
      <c r="F32" s="260">
        <v>1</v>
      </c>
      <c r="G32" s="260">
        <v>1819</v>
      </c>
      <c r="H32" s="260">
        <v>1</v>
      </c>
      <c r="I32" s="260">
        <v>1819</v>
      </c>
      <c r="J32" s="260">
        <v>11</v>
      </c>
      <c r="K32" s="260">
        <v>5988</v>
      </c>
      <c r="L32" s="260">
        <v>11</v>
      </c>
      <c r="M32" s="263">
        <v>5988</v>
      </c>
    </row>
    <row r="33" spans="1:13" s="36" customFormat="1" ht="24.95" customHeight="1" x14ac:dyDescent="0.15">
      <c r="A33" s="165" t="s">
        <v>258</v>
      </c>
      <c r="B33" s="260">
        <v>19</v>
      </c>
      <c r="C33" s="260">
        <v>200991</v>
      </c>
      <c r="D33" s="260">
        <v>19</v>
      </c>
      <c r="E33" s="260">
        <v>200991</v>
      </c>
      <c r="F33" s="260" t="s">
        <v>139</v>
      </c>
      <c r="G33" s="260" t="s">
        <v>139</v>
      </c>
      <c r="H33" s="260" t="s">
        <v>139</v>
      </c>
      <c r="I33" s="260" t="s">
        <v>139</v>
      </c>
      <c r="J33" s="260">
        <v>19</v>
      </c>
      <c r="K33" s="260">
        <v>200991</v>
      </c>
      <c r="L33" s="260">
        <v>19</v>
      </c>
      <c r="M33" s="263">
        <v>200991</v>
      </c>
    </row>
    <row r="34" spans="1:13" s="36" customFormat="1" ht="24.95" customHeight="1" x14ac:dyDescent="0.15">
      <c r="A34" s="165" t="s">
        <v>188</v>
      </c>
      <c r="B34" s="260">
        <v>3</v>
      </c>
      <c r="C34" s="260">
        <v>8683</v>
      </c>
      <c r="D34" s="260">
        <v>3</v>
      </c>
      <c r="E34" s="260">
        <v>8683</v>
      </c>
      <c r="F34" s="260" t="s">
        <v>139</v>
      </c>
      <c r="G34" s="260" t="s">
        <v>139</v>
      </c>
      <c r="H34" s="260" t="s">
        <v>139</v>
      </c>
      <c r="I34" s="260" t="s">
        <v>139</v>
      </c>
      <c r="J34" s="260">
        <v>3</v>
      </c>
      <c r="K34" s="260">
        <v>8683</v>
      </c>
      <c r="L34" s="260">
        <v>3</v>
      </c>
      <c r="M34" s="263">
        <v>8683</v>
      </c>
    </row>
    <row r="35" spans="1:13" s="36" customFormat="1" ht="24.95" customHeight="1" x14ac:dyDescent="0.15">
      <c r="A35" s="165" t="s">
        <v>189</v>
      </c>
      <c r="B35" s="260">
        <v>5</v>
      </c>
      <c r="C35" s="260">
        <v>995</v>
      </c>
      <c r="D35" s="260">
        <v>5</v>
      </c>
      <c r="E35" s="260">
        <v>995</v>
      </c>
      <c r="F35" s="260" t="s">
        <v>139</v>
      </c>
      <c r="G35" s="260" t="s">
        <v>139</v>
      </c>
      <c r="H35" s="260" t="s">
        <v>139</v>
      </c>
      <c r="I35" s="260" t="s">
        <v>139</v>
      </c>
      <c r="J35" s="260">
        <v>5</v>
      </c>
      <c r="K35" s="260">
        <v>995</v>
      </c>
      <c r="L35" s="260">
        <v>5</v>
      </c>
      <c r="M35" s="263">
        <v>995</v>
      </c>
    </row>
    <row r="36" spans="1:13" s="36" customFormat="1" ht="24.95" customHeight="1" x14ac:dyDescent="0.15">
      <c r="A36" s="308" t="s">
        <v>292</v>
      </c>
      <c r="B36" s="309">
        <v>1</v>
      </c>
      <c r="C36" s="309">
        <v>2497</v>
      </c>
      <c r="D36" s="309">
        <v>1</v>
      </c>
      <c r="E36" s="309">
        <v>2497</v>
      </c>
      <c r="F36" s="309" t="s">
        <v>139</v>
      </c>
      <c r="G36" s="309" t="s">
        <v>139</v>
      </c>
      <c r="H36" s="309" t="s">
        <v>139</v>
      </c>
      <c r="I36" s="309" t="s">
        <v>139</v>
      </c>
      <c r="J36" s="309">
        <v>1</v>
      </c>
      <c r="K36" s="309">
        <v>2497</v>
      </c>
      <c r="L36" s="309">
        <v>1</v>
      </c>
      <c r="M36" s="310">
        <v>2497</v>
      </c>
    </row>
    <row r="37" spans="1:13" s="36" customFormat="1" ht="24.95" customHeight="1" x14ac:dyDescent="0.15">
      <c r="A37" s="156" t="s">
        <v>88</v>
      </c>
      <c r="B37" s="309">
        <v>299</v>
      </c>
      <c r="C37" s="309">
        <v>5349650</v>
      </c>
      <c r="D37" s="309">
        <v>299</v>
      </c>
      <c r="E37" s="309">
        <v>5349650</v>
      </c>
      <c r="F37" s="309">
        <v>209</v>
      </c>
      <c r="G37" s="309">
        <v>5212698</v>
      </c>
      <c r="H37" s="309">
        <v>209</v>
      </c>
      <c r="I37" s="309">
        <v>5212698</v>
      </c>
      <c r="J37" s="309">
        <v>90</v>
      </c>
      <c r="K37" s="309">
        <v>136952</v>
      </c>
      <c r="L37" s="309">
        <v>90</v>
      </c>
      <c r="M37" s="310">
        <v>136952</v>
      </c>
    </row>
    <row r="38" spans="1:13" s="36" customFormat="1" ht="24.95" customHeight="1" x14ac:dyDescent="0.15">
      <c r="A38" s="165" t="s">
        <v>89</v>
      </c>
      <c r="B38" s="260">
        <v>19</v>
      </c>
      <c r="C38" s="260">
        <v>497316</v>
      </c>
      <c r="D38" s="260">
        <v>19</v>
      </c>
      <c r="E38" s="260">
        <v>497316</v>
      </c>
      <c r="F38" s="260">
        <v>15</v>
      </c>
      <c r="G38" s="260">
        <v>492844</v>
      </c>
      <c r="H38" s="260">
        <v>15</v>
      </c>
      <c r="I38" s="260">
        <v>492844</v>
      </c>
      <c r="J38" s="260">
        <v>4</v>
      </c>
      <c r="K38" s="260">
        <v>4472</v>
      </c>
      <c r="L38" s="260">
        <v>4</v>
      </c>
      <c r="M38" s="263">
        <v>4472</v>
      </c>
    </row>
    <row r="39" spans="1:13" s="36" customFormat="1" ht="24.95" customHeight="1" x14ac:dyDescent="0.15">
      <c r="A39" s="165" t="s">
        <v>190</v>
      </c>
      <c r="B39" s="260">
        <v>29</v>
      </c>
      <c r="C39" s="260">
        <v>92031</v>
      </c>
      <c r="D39" s="260">
        <v>29</v>
      </c>
      <c r="E39" s="260">
        <v>92031</v>
      </c>
      <c r="F39" s="260">
        <v>2</v>
      </c>
      <c r="G39" s="260">
        <v>46891</v>
      </c>
      <c r="H39" s="260">
        <v>2</v>
      </c>
      <c r="I39" s="260">
        <v>46891</v>
      </c>
      <c r="J39" s="260">
        <v>27</v>
      </c>
      <c r="K39" s="260">
        <v>45140</v>
      </c>
      <c r="L39" s="260">
        <v>27</v>
      </c>
      <c r="M39" s="263">
        <v>45140</v>
      </c>
    </row>
    <row r="40" spans="1:13" s="36" customFormat="1" ht="24.95" customHeight="1" x14ac:dyDescent="0.15">
      <c r="A40" s="165" t="s">
        <v>191</v>
      </c>
      <c r="B40" s="260">
        <v>187</v>
      </c>
      <c r="C40" s="260">
        <v>3813134</v>
      </c>
      <c r="D40" s="260">
        <v>187</v>
      </c>
      <c r="E40" s="260">
        <v>3813134</v>
      </c>
      <c r="F40" s="260">
        <v>133</v>
      </c>
      <c r="G40" s="260">
        <v>3729289</v>
      </c>
      <c r="H40" s="260">
        <v>133</v>
      </c>
      <c r="I40" s="260">
        <v>3729289</v>
      </c>
      <c r="J40" s="260">
        <v>54</v>
      </c>
      <c r="K40" s="260">
        <v>83845</v>
      </c>
      <c r="L40" s="260">
        <v>54</v>
      </c>
      <c r="M40" s="263">
        <v>83845</v>
      </c>
    </row>
    <row r="41" spans="1:13" s="36" customFormat="1" ht="24.95" customHeight="1" x14ac:dyDescent="0.15">
      <c r="A41" s="308" t="s">
        <v>414</v>
      </c>
      <c r="B41" s="309">
        <v>64</v>
      </c>
      <c r="C41" s="309">
        <v>947169</v>
      </c>
      <c r="D41" s="309">
        <v>64</v>
      </c>
      <c r="E41" s="309">
        <v>947169</v>
      </c>
      <c r="F41" s="309">
        <v>59</v>
      </c>
      <c r="G41" s="309">
        <v>943674</v>
      </c>
      <c r="H41" s="309">
        <v>59</v>
      </c>
      <c r="I41" s="309">
        <v>943674</v>
      </c>
      <c r="J41" s="309">
        <v>5</v>
      </c>
      <c r="K41" s="309">
        <v>3495</v>
      </c>
      <c r="L41" s="309">
        <v>5</v>
      </c>
      <c r="M41" s="310">
        <v>3495</v>
      </c>
    </row>
    <row r="42" spans="1:13" s="36" customFormat="1" ht="24.95" customHeight="1" x14ac:dyDescent="0.15">
      <c r="A42" s="156" t="s">
        <v>192</v>
      </c>
      <c r="B42" s="307">
        <v>517</v>
      </c>
      <c r="C42" s="259">
        <v>741724</v>
      </c>
      <c r="D42" s="259">
        <v>517</v>
      </c>
      <c r="E42" s="259">
        <v>741724</v>
      </c>
      <c r="F42" s="259">
        <v>4</v>
      </c>
      <c r="G42" s="259">
        <v>42997</v>
      </c>
      <c r="H42" s="259">
        <v>4</v>
      </c>
      <c r="I42" s="259">
        <v>42997</v>
      </c>
      <c r="J42" s="259">
        <v>513</v>
      </c>
      <c r="K42" s="259">
        <v>698727</v>
      </c>
      <c r="L42" s="259">
        <v>513</v>
      </c>
      <c r="M42" s="262">
        <v>698727</v>
      </c>
    </row>
    <row r="43" spans="1:13" x14ac:dyDescent="0.15">
      <c r="A43" s="378" t="s">
        <v>427</v>
      </c>
      <c r="B43" s="379"/>
    </row>
    <row r="44" spans="1:13" x14ac:dyDescent="0.15">
      <c r="A44" s="379"/>
      <c r="B44" s="379"/>
    </row>
    <row r="74" spans="1:1" x14ac:dyDescent="0.15">
      <c r="A74" s="34"/>
    </row>
    <row r="75" spans="1:1" x14ac:dyDescent="0.15">
      <c r="A75" s="34"/>
    </row>
    <row r="76" spans="1:1" x14ac:dyDescent="0.15">
      <c r="A76" s="34"/>
    </row>
    <row r="77" spans="1:1" x14ac:dyDescent="0.15">
      <c r="A77" s="34"/>
    </row>
    <row r="78" spans="1:1" x14ac:dyDescent="0.15">
      <c r="A78" s="34"/>
    </row>
    <row r="79" spans="1:1" x14ac:dyDescent="0.15">
      <c r="A79" s="34"/>
    </row>
    <row r="80" spans="1:1" x14ac:dyDescent="0.15">
      <c r="A80" s="34"/>
    </row>
    <row r="81" spans="1:1" x14ac:dyDescent="0.15">
      <c r="A81" s="34"/>
    </row>
    <row r="82" spans="1:1" x14ac:dyDescent="0.15">
      <c r="A82" s="34"/>
    </row>
    <row r="83" spans="1:1" x14ac:dyDescent="0.15">
      <c r="A83" s="34"/>
    </row>
    <row r="84" spans="1:1" x14ac:dyDescent="0.15">
      <c r="A84" s="34"/>
    </row>
    <row r="85" spans="1:1" x14ac:dyDescent="0.15">
      <c r="A85" s="34"/>
    </row>
    <row r="86" spans="1:1" x14ac:dyDescent="0.15">
      <c r="A86" s="34"/>
    </row>
    <row r="87" spans="1:1" x14ac:dyDescent="0.15">
      <c r="A87" s="34"/>
    </row>
    <row r="88" spans="1:1" x14ac:dyDescent="0.15">
      <c r="A88" s="34"/>
    </row>
    <row r="89" spans="1:1" x14ac:dyDescent="0.15">
      <c r="A89" s="34"/>
    </row>
    <row r="90" spans="1:1" x14ac:dyDescent="0.15">
      <c r="A90" s="34"/>
    </row>
    <row r="91" spans="1:1" x14ac:dyDescent="0.15">
      <c r="A91" s="34"/>
    </row>
    <row r="92" spans="1:1" x14ac:dyDescent="0.15">
      <c r="A92" s="34"/>
    </row>
    <row r="93" spans="1:1" x14ac:dyDescent="0.15">
      <c r="A93" s="34"/>
    </row>
    <row r="94" spans="1:1" x14ac:dyDescent="0.15">
      <c r="A94" s="34"/>
    </row>
    <row r="95" spans="1:1" x14ac:dyDescent="0.15">
      <c r="A95" s="34"/>
    </row>
    <row r="96" spans="1:1" x14ac:dyDescent="0.15">
      <c r="A96" s="34"/>
    </row>
    <row r="97" spans="1:1" x14ac:dyDescent="0.15">
      <c r="A97" s="34"/>
    </row>
    <row r="98" spans="1:1" x14ac:dyDescent="0.15">
      <c r="A98" s="34"/>
    </row>
    <row r="99" spans="1:1" x14ac:dyDescent="0.15">
      <c r="A99" s="34"/>
    </row>
    <row r="100" spans="1:1" x14ac:dyDescent="0.15">
      <c r="A100" s="34"/>
    </row>
    <row r="101" spans="1:1" x14ac:dyDescent="0.15">
      <c r="A101" s="34"/>
    </row>
    <row r="102" spans="1:1" x14ac:dyDescent="0.15">
      <c r="A102" s="34"/>
    </row>
    <row r="103" spans="1:1" x14ac:dyDescent="0.15">
      <c r="A103" s="34"/>
    </row>
    <row r="104" spans="1:1" x14ac:dyDescent="0.15">
      <c r="A104" s="34"/>
    </row>
    <row r="105" spans="1:1" x14ac:dyDescent="0.15">
      <c r="A105" s="34"/>
    </row>
    <row r="106" spans="1:1" x14ac:dyDescent="0.15">
      <c r="A106" s="34"/>
    </row>
    <row r="107" spans="1:1" x14ac:dyDescent="0.15">
      <c r="A107" s="34"/>
    </row>
    <row r="108" spans="1:1" x14ac:dyDescent="0.15">
      <c r="A108" s="34"/>
    </row>
    <row r="109" spans="1:1" x14ac:dyDescent="0.15">
      <c r="A109" s="34"/>
    </row>
    <row r="110" spans="1:1" x14ac:dyDescent="0.15">
      <c r="A110" s="34"/>
    </row>
    <row r="111" spans="1:1" x14ac:dyDescent="0.15">
      <c r="A111" s="34"/>
    </row>
    <row r="112" spans="1:1" x14ac:dyDescent="0.15">
      <c r="A112" s="34"/>
    </row>
    <row r="113" spans="1:1" x14ac:dyDescent="0.15">
      <c r="A113" s="34"/>
    </row>
    <row r="114" spans="1:1" x14ac:dyDescent="0.15">
      <c r="A114" s="34"/>
    </row>
    <row r="115" spans="1:1" x14ac:dyDescent="0.15">
      <c r="A115" s="34"/>
    </row>
    <row r="116" spans="1:1" x14ac:dyDescent="0.15">
      <c r="A116" s="34"/>
    </row>
    <row r="117" spans="1:1" x14ac:dyDescent="0.15">
      <c r="A117" s="34"/>
    </row>
    <row r="118" spans="1:1" x14ac:dyDescent="0.15">
      <c r="A118" s="34"/>
    </row>
    <row r="119" spans="1:1" x14ac:dyDescent="0.15">
      <c r="A119" s="34"/>
    </row>
    <row r="120" spans="1:1" x14ac:dyDescent="0.15">
      <c r="A120" s="34"/>
    </row>
    <row r="121" spans="1:1" x14ac:dyDescent="0.15">
      <c r="A121" s="34"/>
    </row>
    <row r="122" spans="1:1" x14ac:dyDescent="0.15">
      <c r="A122" s="34"/>
    </row>
    <row r="123" spans="1:1" x14ac:dyDescent="0.15">
      <c r="A123" s="34"/>
    </row>
  </sheetData>
  <mergeCells count="1">
    <mergeCell ref="A43:B44"/>
  </mergeCells>
  <phoneticPr fontId="23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2025-04-24T06:50:25Z</dcterms:modified>
</cp:coreProperties>
</file>