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377C4B0C-C7DA-4CF7-9CC1-78A49A35AB6D}" xr6:coauthVersionLast="47" xr6:coauthVersionMax="47" xr10:uidLastSave="{00000000-0000-0000-0000-000000000000}"/>
  <bookViews>
    <workbookView xWindow="-15" yWindow="0" windowWidth="14400" windowHeight="15510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'2(4)'!$A$1:$M$44</definedName>
    <definedName name="_xlnm.Print_Area" localSheetId="9">'2(5) '!$A$1:$G$23</definedName>
    <definedName name="_xlnm.Print_Area" localSheetId="12">'3(3)'!$A$1:$O$35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2" l="1"/>
  <c r="F12" i="3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<sst xmlns="http://schemas.openxmlformats.org/spreadsheetml/2006/main" count="5038" uniqueCount="1759">
  <si>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</si>
  <si>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</si>
  <si>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</si>
  <si>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</si>
  <si>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</si>
  <si>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</si>
  <si>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</si>
  <si>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</si>
  <si>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</si>
  <si>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</si>
  <si>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</si>
  <si>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</si>
  <si>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</si>
  <si>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</si>
  <si>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</si>
  <si>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</si>
  <si>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</si>
  <si>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</si>
  <si>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</si>
  <si>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</si>
  <si>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</si>
  <si>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</si>
  <si>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</si>
  <si>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</si>
  <si>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</si>
  <si>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</si>
  <si>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</si>
  <si>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</si>
  <si>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</si>
  <si>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</si>
  <si>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</si>
  <si>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</si>
  <si>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</si>
  <si>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</si>
  <si>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</si>
  <si>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</si>
  <si>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</si>
  <si>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</si>
  <si>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</si>
  <si>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</si>
  <si>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</si>
  <si>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</si>
  <si>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</si>
  <si>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</si>
  <si>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</si>
  <si>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</si>
  <si>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</si>
  <si>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</si>
  <si>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</si>
  <si>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</si>
  <si>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</si>
  <si>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</si>
  <si>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</si>
  <si>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</si>
  <si>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</si>
  <si>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</si>
  <si>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</si>
  <si>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</si>
  <si>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</si>
  <si>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</si>
  <si>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</si>
  <si>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</si>
  <si>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</si>
  <si>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</si>
  <si>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</si>
  <si>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</si>
  <si>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</si>
  <si>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</si>
  <si>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</si>
  <si>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</si>
  <si>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</si>
  <si>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</si>
  <si>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</si>
  <si>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</si>
  <si>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</si>
  <si>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</si>
  <si>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</si>
  <si>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</si>
  <si>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</si>
  <si>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</si>
  <si>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</si>
  <si>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</si>
  <si>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</si>
  <si>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</si>
  <si>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</si>
  <si>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</si>
  <si>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</si>
  <si>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</si>
  <si>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</si>
  <si>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</si>
  <si>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</si>
  <si>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</si>
  <si>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</si>
  <si>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</si>
  <si>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</si>
  <si>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</si>
  <si>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</si>
  <si>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</si>
  <si>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</si>
  <si>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</si>
  <si>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</si>
  <si>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</si>
  <si>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</si>
  <si>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</si>
  <si>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</si>
  <si>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</si>
  <si>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</si>
  <si>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</si>
  <si>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</si>
  <si>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</si>
  <si>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</si>
  <si>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</si>
  <si>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</si>
  <si>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</si>
  <si>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</si>
  <si>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</si>
  <si>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</si>
  <si>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</si>
  <si>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</si>
  <si>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</si>
  <si>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</si>
  <si>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</si>
  <si>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</si>
  <si>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</si>
  <si>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</si>
  <si>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</si>
  <si>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</si>
  <si>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</si>
  <si>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</si>
  <si>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</si>
  <si>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</si>
  <si>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</si>
  <si>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</si>
  <si>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</si>
  <si>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</si>
  <si>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</si>
  <si>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</si>
  <si>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</si>
  <si>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</si>
  <si>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</si>
  <si>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</si>
  <si>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</si>
  <si>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</si>
  <si>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</si>
  <si>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</si>
  <si>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</si>
  <si>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</si>
  <si>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</si>
  <si>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</si>
  <si>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</si>
  <si>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</si>
  <si>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</si>
  <si>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</si>
  <si>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</si>
  <si>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</si>
  <si>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</si>
  <si>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</si>
  <si>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</si>
  <si>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</si>
  <si>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</si>
  <si>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</si>
  <si>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</si>
  <si>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</si>
  <si>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</si>
  <si>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</si>
  <si>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</si>
  <si>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</si>
  <si>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</si>
  <si>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</si>
  <si>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</si>
  <si>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</si>
  <si>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</si>
  <si>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</si>
  <si>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</si>
  <si>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</si>
  <si>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</si>
  <si>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</si>
  <si>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</si>
  <si>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</si>
  <si>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</si>
  <si>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</si>
  <si>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</si>
  <si>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</si>
  <si>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</si>
  <si>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</si>
  <si>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</si>
  <si>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</si>
  <si>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</si>
  <si>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</si>
  <si>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</si>
  <si>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</si>
  <si>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</si>
  <si>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</si>
  <si>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</si>
  <si>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</si>
  <si>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</si>
  <si>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</si>
  <si>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</si>
  <si>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</si>
  <si>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</si>
  <si>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</si>
  <si>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</si>
  <si>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</si>
  <si>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</si>
  <si>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</si>
  <si>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</si>
  <si>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</si>
  <si>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</si>
  <si>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</si>
  <si>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</si>
  <si>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</si>
  <si>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</si>
  <si>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</si>
  <si>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</si>
  <si>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</si>
  <si>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</si>
  <si>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</si>
  <si>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</si>
  <si>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</si>
  <si>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</si>
  <si>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</si>
  <si>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</si>
  <si>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</si>
  <si>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</si>
  <si>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</si>
  <si>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</si>
  <si>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</si>
  <si>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</si>
  <si>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</si>
  <si>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</si>
  <si>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</si>
  <si>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</si>
  <si>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</si>
  <si>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</si>
  <si>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</si>
  <si>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</si>
  <si>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</si>
  <si>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</si>
  <si>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</si>
  <si>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</si>
  <si>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</si>
  <si>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</si>
  <si>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</si>
  <si>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</si>
  <si>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</si>
  <si>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</si>
  <si>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</si>
  <si>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</si>
  <si>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</si>
  <si>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</si>
  <si>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</si>
  <si>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</si>
  <si>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</si>
  <si>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</si>
  <si>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</si>
  <si>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</si>
  <si>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</si>
  <si>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</si>
  <si>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</si>
  <si>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</si>
  <si>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</si>
  <si>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</si>
  <si>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</si>
  <si>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</si>
  <si>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</si>
  <si>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</si>
  <si>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</si>
  <si>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</si>
  <si>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</si>
  <si>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</si>
  <si>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</si>
  <si>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</si>
  <si>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</si>
  <si>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</si>
  <si>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</si>
  <si>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</si>
  <si>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</si>
  <si>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</si>
  <si>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</si>
  <si>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</si>
  <si>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</si>
  <si>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</si>
  <si>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</si>
  <si>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</si>
  <si>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</si>
  <si>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</si>
  <si>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</si>
  <si>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</si>
  <si>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</si>
  <si>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</si>
  <si>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</si>
  <si>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</si>
  <si>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</si>
  <si>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</si>
  <si>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</si>
  <si>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</si>
  <si>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</si>
  <si>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</si>
  <si>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</si>
  <si>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</si>
  <si>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</si>
  <si>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</si>
  <si>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</si>
  <si>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</si>
  <si>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</si>
  <si>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</si>
  <si>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</si>
  <si>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</si>
  <si>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</si>
  <si>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</si>
  <si>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</si>
  <si>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</si>
  <si>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</si>
  <si>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</si>
  <si>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</si>
  <si>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</si>
  <si>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</si>
  <si>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</si>
  <si>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</si>
  <si>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</si>
  <si>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</si>
  <si>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</si>
  <si>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</si>
  <si>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</si>
  <si>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</si>
  <si>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</si>
  <si>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</si>
  <si>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</si>
  <si>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</si>
  <si>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</si>
  <si>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</si>
  <si>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</si>
  <si>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</si>
  <si>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</si>
  <si>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</si>
  <si>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</si>
  <si>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</si>
  <si>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</si>
  <si>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</si>
  <si>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</si>
  <si>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</si>
  <si>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</si>
  <si>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</si>
  <si>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</si>
  <si>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</si>
  <si>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</si>
  <si>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</si>
  <si>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</si>
  <si>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</si>
  <si>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</si>
  <si>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</si>
  <si>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</si>
  <si>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</si>
  <si>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</si>
  <si>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</si>
  <si>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</si>
  <si>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</si>
  <si>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</si>
  <si>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</si>
  <si>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</si>
  <si>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</si>
  <si>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</si>
  <si>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</si>
  <si>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</si>
  <si>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</si>
  <si>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</si>
  <si>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</si>
  <si>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</si>
  <si>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</si>
  <si>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</si>
  <si>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</si>
  <si>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</si>
  <si>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</si>
  <si>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</si>
  <si>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</si>
  <si>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</si>
  <si>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</si>
  <si>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</si>
  <si>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</si>
  <si>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</si>
  <si>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</si>
  <si>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</si>
  <si>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</si>
  <si>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</si>
  <si>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</si>
  <si>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</si>
  <si>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</si>
  <si>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</si>
  <si>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</si>
  <si>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</si>
  <si>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</si>
  <si>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</si>
  <si>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</si>
  <si>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</si>
  <si>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</si>
  <si>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</si>
  <si>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</si>
  <si>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</si>
  <si>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</si>
  <si>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</si>
  <si>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</si>
  <si>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</si>
  <si>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</si>
  <si>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</si>
  <si>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</si>
  <si>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</si>
  <si>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</si>
  <si>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</si>
  <si>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</si>
  <si>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</si>
  <si>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</si>
  <si>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</si>
  <si>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</si>
  <si>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</si>
  <si>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</si>
  <si>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</si>
  <si>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</si>
  <si>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</si>
  <si>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</si>
  <si>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</si>
  <si>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</si>
  <si>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</si>
  <si>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</si>
  <si>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</si>
  <si>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</si>
  <si>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</si>
  <si>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</si>
  <si>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</si>
  <si>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</si>
  <si>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</si>
  <si>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</si>
  <si>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</si>
  <si>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</si>
  <si>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</si>
  <si>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</si>
  <si>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</si>
  <si>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</si>
  <si>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</si>
  <si>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</si>
  <si>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</si>
  <si>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</si>
  <si>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</si>
  <si>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</si>
  <si>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</si>
  <si>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</si>
  <si>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</si>
  <si>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</si>
  <si>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</si>
  <si>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</si>
  <si>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</si>
  <si>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</si>
  <si>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</si>
  <si>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</si>
  <si>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</si>
  <si>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</si>
  <si>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</si>
  <si>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</si>
  <si>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</si>
  <si>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</si>
  <si>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</si>
  <si>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</si>
  <si>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</si>
  <si>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</si>
  <si>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</si>
  <si>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</si>
  <si>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</si>
  <si>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</si>
  <si>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</si>
  <si>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</si>
  <si>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</si>
  <si>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</si>
  <si>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</si>
  <si>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</si>
  <si>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</si>
  <si>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</si>
  <si>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</si>
  <si>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</si>
  <si>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</si>
  <si>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</si>
  <si>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</si>
  <si>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</si>
  <si>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</si>
  <si>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</si>
  <si>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</si>
  <si>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</si>
  <si>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</si>
  <si>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野菜・果物</t>
  </si>
  <si>
    <t>隻数</t>
    <phoneticPr fontId="22"/>
  </si>
  <si>
    <t>102.7%</t>
  </si>
  <si>
    <t>令和6年(2024年)</t>
    <phoneticPr fontId="9"/>
  </si>
  <si>
    <t>6,211,380</t>
  </si>
  <si>
    <t>3,358,368</t>
  </si>
  <si>
    <t>744,727</t>
  </si>
  <si>
    <t>2,613,641</t>
  </si>
  <si>
    <t>3,287,693</t>
  </si>
  <si>
    <t>726,708</t>
  </si>
  <si>
    <t>2,560,985</t>
  </si>
  <si>
    <t>2,853,012</t>
  </si>
  <si>
    <t>1,077,140</t>
  </si>
  <si>
    <t>1,775,872</t>
  </si>
  <si>
    <t>令和6年(2024年)</t>
    <phoneticPr fontId="22"/>
  </si>
  <si>
    <t>漁業基地</t>
  </si>
  <si>
    <t>東京国際クルーズふ頭</t>
  </si>
  <si>
    <t>6,412,823</t>
  </si>
  <si>
    <t>103.6%</t>
  </si>
  <si>
    <t>3,444,627</t>
  </si>
  <si>
    <t>988,576</t>
  </si>
  <si>
    <t>2,456,051</t>
  </si>
  <si>
    <t>106.2%</t>
  </si>
  <si>
    <t>3,356,745</t>
  </si>
  <si>
    <t>962,041</t>
  </si>
  <si>
    <t>2,394,704</t>
  </si>
  <si>
    <t>2,968,196</t>
  </si>
  <si>
    <t>1,073,791</t>
  </si>
  <si>
    <t>1,894,405</t>
  </si>
  <si>
    <t>7,170,489</t>
  </si>
  <si>
    <t>3,795,921</t>
  </si>
  <si>
    <t>951,198</t>
  </si>
  <si>
    <t>2,844,723</t>
  </si>
  <si>
    <t>3,704,563</t>
  </si>
  <si>
    <t>930,245</t>
  </si>
  <si>
    <t>2,774,318</t>
  </si>
  <si>
    <t>3,374,568</t>
  </si>
  <si>
    <t>1,225,134</t>
  </si>
  <si>
    <t>2,149,434</t>
  </si>
  <si>
    <t>スペイン</t>
  </si>
  <si>
    <t>3,949,239</t>
  </si>
  <si>
    <t>1,021,438</t>
  </si>
  <si>
    <t>2,927,801</t>
  </si>
  <si>
    <t>3,836,673</t>
  </si>
  <si>
    <t>990,910</t>
  </si>
  <si>
    <t>2,845,763</t>
  </si>
  <si>
    <t>2,084,541</t>
  </si>
  <si>
    <t>102.5%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</si>
  <si>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</si>
  <si>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</si>
  <si>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</si>
  <si>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</si>
  <si>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</si>
  <si>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</si>
  <si>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</si>
  <si>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</si>
  <si>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</si>
  <si>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</si>
  <si>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7,080,543</t>
  </si>
  <si>
    <t>3,882,235</t>
  </si>
  <si>
    <t>993,438</t>
  </si>
  <si>
    <t>2,888,797</t>
  </si>
  <si>
    <t>3,744,265</t>
  </si>
  <si>
    <t>965,621</t>
  </si>
  <si>
    <t>2,778,644</t>
  </si>
  <si>
    <t>3,198,308</t>
  </si>
  <si>
    <t>1,177,455</t>
  </si>
  <si>
    <t>2,020,853</t>
  </si>
  <si>
    <t>6,376,869</t>
  </si>
  <si>
    <t>3,681,224</t>
  </si>
  <si>
    <t>866,356</t>
  </si>
  <si>
    <t>2,814,868</t>
  </si>
  <si>
    <t>3,590,028</t>
  </si>
  <si>
    <t>835,637</t>
  </si>
  <si>
    <t>2,754,391</t>
  </si>
  <si>
    <t>2,695,645</t>
  </si>
  <si>
    <t>944,965</t>
  </si>
  <si>
    <t>1,750,680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</si>
  <si>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</si>
  <si>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</si>
  <si>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</si>
  <si>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</si>
  <si>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</si>
  <si>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</si>
  <si>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</si>
  <si>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</si>
  <si>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</si>
  <si>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</si>
  <si>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</si>
  <si>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</si>
  <si>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</si>
  <si>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2,895,340</t>
  </si>
  <si>
    <t>3,706,343</t>
  </si>
  <si>
    <t>872,135</t>
  </si>
  <si>
    <t>2,834,208</t>
  </si>
  <si>
    <t>3,193,824</t>
  </si>
  <si>
    <t>1,220,731</t>
  </si>
  <si>
    <t>1,973,093</t>
  </si>
  <si>
    <t>6,977,828</t>
  </si>
  <si>
    <t>3,784,004</t>
  </si>
  <si>
    <t>888,664</t>
  </si>
  <si>
    <t>7,380,138</t>
  </si>
  <si>
    <t>3,934,348</t>
  </si>
  <si>
    <t>935,324</t>
  </si>
  <si>
    <t>2,999,024</t>
  </si>
  <si>
    <t>3,803,942</t>
  </si>
  <si>
    <t>911,025</t>
  </si>
  <si>
    <t>2,892,917</t>
  </si>
  <si>
    <t>3,445,790</t>
  </si>
  <si>
    <t>1,335,133</t>
  </si>
  <si>
    <t>2,110,657</t>
  </si>
  <si>
    <t>103.4%</t>
  </si>
  <si>
    <t>110.7%</t>
  </si>
  <si>
    <t>3,739,774</t>
  </si>
  <si>
    <t>833,782</t>
  </si>
  <si>
    <t>2,905,992</t>
  </si>
  <si>
    <t>3,657,271</t>
  </si>
  <si>
    <t>808,208</t>
  </si>
  <si>
    <t>2,849,063</t>
  </si>
  <si>
    <t>7,209,463</t>
  </si>
  <si>
    <t>4,029,857</t>
  </si>
  <si>
    <t>1,113,900</t>
  </si>
  <si>
    <t>2,915,957</t>
  </si>
  <si>
    <t>45,093,919</t>
  </si>
  <si>
    <t>11,129,511</t>
  </si>
  <si>
    <t>33,964,408</t>
  </si>
  <si>
    <t>3,179,606</t>
  </si>
  <si>
    <t>1,140,556</t>
  </si>
  <si>
    <t>2,039,050</t>
  </si>
  <si>
    <t>3,885,904</t>
  </si>
  <si>
    <t>1,062,013</t>
  </si>
  <si>
    <t>2,823,891</t>
  </si>
  <si>
    <t>43,845,703</t>
  </si>
  <si>
    <t>10,802,987</t>
  </si>
  <si>
    <t>33,042,716</t>
  </si>
  <si>
    <t>104.6%</t>
  </si>
  <si>
    <t>令和7年(2025年)</t>
    <phoneticPr fontId="9"/>
  </si>
  <si>
    <t>令和7年(2025年)</t>
    <phoneticPr fontId="22"/>
  </si>
  <si>
    <t>品川コンテナ</t>
  </si>
  <si>
    <t>品川内貿</t>
  </si>
  <si>
    <t>6,425,196</t>
  </si>
  <si>
    <t>3,442,321</t>
  </si>
  <si>
    <t>550,001</t>
  </si>
  <si>
    <t>2,892,320</t>
  </si>
  <si>
    <t>3,375,936</t>
  </si>
  <si>
    <t>545,916</t>
  </si>
  <si>
    <t>2,830,020</t>
  </si>
  <si>
    <t>2,982,875</t>
  </si>
  <si>
    <t>1,143,840</t>
  </si>
  <si>
    <t>1,839,035</t>
  </si>
  <si>
    <t>73.9%</t>
  </si>
  <si>
    <t>75.1%</t>
  </si>
  <si>
    <t>110.5%</t>
  </si>
  <si>
    <t>7,028,083</t>
  </si>
  <si>
    <t>3,288,309</t>
  </si>
  <si>
    <t>1,246,295</t>
  </si>
  <si>
    <t>2,042,014</t>
  </si>
  <si>
    <t>82,906,166</t>
  </si>
  <si>
    <t>37,812,247</t>
  </si>
  <si>
    <t>13,989,257</t>
  </si>
  <si>
    <t>23,822,990</t>
  </si>
  <si>
    <t>令和7年2月分　東京港統計調査月報</t>
    <rPh sb="0" eb="1">
      <t>レイ</t>
    </rPh>
    <rPh sb="1" eb="2">
      <t>ワ</t>
    </rPh>
    <phoneticPr fontId="2"/>
  </si>
  <si>
    <t>6,575,056</t>
  </si>
  <si>
    <t>2,131,054</t>
  </si>
  <si>
    <t>4,444,002</t>
  </si>
  <si>
    <t>13,000,252</t>
  </si>
  <si>
    <t>12,624,203</t>
  </si>
  <si>
    <t>103.3%</t>
  </si>
  <si>
    <t>102.2%</t>
  </si>
  <si>
    <t>103.0%</t>
  </si>
  <si>
    <t>3,557,421</t>
  </si>
  <si>
    <t>1,007,712</t>
  </si>
  <si>
    <t>2,549,709</t>
  </si>
  <si>
    <t>6,999,742</t>
  </si>
  <si>
    <t>6,802,995</t>
  </si>
  <si>
    <t>101.9%</t>
  </si>
  <si>
    <t>103.8%</t>
  </si>
  <si>
    <t>102.9%</t>
  </si>
  <si>
    <t>3,463,466</t>
  </si>
  <si>
    <t>975,966</t>
  </si>
  <si>
    <t>2,487,500</t>
  </si>
  <si>
    <t>6,839,402</t>
  </si>
  <si>
    <t>6,644,438</t>
  </si>
  <si>
    <t>103.2%</t>
  </si>
  <si>
    <t>101.4%</t>
  </si>
  <si>
    <t>103.9%</t>
  </si>
  <si>
    <t>3,017,635</t>
  </si>
  <si>
    <t>1,123,342</t>
  </si>
  <si>
    <t>1,894,293</t>
  </si>
  <si>
    <t>6,000,510</t>
  </si>
  <si>
    <t>5,821,208</t>
  </si>
  <si>
    <t>101.7%</t>
  </si>
  <si>
    <t>100.0%</t>
  </si>
  <si>
    <t>103.1%</t>
  </si>
  <si>
    <t>3,824,895</t>
  </si>
  <si>
    <t>9,175,357</t>
  </si>
  <si>
    <t>4,401,260</t>
  </si>
  <si>
    <t>1,503,091</t>
  </si>
  <si>
    <t>2,898,169</t>
  </si>
  <si>
    <t>8,740,576</t>
  </si>
  <si>
    <t>2,590,013</t>
  </si>
  <si>
    <t>6,150,563</t>
  </si>
  <si>
    <t>1,557,713</t>
  </si>
  <si>
    <t>5,442,029</t>
  </si>
  <si>
    <t>3,512,183</t>
  </si>
  <si>
    <t>977,507</t>
  </si>
  <si>
    <t>2,534,676</t>
  </si>
  <si>
    <t>6,927,604</t>
  </si>
  <si>
    <t>1,524,486</t>
  </si>
  <si>
    <t>5,403,118</t>
  </si>
  <si>
    <t>415,591</t>
  </si>
  <si>
    <t>113,893</t>
  </si>
  <si>
    <t>301,698</t>
  </si>
  <si>
    <t>771,091</t>
  </si>
  <si>
    <t>153,626</t>
  </si>
  <si>
    <t>617,465</t>
  </si>
  <si>
    <t>377,039</t>
  </si>
  <si>
    <t>224,495</t>
  </si>
  <si>
    <t>152,544</t>
  </si>
  <si>
    <t>619,544</t>
  </si>
  <si>
    <t>351,780</t>
  </si>
  <si>
    <t>267,764</t>
  </si>
  <si>
    <t>11,264</t>
  </si>
  <si>
    <t>2,005</t>
  </si>
  <si>
    <t>9,259</t>
  </si>
  <si>
    <t>27,286</t>
  </si>
  <si>
    <t>4,081</t>
  </si>
  <si>
    <t>23,205</t>
  </si>
  <si>
    <t>1,657,367</t>
  </si>
  <si>
    <t>430,962</t>
  </si>
  <si>
    <t>1,226,405</t>
  </si>
  <si>
    <t>3,140,428</t>
  </si>
  <si>
    <t>698,512</t>
  </si>
  <si>
    <t>2,441,916</t>
  </si>
  <si>
    <t>200,189</t>
  </si>
  <si>
    <t>65,316</t>
  </si>
  <si>
    <t>134,873</t>
  </si>
  <si>
    <t>444,900</t>
  </si>
  <si>
    <t>108,886</t>
  </si>
  <si>
    <t>336,014</t>
  </si>
  <si>
    <t>850,733</t>
  </si>
  <si>
    <t>140,836</t>
  </si>
  <si>
    <t>709,897</t>
  </si>
  <si>
    <t>1,924,355</t>
  </si>
  <si>
    <t>207,601</t>
  </si>
  <si>
    <t>1,716,754</t>
  </si>
  <si>
    <t>45,238</t>
  </si>
  <si>
    <t>30,205</t>
  </si>
  <si>
    <t>15,033</t>
  </si>
  <si>
    <t>72,138</t>
  </si>
  <si>
    <t>33,227</t>
  </si>
  <si>
    <t>38,911</t>
  </si>
  <si>
    <t>2,267,182</t>
  </si>
  <si>
    <t>3,733,328</t>
  </si>
  <si>
    <t>889,077</t>
  </si>
  <si>
    <t>525,584</t>
  </si>
  <si>
    <t>363,493</t>
  </si>
  <si>
    <t>1,812,972</t>
  </si>
  <si>
    <t>1,065,527</t>
  </si>
  <si>
    <t>747,445</t>
  </si>
  <si>
    <t>1,831,708</t>
  </si>
  <si>
    <t>1,003,130</t>
  </si>
  <si>
    <t>828,578</t>
  </si>
  <si>
    <t>3,601,990</t>
  </si>
  <si>
    <t>1,999,412</t>
  </si>
  <si>
    <t>1,602,578</t>
  </si>
  <si>
    <t>887,276</t>
  </si>
  <si>
    <t>524,866</t>
  </si>
  <si>
    <t>362,410</t>
  </si>
  <si>
    <t>1,809,734</t>
  </si>
  <si>
    <t>1,064,029</t>
  </si>
  <si>
    <t>745,705</t>
  </si>
  <si>
    <t>285,345</t>
  </si>
  <si>
    <t>166,324</t>
  </si>
  <si>
    <t>119,021</t>
  </si>
  <si>
    <t>549,626</t>
  </si>
  <si>
    <t>315,587</t>
  </si>
  <si>
    <t>234,039</t>
  </si>
  <si>
    <t>13,823</t>
  </si>
  <si>
    <t>7,050</t>
  </si>
  <si>
    <t>6,773</t>
  </si>
  <si>
    <t>30,158</t>
  </si>
  <si>
    <t>15,834</t>
  </si>
  <si>
    <t>14,324</t>
  </si>
  <si>
    <t>44,571</t>
  </si>
  <si>
    <t>22,766</t>
  </si>
  <si>
    <t>21,805</t>
  </si>
  <si>
    <t>91,806</t>
  </si>
  <si>
    <t>47,188</t>
  </si>
  <si>
    <t>44,618</t>
  </si>
  <si>
    <t>43</t>
  </si>
  <si>
    <t>271</t>
  </si>
  <si>
    <t>7,054</t>
  </si>
  <si>
    <t>4,881</t>
  </si>
  <si>
    <t>2,173</t>
  </si>
  <si>
    <t>13,911</t>
  </si>
  <si>
    <t>9,706</t>
  </si>
  <si>
    <t>4,205</t>
  </si>
  <si>
    <t>12,369</t>
  </si>
  <si>
    <t>3,173</t>
  </si>
  <si>
    <t>9,196</t>
  </si>
  <si>
    <t>24,059</t>
  </si>
  <si>
    <t>7,242</t>
  </si>
  <si>
    <t>16,817</t>
  </si>
  <si>
    <t>1,721</t>
  </si>
  <si>
    <t>470</t>
  </si>
  <si>
    <t>1,251</t>
  </si>
  <si>
    <t>13,850</t>
  </si>
  <si>
    <t>8,931</t>
  </si>
  <si>
    <t>4,919</t>
  </si>
  <si>
    <t>1,232,316</t>
  </si>
  <si>
    <t>659,471</t>
  </si>
  <si>
    <t>572,845</t>
  </si>
  <si>
    <t>2,451,832</t>
  </si>
  <si>
    <t>1,336,495</t>
  </si>
  <si>
    <t>1,115,337</t>
  </si>
  <si>
    <t>339,466</t>
  </si>
  <si>
    <t>208,811</t>
  </si>
  <si>
    <t>130,655</t>
  </si>
  <si>
    <t>765,022</t>
  </si>
  <si>
    <t>457,735</t>
  </si>
  <si>
    <t>307,287</t>
  </si>
  <si>
    <t>234,509</t>
  </si>
  <si>
    <t>138,995</t>
  </si>
  <si>
    <t>95,514</t>
  </si>
  <si>
    <t>426,748</t>
  </si>
  <si>
    <t>258,429</t>
  </si>
  <si>
    <t>168,319</t>
  </si>
  <si>
    <t>1,185,927</t>
  </si>
  <si>
    <t>120,212</t>
  </si>
  <si>
    <t>1,065,715</t>
  </si>
  <si>
    <t>2,398,520</t>
  </si>
  <si>
    <t>267,770</t>
  </si>
  <si>
    <t>2,130,750</t>
  </si>
  <si>
    <t>1,801</t>
  </si>
  <si>
    <t>718</t>
  </si>
  <si>
    <t>1,083</t>
  </si>
  <si>
    <t>3,238</t>
  </si>
  <si>
    <t>1,498</t>
  </si>
  <si>
    <t>1,740</t>
  </si>
  <si>
    <t>1,611</t>
  </si>
  <si>
    <t>11,761,927</t>
  </si>
  <si>
    <t>1,344</t>
  </si>
  <si>
    <t>10,871,803</t>
  </si>
  <si>
    <t>593</t>
  </si>
  <si>
    <t>9,973,429</t>
  </si>
  <si>
    <t>208</t>
  </si>
  <si>
    <t>346,470</t>
  </si>
  <si>
    <t>543</t>
  </si>
  <si>
    <t>551,904</t>
  </si>
  <si>
    <t>41</t>
  </si>
  <si>
    <t>229,660</t>
  </si>
  <si>
    <t>90</t>
  </si>
  <si>
    <t>231,352</t>
  </si>
  <si>
    <t>28</t>
  </si>
  <si>
    <t>353,808</t>
  </si>
  <si>
    <t>108</t>
  </si>
  <si>
    <t>75,304</t>
  </si>
  <si>
    <t>349</t>
  </si>
  <si>
    <t>8,139,729</t>
  </si>
  <si>
    <t>348</t>
  </si>
  <si>
    <t>8,073,557</t>
  </si>
  <si>
    <t>340</t>
  </si>
  <si>
    <t>7,982,854</t>
  </si>
  <si>
    <t>8</t>
  </si>
  <si>
    <t>90,703</t>
  </si>
  <si>
    <t>1</t>
  </si>
  <si>
    <t>66,172</t>
  </si>
  <si>
    <t>2</t>
  </si>
  <si>
    <t>6,794</t>
  </si>
  <si>
    <t>4,822</t>
  </si>
  <si>
    <t>1,972</t>
  </si>
  <si>
    <t>172</t>
  </si>
  <si>
    <t>1,622,039</t>
  </si>
  <si>
    <t>168</t>
  </si>
  <si>
    <t>1,589,848</t>
  </si>
  <si>
    <t>4</t>
  </si>
  <si>
    <t>32,191</t>
  </si>
  <si>
    <t>65</t>
  </si>
  <si>
    <t>1,125,760</t>
  </si>
  <si>
    <t>63</t>
  </si>
  <si>
    <t>1,092,822</t>
  </si>
  <si>
    <t>32,938</t>
  </si>
  <si>
    <t>727,228</t>
  </si>
  <si>
    <t>27</t>
  </si>
  <si>
    <t>703,626</t>
  </si>
  <si>
    <t>23,602</t>
  </si>
  <si>
    <t>30</t>
  </si>
  <si>
    <t>982,368</t>
  </si>
  <si>
    <t>16</t>
  </si>
  <si>
    <t>675,849</t>
  </si>
  <si>
    <t>6</t>
  </si>
  <si>
    <t>321,983</t>
  </si>
  <si>
    <t>2,677,708</t>
  </si>
  <si>
    <t>29</t>
  </si>
  <si>
    <t>2,611,536</t>
  </si>
  <si>
    <t>1,262</t>
  </si>
  <si>
    <t>3,622,198</t>
  </si>
  <si>
    <t>996</t>
  </si>
  <si>
    <t>2,798,246</t>
  </si>
  <si>
    <t>253</t>
  </si>
  <si>
    <t>1,990,575</t>
  </si>
  <si>
    <t>535</t>
  </si>
  <si>
    <t>461,201</t>
  </si>
  <si>
    <t>89</t>
  </si>
  <si>
    <t>165,180</t>
  </si>
  <si>
    <t>443</t>
  </si>
  <si>
    <t>198</t>
  </si>
  <si>
    <t>14</t>
  </si>
  <si>
    <t>245</t>
  </si>
  <si>
    <t>650</t>
  </si>
  <si>
    <t>256,543</t>
  </si>
  <si>
    <t>538</t>
  </si>
  <si>
    <t>228,799</t>
  </si>
  <si>
    <t>12</t>
  </si>
  <si>
    <t>5,988</t>
  </si>
  <si>
    <t>98</t>
  </si>
  <si>
    <t>33,829</t>
  </si>
  <si>
    <t>428</t>
  </si>
  <si>
    <t>188,982</t>
  </si>
  <si>
    <t>3,713</t>
  </si>
  <si>
    <t>64</t>
  </si>
  <si>
    <t>10,961</t>
  </si>
  <si>
    <t>40</t>
  </si>
  <si>
    <t>13,070</t>
  </si>
  <si>
    <t>42</t>
  </si>
  <si>
    <t>26,060</t>
  </si>
  <si>
    <t>32</t>
  </si>
  <si>
    <t>19,993</t>
  </si>
  <si>
    <t>10</t>
  </si>
  <si>
    <t>6,067</t>
  </si>
  <si>
    <t>291</t>
  </si>
  <si>
    <t>522,837</t>
  </si>
  <si>
    <t>246</t>
  </si>
  <si>
    <t>465,831</t>
  </si>
  <si>
    <t>89,687</t>
  </si>
  <si>
    <t>312,443</t>
  </si>
  <si>
    <t>49</t>
  </si>
  <si>
    <t>63,701</t>
  </si>
  <si>
    <t>1,084</t>
  </si>
  <si>
    <t>44</t>
  </si>
  <si>
    <t>55,922</t>
  </si>
  <si>
    <t>80</t>
  </si>
  <si>
    <t>487,906</t>
  </si>
  <si>
    <t>186,471</t>
  </si>
  <si>
    <t>7</t>
  </si>
  <si>
    <t>55,324</t>
  </si>
  <si>
    <t>22</t>
  </si>
  <si>
    <t>131,147</t>
  </si>
  <si>
    <t>170,772</t>
  </si>
  <si>
    <t>23</t>
  </si>
  <si>
    <t>130,663</t>
  </si>
  <si>
    <t>182</t>
  </si>
  <si>
    <t>2,305,937</t>
  </si>
  <si>
    <t>149</t>
  </si>
  <si>
    <t>1,896,954</t>
  </si>
  <si>
    <t>145</t>
  </si>
  <si>
    <t>1,839,576</t>
  </si>
  <si>
    <t>57,378</t>
  </si>
  <si>
    <t>5</t>
  </si>
  <si>
    <t>55,175</t>
  </si>
  <si>
    <t>22,472</t>
  </si>
  <si>
    <t>1,521,882</t>
  </si>
  <si>
    <t>5,317,520</t>
  </si>
  <si>
    <t>89.9%</t>
  </si>
  <si>
    <t>107.3%</t>
  </si>
  <si>
    <t>90.1%</t>
  </si>
  <si>
    <t>105.4%</t>
  </si>
  <si>
    <t>1,733,303</t>
  </si>
  <si>
    <t>5,069,692</t>
  </si>
  <si>
    <t>1,688,749</t>
  </si>
  <si>
    <t>4,955,689</t>
  </si>
  <si>
    <t>2,150,931</t>
  </si>
  <si>
    <t>3,670,277</t>
  </si>
  <si>
    <t>376,049</t>
  </si>
  <si>
    <t>196,747</t>
  </si>
  <si>
    <t>-175,590</t>
  </si>
  <si>
    <t>372,337</t>
  </si>
  <si>
    <t>194,964</t>
  </si>
  <si>
    <t>-166,867</t>
  </si>
  <si>
    <t>361,831</t>
  </si>
  <si>
    <t>179,302</t>
  </si>
  <si>
    <t>116,251</t>
  </si>
  <si>
    <t>63,051</t>
  </si>
  <si>
    <t>3,597,077</t>
  </si>
  <si>
    <t>133,611</t>
  </si>
  <si>
    <t>68,712</t>
  </si>
  <si>
    <t>64,899</t>
  </si>
  <si>
    <t>99.0%</t>
  </si>
  <si>
    <t>99.6%</t>
  </si>
  <si>
    <t>98.0%</t>
  </si>
  <si>
    <t>97.3%</t>
  </si>
  <si>
    <t>100.4%</t>
  </si>
  <si>
    <t>110.3%</t>
  </si>
  <si>
    <t>102.6%</t>
  </si>
  <si>
    <t>89.6%</t>
  </si>
  <si>
    <t>83.1%</t>
  </si>
  <si>
    <t>97.6%</t>
  </si>
  <si>
    <t>1,165</t>
  </si>
  <si>
    <t>18,753,324</t>
  </si>
  <si>
    <t>674</t>
  </si>
  <si>
    <t>14,868,042</t>
  </si>
  <si>
    <t>491</t>
  </si>
  <si>
    <t>3,885,282</t>
  </si>
  <si>
    <t>7,115,087</t>
  </si>
  <si>
    <t>275,685</t>
  </si>
  <si>
    <t>143,598</t>
  </si>
  <si>
    <t>132,087</t>
  </si>
  <si>
    <t>95.6%</t>
  </si>
  <si>
    <t>92.7%</t>
  </si>
  <si>
    <t>92.8%</t>
  </si>
  <si>
    <t>107.2%</t>
  </si>
  <si>
    <t>102.4%</t>
  </si>
  <si>
    <t>91.6%</t>
  </si>
  <si>
    <t>85.3%</t>
  </si>
  <si>
    <t>99.5%</t>
  </si>
  <si>
    <t>131</t>
  </si>
  <si>
    <t>1,523,637</t>
  </si>
  <si>
    <t>67</t>
  </si>
  <si>
    <t>674,103</t>
  </si>
  <si>
    <t>849,534</t>
  </si>
  <si>
    <t>353,217</t>
  </si>
  <si>
    <t>100,330</t>
  </si>
  <si>
    <t>252,887</t>
  </si>
  <si>
    <t>110.1%</t>
  </si>
  <si>
    <t>104.7%</t>
  </si>
  <si>
    <t>102.3%</t>
  </si>
  <si>
    <t>116.4%</t>
  </si>
  <si>
    <t>111.5%</t>
  </si>
  <si>
    <t>122.1%</t>
  </si>
  <si>
    <t>161.1%</t>
  </si>
  <si>
    <t>111.4%</t>
  </si>
  <si>
    <t>258</t>
  </si>
  <si>
    <t>2,998,037</t>
  </si>
  <si>
    <t>132</t>
  </si>
  <si>
    <t>1,314,640</t>
  </si>
  <si>
    <t>126</t>
  </si>
  <si>
    <t>1,683,397</t>
  </si>
  <si>
    <t>682,415</t>
  </si>
  <si>
    <t>681,186</t>
  </si>
  <si>
    <t>146,924</t>
  </si>
  <si>
    <t>534,262</t>
  </si>
  <si>
    <t>1,229</t>
  </si>
  <si>
    <t>104.0%</t>
  </si>
  <si>
    <t>101.5%</t>
  </si>
  <si>
    <t>106.8%</t>
  </si>
  <si>
    <t>104.3%</t>
  </si>
  <si>
    <t>118.1%</t>
  </si>
  <si>
    <t>117.9%</t>
  </si>
  <si>
    <t>132.3%</t>
  </si>
  <si>
    <t>114.4%</t>
  </si>
  <si>
    <t>55</t>
  </si>
  <si>
    <t>664,309</t>
  </si>
  <si>
    <t>21,730</t>
  </si>
  <si>
    <t>13,328</t>
  </si>
  <si>
    <t>8,402</t>
  </si>
  <si>
    <t>119.6%</t>
  </si>
  <si>
    <t>120.7%</t>
  </si>
  <si>
    <t>69.9%</t>
  </si>
  <si>
    <t>64.5%</t>
  </si>
  <si>
    <t>80.6%</t>
  </si>
  <si>
    <t>106</t>
  </si>
  <si>
    <t>1,283,240</t>
  </si>
  <si>
    <t>59,635</t>
  </si>
  <si>
    <t>36,270</t>
  </si>
  <si>
    <t>23,365</t>
  </si>
  <si>
    <t>124.7%</t>
  </si>
  <si>
    <t>125.2%</t>
  </si>
  <si>
    <t>87.6%</t>
  </si>
  <si>
    <t>117.7%</t>
  </si>
  <si>
    <t>83</t>
  </si>
  <si>
    <t>1,193,059</t>
  </si>
  <si>
    <t>59</t>
  </si>
  <si>
    <t>1,177,583</t>
  </si>
  <si>
    <t>24</t>
  </si>
  <si>
    <t>15,476</t>
  </si>
  <si>
    <t>487,360</t>
  </si>
  <si>
    <t>481,890</t>
  </si>
  <si>
    <t>112,545</t>
  </si>
  <si>
    <t>369,345</t>
  </si>
  <si>
    <t>5,470</t>
  </si>
  <si>
    <t>3,457</t>
  </si>
  <si>
    <t>2,013</t>
  </si>
  <si>
    <t>89.2%</t>
  </si>
  <si>
    <t>104.2%</t>
  </si>
  <si>
    <t>64.9%</t>
  </si>
  <si>
    <t>54.5%</t>
  </si>
  <si>
    <t>90.8%</t>
  </si>
  <si>
    <t>90.6%</t>
  </si>
  <si>
    <t>87.4%</t>
  </si>
  <si>
    <t>88.0%</t>
  </si>
  <si>
    <t>142.9%</t>
  </si>
  <si>
    <t>2,203,244</t>
  </si>
  <si>
    <t>116</t>
  </si>
  <si>
    <t>2,169,048</t>
  </si>
  <si>
    <t>52</t>
  </si>
  <si>
    <t>34,196</t>
  </si>
  <si>
    <t>1,048,639</t>
  </si>
  <si>
    <t>1,036,407</t>
  </si>
  <si>
    <t>186,163</t>
  </si>
  <si>
    <t>850,244</t>
  </si>
  <si>
    <t>12,232</t>
  </si>
  <si>
    <t>7,300</t>
  </si>
  <si>
    <t>4,932</t>
  </si>
  <si>
    <t>89.4%</t>
  </si>
  <si>
    <t>94.2%</t>
  </si>
  <si>
    <t>96.7%</t>
  </si>
  <si>
    <t>94.9%</t>
  </si>
  <si>
    <t>76.5%</t>
  </si>
  <si>
    <t>66.6%</t>
  </si>
  <si>
    <t>94.8%</t>
  </si>
  <si>
    <t>94.7%</t>
  </si>
  <si>
    <t>96.0%</t>
  </si>
  <si>
    <t>96.2%</t>
  </si>
  <si>
    <t>75.5%</t>
  </si>
  <si>
    <t>161.7%</t>
  </si>
  <si>
    <t>19</t>
  </si>
  <si>
    <t>598,155</t>
  </si>
  <si>
    <t>244,754</t>
  </si>
  <si>
    <t>60,986</t>
  </si>
  <si>
    <t>183,768</t>
  </si>
  <si>
    <t>82.6%</t>
  </si>
  <si>
    <t>94.4%</t>
  </si>
  <si>
    <t>90.5%</t>
  </si>
  <si>
    <t>94.6%</t>
  </si>
  <si>
    <t>109.8%</t>
  </si>
  <si>
    <t>110.2%</t>
  </si>
  <si>
    <t>101.1%</t>
  </si>
  <si>
    <t>113.6%</t>
  </si>
  <si>
    <t>34</t>
  </si>
  <si>
    <t>1,090,999</t>
  </si>
  <si>
    <t>442,180</t>
  </si>
  <si>
    <t>92,886</t>
  </si>
  <si>
    <t>349,294</t>
  </si>
  <si>
    <t>72.3%</t>
  </si>
  <si>
    <t>80.1%</t>
  </si>
  <si>
    <t>77.3%</t>
  </si>
  <si>
    <t>80.3%</t>
  </si>
  <si>
    <t>96.8%</t>
  </si>
  <si>
    <t>97.4%</t>
  </si>
  <si>
    <t>79.8%</t>
  </si>
  <si>
    <t>103.5%</t>
  </si>
  <si>
    <t>84,597</t>
  </si>
  <si>
    <t>44,382</t>
  </si>
  <si>
    <t>40,215</t>
  </si>
  <si>
    <t>833</t>
  </si>
  <si>
    <t>141.2%</t>
  </si>
  <si>
    <t>239.6%</t>
  </si>
  <si>
    <t>444.1%</t>
  </si>
  <si>
    <t>143.8%</t>
  </si>
  <si>
    <t>158.9%</t>
  </si>
  <si>
    <t>167,577</t>
  </si>
  <si>
    <t>88,764</t>
  </si>
  <si>
    <t>39</t>
  </si>
  <si>
    <t>78,813</t>
  </si>
  <si>
    <t>1,056</t>
  </si>
  <si>
    <t>117.1%</t>
  </si>
  <si>
    <t>140.8%</t>
  </si>
  <si>
    <t>163.2%</t>
  </si>
  <si>
    <t>118.2%</t>
  </si>
  <si>
    <t>121.8%</t>
  </si>
  <si>
    <t>190</t>
  </si>
  <si>
    <t>4,688,081</t>
  </si>
  <si>
    <t>138</t>
  </si>
  <si>
    <t>4,603,064</t>
  </si>
  <si>
    <t>85,017</t>
  </si>
  <si>
    <t>2,021,132</t>
  </si>
  <si>
    <t>1,972,797</t>
  </si>
  <si>
    <t>633,004</t>
  </si>
  <si>
    <t>1,339,793</t>
  </si>
  <si>
    <t>48,335</t>
  </si>
  <si>
    <t>13,971</t>
  </si>
  <si>
    <t>34,364</t>
  </si>
  <si>
    <t>95.5%</t>
  </si>
  <si>
    <t>94.5%</t>
  </si>
  <si>
    <t>95.8%</t>
  </si>
  <si>
    <t>81.3%</t>
  </si>
  <si>
    <t>82.9%</t>
  </si>
  <si>
    <t>104.1%</t>
  </si>
  <si>
    <t>83.2%</t>
  </si>
  <si>
    <t>70.0%</t>
  </si>
  <si>
    <t>90.2%</t>
  </si>
  <si>
    <t>372</t>
  </si>
  <si>
    <t>8,495,625</t>
  </si>
  <si>
    <t>8,332,353</t>
  </si>
  <si>
    <t>101</t>
  </si>
  <si>
    <t>163,272</t>
  </si>
  <si>
    <t>3,847,683</t>
  </si>
  <si>
    <t>3,756,373</t>
  </si>
  <si>
    <t>993,877</t>
  </si>
  <si>
    <t>2,762,496</t>
  </si>
  <si>
    <t>91,310</t>
  </si>
  <si>
    <t>28,057</t>
  </si>
  <si>
    <t>63,253</t>
  </si>
  <si>
    <t>88.5%</t>
  </si>
  <si>
    <t>92.2%</t>
  </si>
  <si>
    <t>88.6%</t>
  </si>
  <si>
    <t>82.8%</t>
  </si>
  <si>
    <t>80.7%</t>
  </si>
  <si>
    <t>86.1%</t>
  </si>
  <si>
    <t>114.6%</t>
  </si>
  <si>
    <t>81.6%</t>
  </si>
  <si>
    <t>71.0%</t>
  </si>
  <si>
    <t>56</t>
  </si>
  <si>
    <t>837,010</t>
  </si>
  <si>
    <t>51</t>
  </si>
  <si>
    <t>833,265</t>
  </si>
  <si>
    <t>3,745</t>
  </si>
  <si>
    <t>410,712</t>
  </si>
  <si>
    <t>410,472</t>
  </si>
  <si>
    <t>68,765</t>
  </si>
  <si>
    <t>341,707</t>
  </si>
  <si>
    <t>240</t>
  </si>
  <si>
    <t>101.8%</t>
  </si>
  <si>
    <t>89.5%</t>
  </si>
  <si>
    <t>97.9%</t>
  </si>
  <si>
    <t>143.2%</t>
  </si>
  <si>
    <t>92.1%</t>
  </si>
  <si>
    <t>120</t>
  </si>
  <si>
    <t>1,784,179</t>
  </si>
  <si>
    <t>110</t>
  </si>
  <si>
    <t>1,776,939</t>
  </si>
  <si>
    <t>7,240</t>
  </si>
  <si>
    <t>923,060</t>
  </si>
  <si>
    <t>922,580</t>
  </si>
  <si>
    <t>101,356</t>
  </si>
  <si>
    <t>821,224</t>
  </si>
  <si>
    <t>480</t>
  </si>
  <si>
    <t>93.0%</t>
  </si>
  <si>
    <t>85.4%</t>
  </si>
  <si>
    <t>85.9%</t>
  </si>
  <si>
    <t>85.1%</t>
  </si>
  <si>
    <t>1,000.0%</t>
  </si>
  <si>
    <t>1,450.9%</t>
  </si>
  <si>
    <t>96.9%</t>
  </si>
  <si>
    <t>96.1%</t>
  </si>
  <si>
    <t>35</t>
  </si>
  <si>
    <t>384,581</t>
  </si>
  <si>
    <t>52,302</t>
  </si>
  <si>
    <t>332,279</t>
  </si>
  <si>
    <t>57,339</t>
  </si>
  <si>
    <t>336</t>
  </si>
  <si>
    <t>57,003</t>
  </si>
  <si>
    <t>36,883</t>
  </si>
  <si>
    <t>20,120</t>
  </si>
  <si>
    <t>97.2%</t>
  </si>
  <si>
    <t>125.0%</t>
  </si>
  <si>
    <t>126.9%</t>
  </si>
  <si>
    <t>93.8%</t>
  </si>
  <si>
    <t>105.7%</t>
  </si>
  <si>
    <t>83.4%</t>
  </si>
  <si>
    <t>105.8%</t>
  </si>
  <si>
    <t>98.9%</t>
  </si>
  <si>
    <t>121.4%</t>
  </si>
  <si>
    <t>66</t>
  </si>
  <si>
    <t>730,423</t>
  </si>
  <si>
    <t>9</t>
  </si>
  <si>
    <t>95,299</t>
  </si>
  <si>
    <t>57</t>
  </si>
  <si>
    <t>635,124</t>
  </si>
  <si>
    <t>110,419</t>
  </si>
  <si>
    <t>676</t>
  </si>
  <si>
    <t>109,743</t>
  </si>
  <si>
    <t>69,206</t>
  </si>
  <si>
    <t>40,537</t>
  </si>
  <si>
    <t>97.5%</t>
  </si>
  <si>
    <t>112.5%</t>
  </si>
  <si>
    <t>111.9%</t>
  </si>
  <si>
    <t>93.4%</t>
  </si>
  <si>
    <t>108.1%</t>
  </si>
  <si>
    <t>その他輸送機械</t>
  </si>
  <si>
    <t>260,914</t>
  </si>
  <si>
    <t>112,071</t>
  </si>
  <si>
    <t>243,225</t>
  </si>
  <si>
    <t>81,256</t>
  </si>
  <si>
    <t>72,384</t>
  </si>
  <si>
    <t>79,821</t>
  </si>
  <si>
    <t>170,841</t>
  </si>
  <si>
    <t>1,435</t>
  </si>
  <si>
    <t>17,689</t>
  </si>
  <si>
    <t>30,815</t>
  </si>
  <si>
    <t>8,463</t>
  </si>
  <si>
    <t>28,404</t>
  </si>
  <si>
    <t>9,226</t>
  </si>
  <si>
    <t>2,411</t>
  </si>
  <si>
    <t>121.2%</t>
  </si>
  <si>
    <t>102.8%</t>
  </si>
  <si>
    <t>109.4%</t>
  </si>
  <si>
    <t>98.4%</t>
  </si>
  <si>
    <t>110.6%</t>
  </si>
  <si>
    <t>68.7%</t>
  </si>
  <si>
    <t>106.1%</t>
  </si>
  <si>
    <t>169.0%</t>
  </si>
  <si>
    <t>180.6%</t>
  </si>
  <si>
    <t>107.9%</t>
  </si>
  <si>
    <t>96.3%</t>
  </si>
  <si>
    <t>514,471</t>
  </si>
  <si>
    <t>224,272</t>
  </si>
  <si>
    <t>480,406</t>
  </si>
  <si>
    <t>174,436</t>
  </si>
  <si>
    <t>114,469</t>
  </si>
  <si>
    <t>171,281</t>
  </si>
  <si>
    <t>365,937</t>
  </si>
  <si>
    <t>3,155</t>
  </si>
  <si>
    <t>34,065</t>
  </si>
  <si>
    <t>49,836</t>
  </si>
  <si>
    <t>16,623</t>
  </si>
  <si>
    <t>45,543</t>
  </si>
  <si>
    <t>17,442</t>
  </si>
  <si>
    <t>4,293</t>
  </si>
  <si>
    <t>112.9%</t>
  </si>
  <si>
    <t>88.3%</t>
  </si>
  <si>
    <t>113.5%</t>
  </si>
  <si>
    <t>108.6%</t>
  </si>
  <si>
    <t>140.5%</t>
  </si>
  <si>
    <t>149.2%</t>
  </si>
  <si>
    <t>87.1%</t>
  </si>
  <si>
    <t>22,358</t>
  </si>
  <si>
    <t>13,612</t>
  </si>
  <si>
    <t>12,111</t>
  </si>
  <si>
    <t>5,223</t>
  </si>
  <si>
    <t>11,987</t>
  </si>
  <si>
    <t>17,135</t>
  </si>
  <si>
    <t>124</t>
  </si>
  <si>
    <t>1,501</t>
  </si>
  <si>
    <t>110.8%</t>
  </si>
  <si>
    <t>119.2%</t>
  </si>
  <si>
    <t>132.1%</t>
  </si>
  <si>
    <t>111.0%</t>
  </si>
  <si>
    <t>132.2%</t>
  </si>
  <si>
    <t>120.4%</t>
  </si>
  <si>
    <t>66.7%</t>
  </si>
  <si>
    <t>45,034</t>
  </si>
  <si>
    <t>26,547</t>
  </si>
  <si>
    <t>44,928</t>
  </si>
  <si>
    <t>23,718</t>
  </si>
  <si>
    <t>8,638</t>
  </si>
  <si>
    <t>23,519</t>
  </si>
  <si>
    <t>36,290</t>
  </si>
  <si>
    <t>199</t>
  </si>
  <si>
    <t>2,829</t>
  </si>
  <si>
    <t>111.8%</t>
  </si>
  <si>
    <t>126.1%</t>
  </si>
  <si>
    <t>113.8%</t>
  </si>
  <si>
    <t>130.1%</t>
  </si>
  <si>
    <t>5,297</t>
  </si>
  <si>
    <t>162</t>
  </si>
  <si>
    <t>2,727</t>
  </si>
  <si>
    <t>2,570</t>
  </si>
  <si>
    <t>161</t>
  </si>
  <si>
    <t>129.9%</t>
  </si>
  <si>
    <t>19.7%</t>
  </si>
  <si>
    <t>115.9%</t>
  </si>
  <si>
    <t>149.0%</t>
  </si>
  <si>
    <t>19.6%</t>
  </si>
  <si>
    <t>10,164</t>
  </si>
  <si>
    <t>615</t>
  </si>
  <si>
    <t>5,498</t>
  </si>
  <si>
    <t>4,666</t>
  </si>
  <si>
    <t>614</t>
  </si>
  <si>
    <t>37.1%</t>
  </si>
  <si>
    <t>114.9%</t>
  </si>
  <si>
    <t>139.4%</t>
  </si>
  <si>
    <t>37.0%</t>
  </si>
  <si>
    <t>34,877</t>
  </si>
  <si>
    <t>21,487</t>
  </si>
  <si>
    <t>33,414</t>
  </si>
  <si>
    <t>16,049</t>
  </si>
  <si>
    <t>8,454</t>
  </si>
  <si>
    <t>15,782</t>
  </si>
  <si>
    <t>24,960</t>
  </si>
  <si>
    <t>267</t>
  </si>
  <si>
    <t>1,463</t>
  </si>
  <si>
    <t>5,438</t>
  </si>
  <si>
    <t>1,072</t>
  </si>
  <si>
    <t>5,250</t>
  </si>
  <si>
    <t>391</t>
  </si>
  <si>
    <t>188</t>
  </si>
  <si>
    <t>92.5%</t>
  </si>
  <si>
    <t>92.3%</t>
  </si>
  <si>
    <t>91.2%</t>
  </si>
  <si>
    <t>107.6%</t>
  </si>
  <si>
    <t>90.4%</t>
  </si>
  <si>
    <t>88.1%</t>
  </si>
  <si>
    <t>199.3%</t>
  </si>
  <si>
    <t>96.4%</t>
  </si>
  <si>
    <t>143.0%</t>
  </si>
  <si>
    <t>146.6%</t>
  </si>
  <si>
    <t>84.7%</t>
  </si>
  <si>
    <t>74,787</t>
  </si>
  <si>
    <t>43,546</t>
  </si>
  <si>
    <t>71,812</t>
  </si>
  <si>
    <t>34,733</t>
  </si>
  <si>
    <t>14,248</t>
  </si>
  <si>
    <t>33,788</t>
  </si>
  <si>
    <t>57,564</t>
  </si>
  <si>
    <t>945</t>
  </si>
  <si>
    <t>2,975</t>
  </si>
  <si>
    <t>8,813</t>
  </si>
  <si>
    <t>2,027</t>
  </si>
  <si>
    <t>8,432</t>
  </si>
  <si>
    <t>948</t>
  </si>
  <si>
    <t>381</t>
  </si>
  <si>
    <t>95.1%</t>
  </si>
  <si>
    <t>91.4%</t>
  </si>
  <si>
    <t>351.3%</t>
  </si>
  <si>
    <t>137.9%</t>
  </si>
  <si>
    <t>96.5%</t>
  </si>
  <si>
    <t>144.4%</t>
  </si>
  <si>
    <t>108.3%</t>
  </si>
  <si>
    <t>69.4%</t>
  </si>
  <si>
    <t>17,064</t>
  </si>
  <si>
    <t>5,626</t>
  </si>
  <si>
    <t>2,888</t>
  </si>
  <si>
    <t>4,599</t>
  </si>
  <si>
    <t>2,860</t>
  </si>
  <si>
    <t>12,465</t>
  </si>
  <si>
    <t>2,738</t>
  </si>
  <si>
    <t>104.4%</t>
  </si>
  <si>
    <t>112.0%</t>
  </si>
  <si>
    <t>88.7%</t>
  </si>
  <si>
    <t>105.1%</t>
  </si>
  <si>
    <t>87.9%</t>
  </si>
  <si>
    <t>1,400.0%</t>
  </si>
  <si>
    <t>128.5%</t>
  </si>
  <si>
    <t>30,684</t>
  </si>
  <si>
    <t>10,580</t>
  </si>
  <si>
    <t>6,531</t>
  </si>
  <si>
    <t>7,019</t>
  </si>
  <si>
    <t>6,444</t>
  </si>
  <si>
    <t>23,665</t>
  </si>
  <si>
    <t>87</t>
  </si>
  <si>
    <t>4,049</t>
  </si>
  <si>
    <t>98.1%</t>
  </si>
  <si>
    <t>81.9%</t>
  </si>
  <si>
    <t>93.9%</t>
  </si>
  <si>
    <t>1,740.0%</t>
  </si>
  <si>
    <t>184</t>
  </si>
  <si>
    <t>203.2%</t>
  </si>
  <si>
    <t>232</t>
  </si>
  <si>
    <t>117.5%</t>
  </si>
  <si>
    <t>147,502</t>
  </si>
  <si>
    <t>48,220</t>
  </si>
  <si>
    <t>141,738</t>
  </si>
  <si>
    <t>31,664</t>
  </si>
  <si>
    <t>48,506</t>
  </si>
  <si>
    <t>30,669</t>
  </si>
  <si>
    <t>93,232</t>
  </si>
  <si>
    <t>995</t>
  </si>
  <si>
    <t>5,764</t>
  </si>
  <si>
    <t>16,556</t>
  </si>
  <si>
    <t>1,256</t>
  </si>
  <si>
    <t>16,526</t>
  </si>
  <si>
    <t>4,508</t>
  </si>
  <si>
    <t>103.7%</t>
  </si>
  <si>
    <t>114.1%</t>
  </si>
  <si>
    <t>92.4%</t>
  </si>
  <si>
    <t>255.3%</t>
  </si>
  <si>
    <t>73.8%</t>
  </si>
  <si>
    <t>258.5%</t>
  </si>
  <si>
    <t>33.0%</t>
  </si>
  <si>
    <t>279,838</t>
  </si>
  <si>
    <t>98,276</t>
  </si>
  <si>
    <t>269,010</t>
  </si>
  <si>
    <t>71,302</t>
  </si>
  <si>
    <t>76,284</t>
  </si>
  <si>
    <t>69,415</t>
  </si>
  <si>
    <t>192,726</t>
  </si>
  <si>
    <t>1,887</t>
  </si>
  <si>
    <t>10,828</t>
  </si>
  <si>
    <t>26,974</t>
  </si>
  <si>
    <t>2,605</t>
  </si>
  <si>
    <t>26,890</t>
  </si>
  <si>
    <t>8,223</t>
  </si>
  <si>
    <t>84</t>
  </si>
  <si>
    <t>105.2%</t>
  </si>
  <si>
    <t>133.6%</t>
  </si>
  <si>
    <t>118.8%</t>
  </si>
  <si>
    <t>86.0%</t>
  </si>
  <si>
    <t>62.1%</t>
  </si>
  <si>
    <t>86.5%</t>
  </si>
  <si>
    <t>199.6%</t>
  </si>
  <si>
    <t>77.2%</t>
  </si>
  <si>
    <t>202.2%</t>
  </si>
  <si>
    <t>90.0%</t>
  </si>
  <si>
    <t>39.8%</t>
  </si>
  <si>
    <t>28,887</t>
  </si>
  <si>
    <t>21,166</t>
  </si>
  <si>
    <t>28,615</t>
  </si>
  <si>
    <t>18,544</t>
  </si>
  <si>
    <t>5,566</t>
  </si>
  <si>
    <t>18,523</t>
  </si>
  <si>
    <t>23,049</t>
  </si>
  <si>
    <t>21</t>
  </si>
  <si>
    <t>272</t>
  </si>
  <si>
    <t>2,622</t>
  </si>
  <si>
    <t>2,331</t>
  </si>
  <si>
    <t>139.6%</t>
  </si>
  <si>
    <t>91.5%</t>
  </si>
  <si>
    <t>80.8%</t>
  </si>
  <si>
    <t>218.0%</t>
  </si>
  <si>
    <t>193.8%</t>
  </si>
  <si>
    <t>64,400</t>
  </si>
  <si>
    <t>41,868</t>
  </si>
  <si>
    <t>63,872</t>
  </si>
  <si>
    <t>38,152</t>
  </si>
  <si>
    <t>8,180</t>
  </si>
  <si>
    <t>38,115</t>
  </si>
  <si>
    <t>55,692</t>
  </si>
  <si>
    <t>37</t>
  </si>
  <si>
    <t>528</t>
  </si>
  <si>
    <t>3,716</t>
  </si>
  <si>
    <t>3,163</t>
  </si>
  <si>
    <t>553</t>
  </si>
  <si>
    <t>116.3%</t>
  </si>
  <si>
    <t>97.1%</t>
  </si>
  <si>
    <t>116.8%</t>
  </si>
  <si>
    <t>101.2%</t>
  </si>
  <si>
    <t>116.9%</t>
  </si>
  <si>
    <t>82.2%</t>
  </si>
  <si>
    <t>4,745</t>
  </si>
  <si>
    <t>1,672</t>
  </si>
  <si>
    <t>36</t>
  </si>
  <si>
    <t>4,709</t>
  </si>
  <si>
    <t>2,952</t>
  </si>
  <si>
    <t>1,757</t>
  </si>
  <si>
    <t>1,615</t>
  </si>
  <si>
    <t>112.8%</t>
  </si>
  <si>
    <t>32.1%</t>
  </si>
  <si>
    <t>98.2%</t>
  </si>
  <si>
    <t>50.4%</t>
  </si>
  <si>
    <t>111.6%</t>
  </si>
  <si>
    <t>118.0%</t>
  </si>
  <si>
    <t>9,332</t>
  </si>
  <si>
    <t>2,652</t>
  </si>
  <si>
    <t>100</t>
  </si>
  <si>
    <t>9,232</t>
  </si>
  <si>
    <t>5,627</t>
  </si>
  <si>
    <t>179</t>
  </si>
  <si>
    <t>3,605</t>
  </si>
  <si>
    <t>2,473</t>
  </si>
  <si>
    <t>95.3%</t>
  </si>
  <si>
    <t>49.5%</t>
  </si>
  <si>
    <t>72.5%</t>
  </si>
  <si>
    <t>98.6%</t>
  </si>
  <si>
    <t>234,270</t>
  </si>
  <si>
    <t>356,447</t>
  </si>
  <si>
    <t>78.5%</t>
  </si>
  <si>
    <t>22.9%</t>
  </si>
  <si>
    <t>170,012</t>
  </si>
  <si>
    <t>264,487</t>
  </si>
  <si>
    <t>17.0%</t>
  </si>
  <si>
    <t>20,900</t>
  </si>
  <si>
    <t>104.8%</t>
  </si>
  <si>
    <t>36,865</t>
  </si>
  <si>
    <t>2.4%</t>
  </si>
  <si>
    <t>81,908</t>
  </si>
  <si>
    <t>83.8%</t>
  </si>
  <si>
    <t>121,119</t>
  </si>
  <si>
    <t>76.8%</t>
  </si>
  <si>
    <t>7.8%</t>
  </si>
  <si>
    <t>62,204</t>
  </si>
  <si>
    <t>95.0%</t>
  </si>
  <si>
    <t>108,145</t>
  </si>
  <si>
    <t>84.8%</t>
  </si>
  <si>
    <t>6.9%</t>
  </si>
  <si>
    <t>60,204</t>
  </si>
  <si>
    <t>94.1%</t>
  </si>
  <si>
    <t>105,752</t>
  </si>
  <si>
    <t>92.0%</t>
  </si>
  <si>
    <t>6.8%</t>
  </si>
  <si>
    <t>42,273</t>
  </si>
  <si>
    <t>107.8%</t>
  </si>
  <si>
    <t>71,561</t>
  </si>
  <si>
    <t>105.6%</t>
  </si>
  <si>
    <t>4.6%</t>
  </si>
  <si>
    <t>49,141</t>
  </si>
  <si>
    <t>70,735</t>
  </si>
  <si>
    <t>4.5%</t>
  </si>
  <si>
    <t>31,980</t>
  </si>
  <si>
    <t>72.1%</t>
  </si>
  <si>
    <t>65,151</t>
  </si>
  <si>
    <t>79.4%</t>
  </si>
  <si>
    <t>4.2%</t>
  </si>
  <si>
    <t>62,581</t>
  </si>
  <si>
    <t>352.1%</t>
  </si>
  <si>
    <t>63,471</t>
  </si>
  <si>
    <t>338.2%</t>
  </si>
  <si>
    <t>4.1%</t>
  </si>
  <si>
    <t>35,555</t>
  </si>
  <si>
    <t>61,060</t>
  </si>
  <si>
    <t>87.0%</t>
  </si>
  <si>
    <t>3.9%</t>
  </si>
  <si>
    <t>30,216</t>
  </si>
  <si>
    <t>104.5%</t>
  </si>
  <si>
    <t>50,405</t>
  </si>
  <si>
    <t>86.2%</t>
  </si>
  <si>
    <t>3.2%</t>
  </si>
  <si>
    <t>24,304</t>
  </si>
  <si>
    <t>85.2%</t>
  </si>
  <si>
    <t>34,890</t>
  </si>
  <si>
    <t>2.2%</t>
  </si>
  <si>
    <t>18,573</t>
  </si>
  <si>
    <t>110.9%</t>
  </si>
  <si>
    <t>29,741</t>
  </si>
  <si>
    <t>1.9%</t>
  </si>
  <si>
    <t>19,159</t>
  </si>
  <si>
    <t>29,329</t>
  </si>
  <si>
    <t>110.4%</t>
  </si>
  <si>
    <t>14,478</t>
  </si>
  <si>
    <t>73.7%</t>
  </si>
  <si>
    <t>20,103</t>
  </si>
  <si>
    <t>78.6%</t>
  </si>
  <si>
    <t>1.3%</t>
  </si>
  <si>
    <t>8,526</t>
  </si>
  <si>
    <t>168.5%</t>
  </si>
  <si>
    <t>13,941</t>
  </si>
  <si>
    <t>175.7%</t>
  </si>
  <si>
    <t>0.9%</t>
  </si>
  <si>
    <t>7,908</t>
  </si>
  <si>
    <t>11,849</t>
  </si>
  <si>
    <t>91.3%</t>
  </si>
  <si>
    <t>0.8%</t>
  </si>
  <si>
    <t>7,257</t>
  </si>
  <si>
    <t>114.7%</t>
  </si>
  <si>
    <t>9,928</t>
  </si>
  <si>
    <t>112.3%</t>
  </si>
  <si>
    <t>0.6%</t>
  </si>
  <si>
    <t>5,459</t>
  </si>
  <si>
    <t>121.0%</t>
  </si>
  <si>
    <t>8,569</t>
  </si>
  <si>
    <t>113.9%</t>
  </si>
  <si>
    <t>5,996</t>
  </si>
  <si>
    <t>82.0%</t>
  </si>
  <si>
    <t>8,055</t>
  </si>
  <si>
    <t>67.9%</t>
  </si>
  <si>
    <t>0.5%</t>
  </si>
  <si>
    <t>35,708</t>
  </si>
  <si>
    <t>52,975</t>
  </si>
  <si>
    <t>3.4%</t>
  </si>
  <si>
    <t>バングラディシュ</t>
  </si>
  <si>
    <t>ベルギー</t>
  </si>
  <si>
    <t>1,030,294</t>
  </si>
  <si>
    <t>101.3%</t>
  </si>
  <si>
    <t>2,458,934</t>
  </si>
  <si>
    <t>105.5%</t>
  </si>
  <si>
    <t>45.2%</t>
  </si>
  <si>
    <t>31,290</t>
  </si>
  <si>
    <t>70,789</t>
  </si>
  <si>
    <t>118.7%</t>
  </si>
  <si>
    <t>248,187</t>
  </si>
  <si>
    <t>509,842</t>
  </si>
  <si>
    <t>119.1%</t>
  </si>
  <si>
    <t>9.4%</t>
  </si>
  <si>
    <t>168,936</t>
  </si>
  <si>
    <t>370,969</t>
  </si>
  <si>
    <t>174,190</t>
  </si>
  <si>
    <t>314,891</t>
  </si>
  <si>
    <t>5.8%</t>
  </si>
  <si>
    <t>119,719</t>
  </si>
  <si>
    <t>101.0%</t>
  </si>
  <si>
    <t>264,851</t>
  </si>
  <si>
    <t>4.9%</t>
  </si>
  <si>
    <t>111,132</t>
  </si>
  <si>
    <t>85.7%</t>
  </si>
  <si>
    <t>236,776</t>
  </si>
  <si>
    <t>4.4%</t>
  </si>
  <si>
    <t>120,458</t>
  </si>
  <si>
    <t>143.3%</t>
  </si>
  <si>
    <t>196,286</t>
  </si>
  <si>
    <t>113.4%</t>
  </si>
  <si>
    <t>3.6%</t>
  </si>
  <si>
    <t>94,679</t>
  </si>
  <si>
    <t>187,947</t>
  </si>
  <si>
    <t>106.3%</t>
  </si>
  <si>
    <t>3.5%</t>
  </si>
  <si>
    <t>86,594</t>
  </si>
  <si>
    <t>171,796</t>
  </si>
  <si>
    <t>75,265</t>
  </si>
  <si>
    <t>98.5%</t>
  </si>
  <si>
    <t>148,469</t>
  </si>
  <si>
    <t>99.9%</t>
  </si>
  <si>
    <t>2.7%</t>
  </si>
  <si>
    <t>62,952</t>
  </si>
  <si>
    <t>118,637</t>
  </si>
  <si>
    <t>48,634</t>
  </si>
  <si>
    <t>87,058</t>
  </si>
  <si>
    <t>152.6%</t>
  </si>
  <si>
    <t>1.6%</t>
  </si>
  <si>
    <t>39,329</t>
  </si>
  <si>
    <t>71,361</t>
  </si>
  <si>
    <t>26,649</t>
  </si>
  <si>
    <t>48,212</t>
  </si>
  <si>
    <t>131.3%</t>
  </si>
  <si>
    <t>17,837</t>
  </si>
  <si>
    <t>120.0%</t>
  </si>
  <si>
    <t>31,494</t>
  </si>
  <si>
    <t>118.3%</t>
  </si>
  <si>
    <t>12,158</t>
  </si>
  <si>
    <t>106.9%</t>
  </si>
  <si>
    <t>23,260</t>
  </si>
  <si>
    <t>100.6%</t>
  </si>
  <si>
    <t>0.4%</t>
  </si>
  <si>
    <t>10,464</t>
  </si>
  <si>
    <t>89.7%</t>
  </si>
  <si>
    <t>21,782</t>
  </si>
  <si>
    <t>101.6%</t>
  </si>
  <si>
    <t>9,801</t>
  </si>
  <si>
    <t>203.9%</t>
  </si>
  <si>
    <t>21,237</t>
  </si>
  <si>
    <t>156.8%</t>
  </si>
  <si>
    <t>11,005</t>
  </si>
  <si>
    <t>197.3%</t>
  </si>
  <si>
    <t>17,193</t>
  </si>
  <si>
    <t>118.9%</t>
  </si>
  <si>
    <t>0.3%</t>
  </si>
  <si>
    <t>8,895</t>
  </si>
  <si>
    <t>171.2%</t>
  </si>
  <si>
    <t>14,227</t>
  </si>
  <si>
    <t>128.4%</t>
  </si>
  <si>
    <t>72,531</t>
  </si>
  <si>
    <t>126,807</t>
  </si>
  <si>
    <t>2.3%</t>
  </si>
  <si>
    <t>23.4%</t>
  </si>
  <si>
    <t>169,451</t>
  </si>
  <si>
    <t>118.6%</t>
  </si>
  <si>
    <t>263,464</t>
  </si>
  <si>
    <t>98.8%</t>
  </si>
  <si>
    <t>17.3%</t>
  </si>
  <si>
    <t>8.0%</t>
  </si>
  <si>
    <t>7.1%</t>
  </si>
  <si>
    <t>4.7%</t>
  </si>
  <si>
    <t>31,353</t>
  </si>
  <si>
    <t>92.6%</t>
  </si>
  <si>
    <t>61,141</t>
  </si>
  <si>
    <t>4.0%</t>
  </si>
  <si>
    <t>3.3%</t>
  </si>
  <si>
    <t>32,376</t>
  </si>
  <si>
    <t>1,251.0%</t>
  </si>
  <si>
    <t>33,266</t>
  </si>
  <si>
    <t>929.2%</t>
  </si>
  <si>
    <t>2.0%</t>
  </si>
  <si>
    <t>18,806</t>
  </si>
  <si>
    <t>142.6%</t>
  </si>
  <si>
    <t>28,736</t>
  </si>
  <si>
    <t>0.7%</t>
  </si>
  <si>
    <t>1,021,999</t>
  </si>
  <si>
    <t>100.5%</t>
  </si>
  <si>
    <t>2,442,435</t>
  </si>
  <si>
    <t>45.9%</t>
  </si>
  <si>
    <t>242,120</t>
  </si>
  <si>
    <t>495,593</t>
  </si>
  <si>
    <t>115.8%</t>
  </si>
  <si>
    <t>9.3%</t>
  </si>
  <si>
    <t>7.0%</t>
  </si>
  <si>
    <t>5.9%</t>
  </si>
  <si>
    <t>118,165</t>
  </si>
  <si>
    <t>100.7%</t>
  </si>
  <si>
    <t>261,851</t>
  </si>
  <si>
    <t>131.8%</t>
  </si>
  <si>
    <t>164,205</t>
  </si>
  <si>
    <t>114.3%</t>
  </si>
  <si>
    <t>3.1%</t>
  </si>
  <si>
    <t>2.8%</t>
  </si>
  <si>
    <t>74,225</t>
  </si>
  <si>
    <t>163.7%</t>
  </si>
  <si>
    <t>113,341</t>
  </si>
  <si>
    <t>2.1%</t>
  </si>
  <si>
    <t>10,945</t>
  </si>
  <si>
    <t>196.2%</t>
  </si>
  <si>
    <t>16,968</t>
  </si>
  <si>
    <t>117.3%</t>
  </si>
  <si>
    <t>111.2%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</si>
</sst>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39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indent="1" shrinkToFit="1"/>
    </xf>
    <xf numFmtId="178" fontId="8" fillId="0" borderId="3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2" shrinkToFit="1"/>
    </xf>
    <xf numFmtId="178" fontId="8" fillId="0" borderId="5" xfId="0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0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>
      <selection activeCell="G4" sqref="G4"/>
    </sheetView>
  </sheetViews>
  <sheetFormatPr defaultRowHeight="13.5" x14ac:dyDescent="0.15"/>
  <cols>
    <col min="1" max="1" width="5" customWidth="1"/>
    <col min="2" max="2" width="3.625" customWidth="1"/>
    <col min="3" max="3" width="60.625" customWidth="1"/>
  </cols>
  <sheetData>
    <row r="1" spans="1:4" ht="34.5" customHeight="1" x14ac:dyDescent="0.15">
      <c r="B1" s="59" t="s">
        <v>647</v>
      </c>
      <c r="C1" s="59"/>
    </row>
    <row r="2" spans="1:4" x14ac:dyDescent="0.15">
      <c r="B2" t="s">
        <v>480</v>
      </c>
    </row>
    <row r="3" spans="1:4" ht="14.25" customHeight="1" x14ac:dyDescent="0.15">
      <c r="A3" s="60"/>
      <c r="B3" s="60"/>
      <c r="C3" s="61" t="s">
        <v>328</v>
      </c>
    </row>
    <row r="4" spans="1:4" ht="14.25" customHeight="1" x14ac:dyDescent="0.15">
      <c r="A4" s="62">
        <v>1</v>
      </c>
      <c r="B4" s="338" t="s">
        <v>329</v>
      </c>
      <c r="C4" s="338"/>
    </row>
    <row r="5" spans="1:4" ht="14.25" customHeight="1" x14ac:dyDescent="0.15">
      <c r="A5" s="60"/>
      <c r="B5" s="63">
        <v>-1</v>
      </c>
      <c r="C5" s="64" t="s">
        <v>330</v>
      </c>
      <c r="D5" s="60" t="s">
        <v>331</v>
      </c>
    </row>
    <row r="6" spans="1:4" ht="14.25" customHeight="1" x14ac:dyDescent="0.15">
      <c r="A6" s="60"/>
      <c r="B6" s="63">
        <v>-2</v>
      </c>
      <c r="C6" s="64" t="s">
        <v>332</v>
      </c>
      <c r="D6" s="60" t="s">
        <v>331</v>
      </c>
    </row>
    <row r="7" spans="1:4" ht="14.25" customHeight="1" x14ac:dyDescent="0.15">
      <c r="A7" s="60"/>
      <c r="B7" s="63">
        <v>-3</v>
      </c>
      <c r="C7" s="64" t="s">
        <v>333</v>
      </c>
      <c r="D7" s="60" t="s">
        <v>334</v>
      </c>
    </row>
    <row r="8" spans="1:4" ht="14.25" customHeight="1" x14ac:dyDescent="0.15">
      <c r="A8" s="60"/>
      <c r="B8" s="63">
        <v>-4</v>
      </c>
      <c r="C8" s="64" t="s">
        <v>335</v>
      </c>
      <c r="D8" s="60" t="s">
        <v>336</v>
      </c>
    </row>
    <row r="9" spans="1:4" ht="14.25" customHeight="1" x14ac:dyDescent="0.15">
      <c r="A9" s="62">
        <v>2</v>
      </c>
      <c r="B9" s="338" t="s">
        <v>337</v>
      </c>
      <c r="C9" s="338"/>
      <c r="D9" s="60"/>
    </row>
    <row r="10" spans="1:4" ht="14.25" customHeight="1" x14ac:dyDescent="0.15">
      <c r="A10" s="60"/>
      <c r="B10" s="63">
        <v>-1</v>
      </c>
      <c r="C10" s="64" t="s">
        <v>338</v>
      </c>
      <c r="D10" s="60" t="s">
        <v>339</v>
      </c>
    </row>
    <row r="11" spans="1:4" ht="14.25" customHeight="1" x14ac:dyDescent="0.15">
      <c r="A11" s="60"/>
      <c r="B11" s="63">
        <v>-2</v>
      </c>
      <c r="C11" s="64" t="s">
        <v>340</v>
      </c>
      <c r="D11" s="60" t="s">
        <v>341</v>
      </c>
    </row>
    <row r="12" spans="1:4" ht="14.25" customHeight="1" x14ac:dyDescent="0.15">
      <c r="A12" s="60"/>
      <c r="B12" s="63">
        <v>-3</v>
      </c>
      <c r="C12" s="64" t="s">
        <v>342</v>
      </c>
      <c r="D12" s="60" t="s">
        <v>343</v>
      </c>
    </row>
    <row r="13" spans="1:4" ht="14.25" customHeight="1" x14ac:dyDescent="0.15">
      <c r="A13" s="60"/>
      <c r="B13" s="63">
        <v>-4</v>
      </c>
      <c r="C13" s="64" t="s">
        <v>344</v>
      </c>
      <c r="D13" s="60" t="s">
        <v>345</v>
      </c>
    </row>
    <row r="14" spans="1:4" ht="14.25" customHeight="1" x14ac:dyDescent="0.15">
      <c r="A14" s="60"/>
      <c r="B14" s="63">
        <v>-5</v>
      </c>
      <c r="C14" s="64" t="s">
        <v>346</v>
      </c>
      <c r="D14" s="60" t="s">
        <v>347</v>
      </c>
    </row>
    <row r="15" spans="1:4" ht="14.25" customHeight="1" x14ac:dyDescent="0.15">
      <c r="A15" s="62">
        <v>3</v>
      </c>
      <c r="B15" s="338" t="s">
        <v>348</v>
      </c>
      <c r="C15" s="338"/>
      <c r="D15" s="60"/>
    </row>
    <row r="16" spans="1:4" ht="14.25" customHeight="1" x14ac:dyDescent="0.15">
      <c r="A16" s="65"/>
      <c r="B16" s="63">
        <v>-1</v>
      </c>
      <c r="C16" s="64" t="s">
        <v>349</v>
      </c>
      <c r="D16" s="60" t="s">
        <v>350</v>
      </c>
    </row>
    <row r="17" spans="1:4" ht="14.25" customHeight="1" x14ac:dyDescent="0.15">
      <c r="A17" s="60"/>
      <c r="B17" s="63">
        <v>-2</v>
      </c>
      <c r="C17" s="64" t="s">
        <v>351</v>
      </c>
      <c r="D17" s="60" t="s">
        <v>430</v>
      </c>
    </row>
    <row r="18" spans="1:4" ht="14.25" customHeight="1" x14ac:dyDescent="0.15">
      <c r="A18" s="60"/>
      <c r="B18" s="63">
        <v>-3</v>
      </c>
      <c r="C18" s="64" t="s">
        <v>352</v>
      </c>
      <c r="D18" s="60" t="s">
        <v>353</v>
      </c>
    </row>
    <row r="19" spans="1:4" ht="14.25" customHeight="1" x14ac:dyDescent="0.15">
      <c r="A19" s="62">
        <v>4</v>
      </c>
      <c r="B19" s="338" t="s">
        <v>354</v>
      </c>
      <c r="C19" s="338"/>
      <c r="D19" s="60"/>
    </row>
    <row r="20" spans="1:4" ht="14.25" customHeight="1" x14ac:dyDescent="0.15">
      <c r="A20" s="60"/>
      <c r="B20" s="63">
        <v>-1</v>
      </c>
      <c r="C20" s="64" t="s">
        <v>355</v>
      </c>
      <c r="D20" s="60" t="s">
        <v>356</v>
      </c>
    </row>
    <row r="21" spans="1:4" ht="14.25" customHeight="1" x14ac:dyDescent="0.15">
      <c r="A21" s="63"/>
      <c r="B21" s="63">
        <v>-2</v>
      </c>
      <c r="C21" s="64" t="s">
        <v>357</v>
      </c>
      <c r="D21" s="60" t="s">
        <v>358</v>
      </c>
    </row>
    <row r="22" spans="1:4" ht="14.25" customHeight="1" x14ac:dyDescent="0.15">
      <c r="A22" s="60"/>
      <c r="B22" s="63">
        <v>-3</v>
      </c>
      <c r="C22" s="64" t="s">
        <v>359</v>
      </c>
      <c r="D22" s="60" t="s">
        <v>360</v>
      </c>
    </row>
    <row r="23" spans="1:4" ht="14.25" customHeight="1" x14ac:dyDescent="0.15">
      <c r="A23" s="60"/>
      <c r="B23" s="63">
        <v>-4</v>
      </c>
      <c r="C23" s="64" t="s">
        <v>361</v>
      </c>
      <c r="D23" s="60" t="s">
        <v>362</v>
      </c>
    </row>
    <row r="24" spans="1:4" ht="14.25" customHeight="1" x14ac:dyDescent="0.15">
      <c r="A24" s="62">
        <v>5</v>
      </c>
      <c r="B24" s="338" t="s">
        <v>363</v>
      </c>
      <c r="C24" s="338"/>
      <c r="D24" s="60"/>
    </row>
    <row r="25" spans="1:4" ht="14.25" customHeight="1" x14ac:dyDescent="0.15">
      <c r="A25" s="60"/>
      <c r="B25" s="63">
        <v>-1</v>
      </c>
      <c r="C25" s="64" t="s">
        <v>364</v>
      </c>
      <c r="D25" s="60" t="s">
        <v>365</v>
      </c>
    </row>
    <row r="26" spans="1:4" ht="14.25" customHeight="1" x14ac:dyDescent="0.15">
      <c r="A26" s="60"/>
      <c r="B26" s="63">
        <v>-2</v>
      </c>
      <c r="C26" s="64" t="s">
        <v>366</v>
      </c>
      <c r="D26" s="60" t="s">
        <v>367</v>
      </c>
    </row>
    <row r="27" spans="1:4" ht="14.25" customHeight="1" x14ac:dyDescent="0.15"/>
    <row r="28" spans="1:4" ht="14.25" customHeight="1" x14ac:dyDescent="0.15"/>
    <row r="29" spans="1:4" ht="14.25" customHeight="1" x14ac:dyDescent="0.15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>
      <selection activeCell="H3" sqref="H3"/>
    </sheetView>
  </sheetViews>
  <sheetFormatPr defaultColWidth="9" defaultRowHeight="12" x14ac:dyDescent="0.15"/>
  <cols>
    <col min="1" max="1" width="4.375" style="4" customWidth="1"/>
    <col min="2" max="2" width="8.25" style="4" customWidth="1"/>
    <col min="3" max="3" width="6.375" style="4" customWidth="1"/>
    <col min="4" max="7" width="12.75" style="4" customWidth="1"/>
    <col min="8" max="16384" width="9" style="4"/>
  </cols>
  <sheetData>
    <row r="1" spans="1:8" ht="18.75" x14ac:dyDescent="0.2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15">
      <c r="A2" s="380"/>
      <c r="B2" s="381"/>
      <c r="C2" s="382"/>
      <c r="D2" s="340" t="s">
        <v>111</v>
      </c>
      <c r="E2" s="342"/>
      <c r="F2" s="340" t="s">
        <v>150</v>
      </c>
      <c r="G2" s="342"/>
    </row>
    <row r="3" spans="1:8" s="3" customFormat="1" ht="30" customHeight="1" x14ac:dyDescent="0.15">
      <c r="A3" s="383"/>
      <c r="B3" s="384"/>
      <c r="C3" s="385"/>
      <c r="D3" s="163" t="s">
        <v>462</v>
      </c>
      <c r="E3" s="163" t="s">
        <v>463</v>
      </c>
      <c r="F3" s="163" t="s">
        <v>462</v>
      </c>
      <c r="G3" s="163" t="s">
        <v>463</v>
      </c>
    </row>
    <row r="4" spans="1:8" s="3" customFormat="1" ht="30" customHeight="1" x14ac:dyDescent="0.15">
      <c r="A4" s="357" t="s">
        <v>464</v>
      </c>
      <c r="B4" s="340" t="s">
        <v>465</v>
      </c>
      <c r="C4" s="342"/>
      <c r="D4" s="192">
        <v>28</v>
      </c>
      <c r="E4" s="194">
        <v>53</v>
      </c>
      <c r="F4" s="192">
        <v>28</v>
      </c>
      <c r="G4" s="194">
        <v>53</v>
      </c>
      <c r="H4" s="37"/>
    </row>
    <row r="5" spans="1:8" s="3" customFormat="1" ht="30" customHeight="1" x14ac:dyDescent="0.15">
      <c r="A5" s="359"/>
      <c r="B5" s="340" t="s">
        <v>466</v>
      </c>
      <c r="C5" s="342"/>
      <c r="D5" s="208">
        <v>353808</v>
      </c>
      <c r="E5" s="250">
        <v>669708</v>
      </c>
      <c r="F5" s="208">
        <v>353808</v>
      </c>
      <c r="G5" s="250">
        <v>669708</v>
      </c>
      <c r="H5" s="37"/>
    </row>
    <row r="6" spans="1:8" s="3" customFormat="1" ht="32.450000000000003" customHeight="1" x14ac:dyDescent="0.15">
      <c r="A6" s="357" t="s">
        <v>467</v>
      </c>
      <c r="B6" s="343" t="s">
        <v>95</v>
      </c>
      <c r="C6" s="166" t="s">
        <v>95</v>
      </c>
      <c r="D6" s="192">
        <v>892850</v>
      </c>
      <c r="E6" s="194">
        <v>1686810</v>
      </c>
      <c r="F6" s="192">
        <v>892850</v>
      </c>
      <c r="G6" s="194">
        <v>1686810</v>
      </c>
      <c r="H6" s="37"/>
    </row>
    <row r="7" spans="1:8" s="3" customFormat="1" ht="32.450000000000003" customHeight="1" x14ac:dyDescent="0.15">
      <c r="A7" s="358"/>
      <c r="B7" s="377"/>
      <c r="C7" s="163" t="s">
        <v>137</v>
      </c>
      <c r="D7" s="208">
        <v>450660</v>
      </c>
      <c r="E7" s="250">
        <v>878760</v>
      </c>
      <c r="F7" s="208">
        <v>450660</v>
      </c>
      <c r="G7" s="250">
        <v>878760</v>
      </c>
      <c r="H7" s="37"/>
    </row>
    <row r="8" spans="1:8" s="3" customFormat="1" ht="32.450000000000003" customHeight="1" x14ac:dyDescent="0.15">
      <c r="A8" s="359"/>
      <c r="B8" s="344"/>
      <c r="C8" s="163" t="s">
        <v>138</v>
      </c>
      <c r="D8" s="193">
        <v>442190</v>
      </c>
      <c r="E8" s="195">
        <v>808050</v>
      </c>
      <c r="F8" s="193">
        <v>442190</v>
      </c>
      <c r="G8" s="195">
        <v>808050</v>
      </c>
      <c r="H8" s="37"/>
    </row>
    <row r="9" spans="1:8" s="3" customFormat="1" ht="32.450000000000003" customHeight="1" x14ac:dyDescent="0.15">
      <c r="A9" s="357" t="s">
        <v>468</v>
      </c>
      <c r="B9" s="343" t="s">
        <v>485</v>
      </c>
      <c r="C9" s="163" t="s">
        <v>95</v>
      </c>
      <c r="D9" s="192">
        <v>13</v>
      </c>
      <c r="E9" s="194">
        <v>34</v>
      </c>
      <c r="F9" s="192">
        <v>13</v>
      </c>
      <c r="G9" s="194">
        <v>34</v>
      </c>
      <c r="H9" s="37"/>
    </row>
    <row r="10" spans="1:8" s="3" customFormat="1" ht="32.450000000000003" customHeight="1" x14ac:dyDescent="0.15">
      <c r="A10" s="358"/>
      <c r="B10" s="377"/>
      <c r="C10" s="163" t="s">
        <v>137</v>
      </c>
      <c r="D10" s="208">
        <v>1</v>
      </c>
      <c r="E10" s="250">
        <v>5</v>
      </c>
      <c r="F10" s="208">
        <v>1</v>
      </c>
      <c r="G10" s="250">
        <v>5</v>
      </c>
      <c r="H10" s="37"/>
    </row>
    <row r="11" spans="1:8" s="3" customFormat="1" ht="32.450000000000003" customHeight="1" x14ac:dyDescent="0.15">
      <c r="A11" s="358"/>
      <c r="B11" s="344"/>
      <c r="C11" s="163" t="s">
        <v>138</v>
      </c>
      <c r="D11" s="193">
        <v>12</v>
      </c>
      <c r="E11" s="195">
        <v>29</v>
      </c>
      <c r="F11" s="193">
        <v>12</v>
      </c>
      <c r="G11" s="195">
        <v>29</v>
      </c>
      <c r="H11" s="37"/>
    </row>
    <row r="12" spans="1:8" s="3" customFormat="1" ht="32.450000000000003" customHeight="1" x14ac:dyDescent="0.15">
      <c r="A12" s="358"/>
      <c r="B12" s="343" t="s">
        <v>269</v>
      </c>
      <c r="C12" s="163" t="s">
        <v>95</v>
      </c>
      <c r="D12" s="192">
        <v>8142</v>
      </c>
      <c r="E12" s="194">
        <v>15458</v>
      </c>
      <c r="F12" s="192">
        <v>8142</v>
      </c>
      <c r="G12" s="194">
        <v>15458</v>
      </c>
      <c r="H12" s="37"/>
    </row>
    <row r="13" spans="1:8" s="3" customFormat="1" ht="32.450000000000003" customHeight="1" x14ac:dyDescent="0.15">
      <c r="A13" s="358"/>
      <c r="B13" s="377"/>
      <c r="C13" s="163" t="s">
        <v>137</v>
      </c>
      <c r="D13" s="208">
        <v>4171</v>
      </c>
      <c r="E13" s="250">
        <v>8213</v>
      </c>
      <c r="F13" s="208">
        <v>4171</v>
      </c>
      <c r="G13" s="250">
        <v>8213</v>
      </c>
      <c r="H13" s="37"/>
    </row>
    <row r="14" spans="1:8" s="3" customFormat="1" ht="32.450000000000003" customHeight="1" x14ac:dyDescent="0.15">
      <c r="A14" s="358"/>
      <c r="B14" s="344"/>
      <c r="C14" s="163" t="s">
        <v>138</v>
      </c>
      <c r="D14" s="193">
        <v>3971</v>
      </c>
      <c r="E14" s="195">
        <v>7245</v>
      </c>
      <c r="F14" s="193">
        <v>3971</v>
      </c>
      <c r="G14" s="195">
        <v>7245</v>
      </c>
      <c r="H14" s="37"/>
    </row>
    <row r="15" spans="1:8" s="3" customFormat="1" ht="32.450000000000003" customHeight="1" x14ac:dyDescent="0.15">
      <c r="A15" s="358"/>
      <c r="B15" s="343" t="s">
        <v>469</v>
      </c>
      <c r="C15" s="163" t="s">
        <v>95</v>
      </c>
      <c r="D15" s="192">
        <v>4726</v>
      </c>
      <c r="E15" s="194">
        <v>9032</v>
      </c>
      <c r="F15" s="192">
        <v>4726</v>
      </c>
      <c r="G15" s="194">
        <v>9032</v>
      </c>
      <c r="H15" s="37"/>
    </row>
    <row r="16" spans="1:8" s="3" customFormat="1" ht="32.450000000000003" customHeight="1" x14ac:dyDescent="0.15">
      <c r="A16" s="358"/>
      <c r="B16" s="377"/>
      <c r="C16" s="163" t="s">
        <v>137</v>
      </c>
      <c r="D16" s="208">
        <v>2672</v>
      </c>
      <c r="E16" s="250">
        <v>4995</v>
      </c>
      <c r="F16" s="208">
        <v>2672</v>
      </c>
      <c r="G16" s="250">
        <v>4995</v>
      </c>
      <c r="H16" s="37"/>
    </row>
    <row r="17" spans="1:8" s="3" customFormat="1" ht="32.450000000000003" customHeight="1" x14ac:dyDescent="0.15">
      <c r="A17" s="359"/>
      <c r="B17" s="344"/>
      <c r="C17" s="163" t="s">
        <v>138</v>
      </c>
      <c r="D17" s="193">
        <v>2054</v>
      </c>
      <c r="E17" s="195">
        <v>4037</v>
      </c>
      <c r="F17" s="193">
        <v>2054</v>
      </c>
      <c r="G17" s="195">
        <v>4037</v>
      </c>
      <c r="H17" s="37"/>
    </row>
    <row r="18" spans="1:8" s="3" customFormat="1" ht="32.450000000000003" customHeight="1" x14ac:dyDescent="0.15">
      <c r="A18" s="357" t="s">
        <v>470</v>
      </c>
      <c r="B18" s="340" t="s">
        <v>471</v>
      </c>
      <c r="C18" s="342"/>
      <c r="D18" s="192">
        <v>2626</v>
      </c>
      <c r="E18" s="194">
        <v>5327</v>
      </c>
      <c r="F18" s="192">
        <v>2626</v>
      </c>
      <c r="G18" s="194">
        <v>5327</v>
      </c>
      <c r="H18" s="37"/>
    </row>
    <row r="19" spans="1:8" s="3" customFormat="1" ht="32.450000000000003" customHeight="1" x14ac:dyDescent="0.15">
      <c r="A19" s="358"/>
      <c r="B19" s="340" t="s">
        <v>472</v>
      </c>
      <c r="C19" s="342"/>
      <c r="D19" s="208">
        <v>1445</v>
      </c>
      <c r="E19" s="250">
        <v>2834</v>
      </c>
      <c r="F19" s="208">
        <v>1445</v>
      </c>
      <c r="G19" s="250">
        <v>2834</v>
      </c>
      <c r="H19" s="37"/>
    </row>
    <row r="20" spans="1:8" s="3" customFormat="1" ht="32.450000000000003" customHeight="1" x14ac:dyDescent="0.15">
      <c r="A20" s="359"/>
      <c r="B20" s="340" t="s">
        <v>473</v>
      </c>
      <c r="C20" s="342"/>
      <c r="D20" s="193">
        <v>1181</v>
      </c>
      <c r="E20" s="195">
        <v>2493</v>
      </c>
      <c r="F20" s="193">
        <v>1181</v>
      </c>
      <c r="G20" s="195">
        <v>2493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270</v>
      </c>
      <c r="B22" s="66"/>
      <c r="C22" s="66"/>
      <c r="D22" s="66"/>
      <c r="E22" s="66"/>
      <c r="F22" s="66"/>
      <c r="G22" s="66"/>
    </row>
    <row r="23" spans="1:8" x14ac:dyDescent="0.15">
      <c r="A23" s="66" t="s">
        <v>271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>
      <selection activeCell="B5" sqref="B5"/>
    </sheetView>
  </sheetViews>
  <sheetFormatPr defaultColWidth="8" defaultRowHeight="13.5" x14ac:dyDescent="0.15"/>
  <cols>
    <col min="1" max="1" width="11.75" style="19" customWidth="1"/>
    <col min="2" max="2" width="12.25" style="19" customWidth="1"/>
    <col min="3" max="11" width="11.25" style="13" customWidth="1"/>
    <col min="12" max="12" width="12.25" style="19" customWidth="1"/>
    <col min="13" max="21" width="11.125" style="13" customWidth="1"/>
    <col min="22" max="16384" width="8" style="13"/>
  </cols>
  <sheetData>
    <row r="1" spans="1:21" ht="18.75" x14ac:dyDescent="0.2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428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899999999999999" customHeight="1" x14ac:dyDescent="0.15">
      <c r="A2" s="366" t="s">
        <v>415</v>
      </c>
      <c r="B2" s="369" t="s">
        <v>623</v>
      </c>
      <c r="C2" s="371"/>
      <c r="D2" s="371"/>
      <c r="E2" s="371"/>
      <c r="F2" s="371"/>
      <c r="G2" s="371"/>
      <c r="H2" s="371"/>
      <c r="I2" s="371"/>
      <c r="J2" s="371"/>
      <c r="K2" s="370"/>
      <c r="L2" s="369" t="s">
        <v>500</v>
      </c>
      <c r="M2" s="371"/>
      <c r="N2" s="371"/>
      <c r="O2" s="371"/>
      <c r="P2" s="371"/>
      <c r="Q2" s="371"/>
      <c r="R2" s="371"/>
      <c r="S2" s="371"/>
      <c r="T2" s="371"/>
      <c r="U2" s="370"/>
    </row>
    <row r="3" spans="1:21" s="20" customFormat="1" ht="19.899999999999999" customHeight="1" x14ac:dyDescent="0.15">
      <c r="A3" s="367"/>
      <c r="B3" s="366" t="s">
        <v>195</v>
      </c>
      <c r="C3" s="369" t="s">
        <v>196</v>
      </c>
      <c r="D3" s="371"/>
      <c r="E3" s="370"/>
      <c r="F3" s="369" t="s">
        <v>197</v>
      </c>
      <c r="G3" s="371"/>
      <c r="H3" s="370"/>
      <c r="I3" s="369" t="s">
        <v>198</v>
      </c>
      <c r="J3" s="371"/>
      <c r="K3" s="370"/>
      <c r="L3" s="366" t="s">
        <v>195</v>
      </c>
      <c r="M3" s="369" t="s">
        <v>196</v>
      </c>
      <c r="N3" s="371"/>
      <c r="O3" s="370"/>
      <c r="P3" s="369" t="s">
        <v>197</v>
      </c>
      <c r="Q3" s="371"/>
      <c r="R3" s="370"/>
      <c r="S3" s="369" t="s">
        <v>198</v>
      </c>
      <c r="T3" s="371"/>
      <c r="U3" s="370"/>
    </row>
    <row r="4" spans="1:21" s="20" customFormat="1" ht="19.899999999999999" customHeight="1" x14ac:dyDescent="0.15">
      <c r="A4" s="368"/>
      <c r="B4" s="368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68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15">
      <c r="A5" s="143" t="s">
        <v>413</v>
      </c>
      <c r="B5" s="313" t="s">
        <v>626</v>
      </c>
      <c r="C5" s="282" t="s">
        <v>627</v>
      </c>
      <c r="D5" s="282" t="s">
        <v>628</v>
      </c>
      <c r="E5" s="282" t="s">
        <v>629</v>
      </c>
      <c r="F5" s="282" t="s">
        <v>630</v>
      </c>
      <c r="G5" s="282" t="s">
        <v>631</v>
      </c>
      <c r="H5" s="282" t="s">
        <v>632</v>
      </c>
      <c r="I5" s="282" t="s">
        <v>633</v>
      </c>
      <c r="J5" s="282" t="s">
        <v>634</v>
      </c>
      <c r="K5" s="282" t="s">
        <v>635</v>
      </c>
      <c r="L5" s="313" t="s">
        <v>490</v>
      </c>
      <c r="M5" s="282" t="s">
        <v>491</v>
      </c>
      <c r="N5" s="282" t="s">
        <v>492</v>
      </c>
      <c r="O5" s="282" t="s">
        <v>493</v>
      </c>
      <c r="P5" s="282" t="s">
        <v>494</v>
      </c>
      <c r="Q5" s="282" t="s">
        <v>495</v>
      </c>
      <c r="R5" s="282" t="s">
        <v>496</v>
      </c>
      <c r="S5" s="282" t="s">
        <v>497</v>
      </c>
      <c r="T5" s="282" t="s">
        <v>498</v>
      </c>
      <c r="U5" s="285" t="s">
        <v>499</v>
      </c>
    </row>
    <row r="6" spans="1:21" ht="18" customHeight="1" x14ac:dyDescent="0.15">
      <c r="A6" s="143"/>
      <c r="B6" s="314" t="s">
        <v>597</v>
      </c>
      <c r="C6" s="283" t="s">
        <v>533</v>
      </c>
      <c r="D6" s="283" t="s">
        <v>636</v>
      </c>
      <c r="E6" s="283" t="s">
        <v>598</v>
      </c>
      <c r="F6" s="283" t="s">
        <v>488</v>
      </c>
      <c r="G6" s="283" t="s">
        <v>637</v>
      </c>
      <c r="H6" s="283" t="s">
        <v>638</v>
      </c>
      <c r="I6" s="283" t="s">
        <v>621</v>
      </c>
      <c r="J6" s="283" t="s">
        <v>508</v>
      </c>
      <c r="K6" s="283" t="s">
        <v>504</v>
      </c>
      <c r="L6" s="314"/>
      <c r="M6" s="283"/>
      <c r="N6" s="283"/>
      <c r="O6" s="283"/>
      <c r="P6" s="283"/>
      <c r="Q6" s="283"/>
      <c r="R6" s="283"/>
      <c r="S6" s="283"/>
      <c r="T6" s="283"/>
      <c r="U6" s="286"/>
    </row>
    <row r="7" spans="1:21" ht="18" customHeight="1" x14ac:dyDescent="0.15">
      <c r="A7" s="143" t="s">
        <v>154</v>
      </c>
      <c r="B7" s="313" t="s">
        <v>648</v>
      </c>
      <c r="C7" s="282" t="s">
        <v>656</v>
      </c>
      <c r="D7" s="282" t="s">
        <v>657</v>
      </c>
      <c r="E7" s="282" t="s">
        <v>658</v>
      </c>
      <c r="F7" s="282" t="s">
        <v>664</v>
      </c>
      <c r="G7" s="282" t="s">
        <v>665</v>
      </c>
      <c r="H7" s="282" t="s">
        <v>666</v>
      </c>
      <c r="I7" s="282" t="s">
        <v>672</v>
      </c>
      <c r="J7" s="282" t="s">
        <v>673</v>
      </c>
      <c r="K7" s="282" t="s">
        <v>674</v>
      </c>
      <c r="L7" s="313" t="s">
        <v>503</v>
      </c>
      <c r="M7" s="282" t="s">
        <v>505</v>
      </c>
      <c r="N7" s="282" t="s">
        <v>506</v>
      </c>
      <c r="O7" s="282" t="s">
        <v>507</v>
      </c>
      <c r="P7" s="282" t="s">
        <v>509</v>
      </c>
      <c r="Q7" s="282" t="s">
        <v>510</v>
      </c>
      <c r="R7" s="282" t="s">
        <v>511</v>
      </c>
      <c r="S7" s="282" t="s">
        <v>512</v>
      </c>
      <c r="T7" s="282" t="s">
        <v>513</v>
      </c>
      <c r="U7" s="285" t="s">
        <v>514</v>
      </c>
    </row>
    <row r="8" spans="1:21" ht="18" customHeight="1" x14ac:dyDescent="0.15">
      <c r="A8" s="143"/>
      <c r="B8" s="314" t="s">
        <v>533</v>
      </c>
      <c r="C8" s="283" t="s">
        <v>653</v>
      </c>
      <c r="D8" s="283" t="s">
        <v>661</v>
      </c>
      <c r="E8" s="283" t="s">
        <v>662</v>
      </c>
      <c r="F8" s="283" t="s">
        <v>669</v>
      </c>
      <c r="G8" s="283" t="s">
        <v>670</v>
      </c>
      <c r="H8" s="283" t="s">
        <v>671</v>
      </c>
      <c r="I8" s="283" t="s">
        <v>677</v>
      </c>
      <c r="J8" s="283" t="s">
        <v>621</v>
      </c>
      <c r="K8" s="283" t="s">
        <v>678</v>
      </c>
      <c r="L8" s="314"/>
      <c r="M8" s="283"/>
      <c r="N8" s="283"/>
      <c r="O8" s="283"/>
      <c r="P8" s="283"/>
      <c r="Q8" s="283"/>
      <c r="R8" s="283"/>
      <c r="S8" s="283"/>
      <c r="T8" s="283"/>
      <c r="U8" s="286"/>
    </row>
    <row r="9" spans="1:21" ht="18" customHeight="1" x14ac:dyDescent="0.15">
      <c r="A9" s="143" t="s">
        <v>155</v>
      </c>
      <c r="B9" s="313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 t="s">
        <v>139</v>
      </c>
      <c r="I9" s="282" t="s">
        <v>139</v>
      </c>
      <c r="J9" s="282" t="s">
        <v>139</v>
      </c>
      <c r="K9" s="282" t="s">
        <v>139</v>
      </c>
      <c r="L9" s="313" t="s">
        <v>515</v>
      </c>
      <c r="M9" s="282" t="s">
        <v>516</v>
      </c>
      <c r="N9" s="282" t="s">
        <v>517</v>
      </c>
      <c r="O9" s="282" t="s">
        <v>518</v>
      </c>
      <c r="P9" s="282" t="s">
        <v>519</v>
      </c>
      <c r="Q9" s="282" t="s">
        <v>520</v>
      </c>
      <c r="R9" s="282" t="s">
        <v>521</v>
      </c>
      <c r="S9" s="282" t="s">
        <v>522</v>
      </c>
      <c r="T9" s="282" t="s">
        <v>523</v>
      </c>
      <c r="U9" s="285" t="s">
        <v>524</v>
      </c>
    </row>
    <row r="10" spans="1:21" ht="18" customHeight="1" x14ac:dyDescent="0.15">
      <c r="A10" s="143"/>
      <c r="B10" s="314" t="s">
        <v>139</v>
      </c>
      <c r="C10" s="283" t="s">
        <v>139</v>
      </c>
      <c r="D10" s="283" t="s">
        <v>139</v>
      </c>
      <c r="E10" s="283" t="s">
        <v>139</v>
      </c>
      <c r="F10" s="283" t="s">
        <v>139</v>
      </c>
      <c r="G10" s="283" t="s">
        <v>139</v>
      </c>
      <c r="H10" s="283" t="s">
        <v>139</v>
      </c>
      <c r="I10" s="283" t="s">
        <v>139</v>
      </c>
      <c r="J10" s="283" t="s">
        <v>139</v>
      </c>
      <c r="K10" s="283" t="s">
        <v>139</v>
      </c>
      <c r="L10" s="314"/>
      <c r="M10" s="283"/>
      <c r="N10" s="283"/>
      <c r="O10" s="283"/>
      <c r="P10" s="283"/>
      <c r="Q10" s="283"/>
      <c r="R10" s="283"/>
      <c r="S10" s="283"/>
      <c r="T10" s="283"/>
      <c r="U10" s="286"/>
    </row>
    <row r="11" spans="1:21" ht="18" customHeight="1" x14ac:dyDescent="0.15">
      <c r="A11" s="143" t="s">
        <v>156</v>
      </c>
      <c r="B11" s="313" t="s">
        <v>139</v>
      </c>
      <c r="C11" s="282" t="s">
        <v>139</v>
      </c>
      <c r="D11" s="282" t="s">
        <v>139</v>
      </c>
      <c r="E11" s="282" t="s">
        <v>139</v>
      </c>
      <c r="F11" s="282" t="s">
        <v>139</v>
      </c>
      <c r="G11" s="282" t="s">
        <v>139</v>
      </c>
      <c r="H11" s="282" t="s">
        <v>139</v>
      </c>
      <c r="I11" s="282" t="s">
        <v>139</v>
      </c>
      <c r="J11" s="282" t="s">
        <v>139</v>
      </c>
      <c r="K11" s="282" t="s">
        <v>139</v>
      </c>
      <c r="L11" s="313" t="s">
        <v>564</v>
      </c>
      <c r="M11" s="282" t="s">
        <v>526</v>
      </c>
      <c r="N11" s="282" t="s">
        <v>527</v>
      </c>
      <c r="O11" s="282" t="s">
        <v>528</v>
      </c>
      <c r="P11" s="282" t="s">
        <v>529</v>
      </c>
      <c r="Q11" s="282" t="s">
        <v>530</v>
      </c>
      <c r="R11" s="282" t="s">
        <v>531</v>
      </c>
      <c r="S11" s="282" t="s">
        <v>565</v>
      </c>
      <c r="T11" s="282" t="s">
        <v>566</v>
      </c>
      <c r="U11" s="285" t="s">
        <v>532</v>
      </c>
    </row>
    <row r="12" spans="1:21" ht="18" customHeight="1" x14ac:dyDescent="0.15">
      <c r="A12" s="143"/>
      <c r="B12" s="314" t="s">
        <v>139</v>
      </c>
      <c r="C12" s="283" t="s">
        <v>139</v>
      </c>
      <c r="D12" s="283" t="s">
        <v>139</v>
      </c>
      <c r="E12" s="283" t="s">
        <v>139</v>
      </c>
      <c r="F12" s="283" t="s">
        <v>139</v>
      </c>
      <c r="G12" s="283" t="s">
        <v>139</v>
      </c>
      <c r="H12" s="283" t="s">
        <v>139</v>
      </c>
      <c r="I12" s="283" t="s">
        <v>139</v>
      </c>
      <c r="J12" s="283" t="s">
        <v>139</v>
      </c>
      <c r="K12" s="283" t="s">
        <v>139</v>
      </c>
      <c r="L12" s="314"/>
      <c r="M12" s="283"/>
      <c r="N12" s="283"/>
      <c r="O12" s="283"/>
      <c r="P12" s="283"/>
      <c r="Q12" s="283"/>
      <c r="R12" s="283"/>
      <c r="S12" s="283"/>
      <c r="T12" s="283"/>
      <c r="U12" s="286"/>
    </row>
    <row r="13" spans="1:21" ht="18" customHeight="1" x14ac:dyDescent="0.15">
      <c r="A13" s="143" t="s">
        <v>157</v>
      </c>
      <c r="B13" s="313" t="s">
        <v>139</v>
      </c>
      <c r="C13" s="282" t="s">
        <v>139</v>
      </c>
      <c r="D13" s="282" t="s">
        <v>139</v>
      </c>
      <c r="E13" s="282" t="s">
        <v>139</v>
      </c>
      <c r="F13" s="282" t="s">
        <v>139</v>
      </c>
      <c r="G13" s="282" t="s">
        <v>139</v>
      </c>
      <c r="H13" s="282" t="s">
        <v>139</v>
      </c>
      <c r="I13" s="282" t="s">
        <v>139</v>
      </c>
      <c r="J13" s="282" t="s">
        <v>139</v>
      </c>
      <c r="K13" s="282" t="s">
        <v>139</v>
      </c>
      <c r="L13" s="313" t="s">
        <v>534</v>
      </c>
      <c r="M13" s="282" t="s">
        <v>535</v>
      </c>
      <c r="N13" s="282" t="s">
        <v>536</v>
      </c>
      <c r="O13" s="282" t="s">
        <v>537</v>
      </c>
      <c r="P13" s="282" t="s">
        <v>538</v>
      </c>
      <c r="Q13" s="282" t="s">
        <v>539</v>
      </c>
      <c r="R13" s="282" t="s">
        <v>540</v>
      </c>
      <c r="S13" s="282" t="s">
        <v>541</v>
      </c>
      <c r="T13" s="282" t="s">
        <v>542</v>
      </c>
      <c r="U13" s="285" t="s">
        <v>543</v>
      </c>
    </row>
    <row r="14" spans="1:21" ht="18" customHeight="1" x14ac:dyDescent="0.15">
      <c r="A14" s="143"/>
      <c r="B14" s="314" t="s">
        <v>139</v>
      </c>
      <c r="C14" s="283" t="s">
        <v>139</v>
      </c>
      <c r="D14" s="283" t="s">
        <v>139</v>
      </c>
      <c r="E14" s="283" t="s">
        <v>139</v>
      </c>
      <c r="F14" s="283" t="s">
        <v>139</v>
      </c>
      <c r="G14" s="283" t="s">
        <v>139</v>
      </c>
      <c r="H14" s="283" t="s">
        <v>139</v>
      </c>
      <c r="I14" s="283" t="s">
        <v>139</v>
      </c>
      <c r="J14" s="283" t="s">
        <v>139</v>
      </c>
      <c r="K14" s="283" t="s">
        <v>139</v>
      </c>
      <c r="L14" s="314"/>
      <c r="M14" s="283"/>
      <c r="N14" s="283"/>
      <c r="O14" s="283"/>
      <c r="P14" s="283"/>
      <c r="Q14" s="283"/>
      <c r="R14" s="283"/>
      <c r="S14" s="283"/>
      <c r="T14" s="283"/>
      <c r="U14" s="286"/>
    </row>
    <row r="15" spans="1:21" ht="18" customHeight="1" x14ac:dyDescent="0.15">
      <c r="A15" s="143" t="s">
        <v>158</v>
      </c>
      <c r="B15" s="313" t="s">
        <v>139</v>
      </c>
      <c r="C15" s="282" t="s">
        <v>139</v>
      </c>
      <c r="D15" s="282" t="s">
        <v>139</v>
      </c>
      <c r="E15" s="282" t="s">
        <v>139</v>
      </c>
      <c r="F15" s="282" t="s">
        <v>139</v>
      </c>
      <c r="G15" s="282" t="s">
        <v>139</v>
      </c>
      <c r="H15" s="282" t="s">
        <v>139</v>
      </c>
      <c r="I15" s="282" t="s">
        <v>139</v>
      </c>
      <c r="J15" s="282" t="s">
        <v>139</v>
      </c>
      <c r="K15" s="282" t="s">
        <v>139</v>
      </c>
      <c r="L15" s="313" t="s">
        <v>544</v>
      </c>
      <c r="M15" s="282" t="s">
        <v>545</v>
      </c>
      <c r="N15" s="282" t="s">
        <v>546</v>
      </c>
      <c r="O15" s="282" t="s">
        <v>547</v>
      </c>
      <c r="P15" s="282" t="s">
        <v>548</v>
      </c>
      <c r="Q15" s="282" t="s">
        <v>549</v>
      </c>
      <c r="R15" s="282" t="s">
        <v>550</v>
      </c>
      <c r="S15" s="282" t="s">
        <v>551</v>
      </c>
      <c r="T15" s="282" t="s">
        <v>552</v>
      </c>
      <c r="U15" s="285" t="s">
        <v>553</v>
      </c>
    </row>
    <row r="16" spans="1:21" ht="18" customHeight="1" x14ac:dyDescent="0.15">
      <c r="A16" s="143"/>
      <c r="B16" s="314" t="s">
        <v>139</v>
      </c>
      <c r="C16" s="283" t="s">
        <v>139</v>
      </c>
      <c r="D16" s="283" t="s">
        <v>139</v>
      </c>
      <c r="E16" s="283" t="s">
        <v>139</v>
      </c>
      <c r="F16" s="283" t="s">
        <v>139</v>
      </c>
      <c r="G16" s="283" t="s">
        <v>139</v>
      </c>
      <c r="H16" s="283" t="s">
        <v>139</v>
      </c>
      <c r="I16" s="283" t="s">
        <v>139</v>
      </c>
      <c r="J16" s="283" t="s">
        <v>139</v>
      </c>
      <c r="K16" s="283" t="s">
        <v>139</v>
      </c>
      <c r="L16" s="314"/>
      <c r="M16" s="283"/>
      <c r="N16" s="283"/>
      <c r="O16" s="283"/>
      <c r="P16" s="283"/>
      <c r="Q16" s="283"/>
      <c r="R16" s="283"/>
      <c r="S16" s="283"/>
      <c r="T16" s="283"/>
      <c r="U16" s="286"/>
    </row>
    <row r="17" spans="1:21" ht="18" customHeight="1" x14ac:dyDescent="0.15">
      <c r="A17" s="143" t="s">
        <v>159</v>
      </c>
      <c r="B17" s="313" t="s">
        <v>139</v>
      </c>
      <c r="C17" s="282" t="s">
        <v>139</v>
      </c>
      <c r="D17" s="282" t="s">
        <v>139</v>
      </c>
      <c r="E17" s="282" t="s">
        <v>139</v>
      </c>
      <c r="F17" s="282" t="s">
        <v>139</v>
      </c>
      <c r="G17" s="282" t="s">
        <v>139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313" t="s">
        <v>567</v>
      </c>
      <c r="M17" s="282" t="s">
        <v>568</v>
      </c>
      <c r="N17" s="282" t="s">
        <v>569</v>
      </c>
      <c r="O17" s="282" t="s">
        <v>570</v>
      </c>
      <c r="P17" s="282" t="s">
        <v>571</v>
      </c>
      <c r="Q17" s="282" t="s">
        <v>572</v>
      </c>
      <c r="R17" s="282" t="s">
        <v>573</v>
      </c>
      <c r="S17" s="282" t="s">
        <v>574</v>
      </c>
      <c r="T17" s="282" t="s">
        <v>575</v>
      </c>
      <c r="U17" s="285" t="s">
        <v>576</v>
      </c>
    </row>
    <row r="18" spans="1:21" ht="18" customHeight="1" x14ac:dyDescent="0.15">
      <c r="A18" s="143"/>
      <c r="B18" s="314" t="s">
        <v>139</v>
      </c>
      <c r="C18" s="283" t="s">
        <v>139</v>
      </c>
      <c r="D18" s="283" t="s">
        <v>139</v>
      </c>
      <c r="E18" s="283" t="s">
        <v>139</v>
      </c>
      <c r="F18" s="283" t="s">
        <v>139</v>
      </c>
      <c r="G18" s="283" t="s">
        <v>139</v>
      </c>
      <c r="H18" s="283" t="s">
        <v>139</v>
      </c>
      <c r="I18" s="283" t="s">
        <v>139</v>
      </c>
      <c r="J18" s="283" t="s">
        <v>139</v>
      </c>
      <c r="K18" s="283" t="s">
        <v>139</v>
      </c>
      <c r="L18" s="314"/>
      <c r="M18" s="283"/>
      <c r="N18" s="283"/>
      <c r="O18" s="283"/>
      <c r="P18" s="283"/>
      <c r="Q18" s="283"/>
      <c r="R18" s="283"/>
      <c r="S18" s="283"/>
      <c r="T18" s="283"/>
      <c r="U18" s="286"/>
    </row>
    <row r="19" spans="1:21" ht="18" customHeight="1" x14ac:dyDescent="0.15">
      <c r="A19" s="143" t="s">
        <v>160</v>
      </c>
      <c r="B19" s="313" t="s">
        <v>139</v>
      </c>
      <c r="C19" s="282" t="s">
        <v>139</v>
      </c>
      <c r="D19" s="282" t="s">
        <v>139</v>
      </c>
      <c r="E19" s="282" t="s">
        <v>139</v>
      </c>
      <c r="F19" s="282" t="s">
        <v>139</v>
      </c>
      <c r="G19" s="282" t="s">
        <v>139</v>
      </c>
      <c r="H19" s="282" t="s">
        <v>139</v>
      </c>
      <c r="I19" s="282" t="s">
        <v>139</v>
      </c>
      <c r="J19" s="282" t="s">
        <v>139</v>
      </c>
      <c r="K19" s="282" t="s">
        <v>139</v>
      </c>
      <c r="L19" s="313" t="s">
        <v>554</v>
      </c>
      <c r="M19" s="282" t="s">
        <v>555</v>
      </c>
      <c r="N19" s="282" t="s">
        <v>556</v>
      </c>
      <c r="O19" s="282" t="s">
        <v>557</v>
      </c>
      <c r="P19" s="282" t="s">
        <v>558</v>
      </c>
      <c r="Q19" s="282" t="s">
        <v>559</v>
      </c>
      <c r="R19" s="282" t="s">
        <v>560</v>
      </c>
      <c r="S19" s="282" t="s">
        <v>561</v>
      </c>
      <c r="T19" s="282" t="s">
        <v>562</v>
      </c>
      <c r="U19" s="285" t="s">
        <v>563</v>
      </c>
    </row>
    <row r="20" spans="1:21" ht="18" customHeight="1" x14ac:dyDescent="0.15">
      <c r="A20" s="143"/>
      <c r="B20" s="314" t="s">
        <v>139</v>
      </c>
      <c r="C20" s="283" t="s">
        <v>139</v>
      </c>
      <c r="D20" s="283" t="s">
        <v>139</v>
      </c>
      <c r="E20" s="283" t="s">
        <v>139</v>
      </c>
      <c r="F20" s="283" t="s">
        <v>139</v>
      </c>
      <c r="G20" s="283" t="s">
        <v>139</v>
      </c>
      <c r="H20" s="283" t="s">
        <v>139</v>
      </c>
      <c r="I20" s="283" t="s">
        <v>139</v>
      </c>
      <c r="J20" s="283" t="s">
        <v>139</v>
      </c>
      <c r="K20" s="283" t="s">
        <v>139</v>
      </c>
      <c r="L20" s="314"/>
      <c r="M20" s="283"/>
      <c r="N20" s="283"/>
      <c r="O20" s="283"/>
      <c r="P20" s="283"/>
      <c r="Q20" s="283"/>
      <c r="R20" s="283"/>
      <c r="S20" s="283"/>
      <c r="T20" s="283"/>
      <c r="U20" s="286"/>
    </row>
    <row r="21" spans="1:21" ht="18" customHeight="1" x14ac:dyDescent="0.15">
      <c r="A21" s="143" t="s">
        <v>161</v>
      </c>
      <c r="B21" s="313" t="s">
        <v>139</v>
      </c>
      <c r="C21" s="282" t="s">
        <v>139</v>
      </c>
      <c r="D21" s="282" t="s">
        <v>139</v>
      </c>
      <c r="E21" s="282" t="s">
        <v>139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139</v>
      </c>
      <c r="K21" s="282" t="s">
        <v>139</v>
      </c>
      <c r="L21" s="313" t="s">
        <v>584</v>
      </c>
      <c r="M21" s="282" t="s">
        <v>585</v>
      </c>
      <c r="N21" s="282" t="s">
        <v>586</v>
      </c>
      <c r="O21" s="282" t="s">
        <v>577</v>
      </c>
      <c r="P21" s="282" t="s">
        <v>578</v>
      </c>
      <c r="Q21" s="282" t="s">
        <v>579</v>
      </c>
      <c r="R21" s="282" t="s">
        <v>580</v>
      </c>
      <c r="S21" s="282" t="s">
        <v>581</v>
      </c>
      <c r="T21" s="282" t="s">
        <v>582</v>
      </c>
      <c r="U21" s="285" t="s">
        <v>583</v>
      </c>
    </row>
    <row r="22" spans="1:21" ht="18" customHeight="1" x14ac:dyDescent="0.15">
      <c r="A22" s="143"/>
      <c r="B22" s="314" t="s">
        <v>139</v>
      </c>
      <c r="C22" s="283" t="s">
        <v>139</v>
      </c>
      <c r="D22" s="283" t="s">
        <v>139</v>
      </c>
      <c r="E22" s="283" t="s">
        <v>139</v>
      </c>
      <c r="F22" s="283" t="s">
        <v>139</v>
      </c>
      <c r="G22" s="283" t="s">
        <v>139</v>
      </c>
      <c r="H22" s="283" t="s">
        <v>139</v>
      </c>
      <c r="I22" s="283" t="s">
        <v>139</v>
      </c>
      <c r="J22" s="283" t="s">
        <v>139</v>
      </c>
      <c r="K22" s="283" t="s">
        <v>139</v>
      </c>
      <c r="L22" s="314"/>
      <c r="M22" s="283"/>
      <c r="N22" s="283"/>
      <c r="O22" s="283"/>
      <c r="P22" s="283"/>
      <c r="Q22" s="283"/>
      <c r="R22" s="283"/>
      <c r="S22" s="283"/>
      <c r="T22" s="283"/>
      <c r="U22" s="286"/>
    </row>
    <row r="23" spans="1:21" ht="18" customHeight="1" x14ac:dyDescent="0.15">
      <c r="A23" s="143" t="s">
        <v>162</v>
      </c>
      <c r="B23" s="313" t="s">
        <v>139</v>
      </c>
      <c r="C23" s="282" t="s">
        <v>139</v>
      </c>
      <c r="D23" s="282" t="s">
        <v>139</v>
      </c>
      <c r="E23" s="282" t="s">
        <v>139</v>
      </c>
      <c r="F23" s="282" t="s">
        <v>139</v>
      </c>
      <c r="G23" s="282" t="s">
        <v>139</v>
      </c>
      <c r="H23" s="282" t="s">
        <v>139</v>
      </c>
      <c r="I23" s="282" t="s">
        <v>139</v>
      </c>
      <c r="J23" s="282" t="s">
        <v>139</v>
      </c>
      <c r="K23" s="282" t="s">
        <v>139</v>
      </c>
      <c r="L23" s="313" t="s">
        <v>587</v>
      </c>
      <c r="M23" s="282" t="s">
        <v>588</v>
      </c>
      <c r="N23" s="282" t="s">
        <v>589</v>
      </c>
      <c r="O23" s="282" t="s">
        <v>590</v>
      </c>
      <c r="P23" s="282" t="s">
        <v>591</v>
      </c>
      <c r="Q23" s="282" t="s">
        <v>592</v>
      </c>
      <c r="R23" s="282" t="s">
        <v>593</v>
      </c>
      <c r="S23" s="282" t="s">
        <v>594</v>
      </c>
      <c r="T23" s="282" t="s">
        <v>595</v>
      </c>
      <c r="U23" s="285" t="s">
        <v>596</v>
      </c>
    </row>
    <row r="24" spans="1:21" ht="18" customHeight="1" x14ac:dyDescent="0.15">
      <c r="A24" s="143"/>
      <c r="B24" s="314" t="s">
        <v>139</v>
      </c>
      <c r="C24" s="283" t="s">
        <v>139</v>
      </c>
      <c r="D24" s="283" t="s">
        <v>139</v>
      </c>
      <c r="E24" s="283" t="s">
        <v>139</v>
      </c>
      <c r="F24" s="283" t="s">
        <v>139</v>
      </c>
      <c r="G24" s="283" t="s">
        <v>139</v>
      </c>
      <c r="H24" s="283" t="s">
        <v>139</v>
      </c>
      <c r="I24" s="283" t="s">
        <v>139</v>
      </c>
      <c r="J24" s="283" t="s">
        <v>139</v>
      </c>
      <c r="K24" s="283" t="s">
        <v>139</v>
      </c>
      <c r="L24" s="314"/>
      <c r="M24" s="283"/>
      <c r="N24" s="283"/>
      <c r="O24" s="283"/>
      <c r="P24" s="283"/>
      <c r="Q24" s="283"/>
      <c r="R24" s="283"/>
      <c r="S24" s="283"/>
      <c r="T24" s="283"/>
      <c r="U24" s="286"/>
    </row>
    <row r="25" spans="1:21" ht="18" customHeight="1" x14ac:dyDescent="0.15">
      <c r="A25" s="143" t="s">
        <v>163</v>
      </c>
      <c r="B25" s="313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313" t="s">
        <v>639</v>
      </c>
      <c r="M25" s="282" t="s">
        <v>599</v>
      </c>
      <c r="N25" s="282" t="s">
        <v>600</v>
      </c>
      <c r="O25" s="282" t="s">
        <v>601</v>
      </c>
      <c r="P25" s="282" t="s">
        <v>602</v>
      </c>
      <c r="Q25" s="282" t="s">
        <v>603</v>
      </c>
      <c r="R25" s="282" t="s">
        <v>604</v>
      </c>
      <c r="S25" s="282" t="s">
        <v>640</v>
      </c>
      <c r="T25" s="282" t="s">
        <v>641</v>
      </c>
      <c r="U25" s="285" t="s">
        <v>642</v>
      </c>
    </row>
    <row r="26" spans="1:21" ht="18" customHeight="1" x14ac:dyDescent="0.15">
      <c r="A26" s="143"/>
      <c r="B26" s="314" t="s">
        <v>139</v>
      </c>
      <c r="C26" s="283" t="s">
        <v>139</v>
      </c>
      <c r="D26" s="283" t="s">
        <v>139</v>
      </c>
      <c r="E26" s="283" t="s">
        <v>139</v>
      </c>
      <c r="F26" s="283" t="s">
        <v>139</v>
      </c>
      <c r="G26" s="283" t="s">
        <v>139</v>
      </c>
      <c r="H26" s="283" t="s">
        <v>139</v>
      </c>
      <c r="I26" s="283" t="s">
        <v>139</v>
      </c>
      <c r="J26" s="283" t="s">
        <v>139</v>
      </c>
      <c r="K26" s="283" t="s">
        <v>139</v>
      </c>
      <c r="L26" s="314"/>
      <c r="M26" s="283"/>
      <c r="N26" s="283"/>
      <c r="O26" s="283"/>
      <c r="P26" s="283"/>
      <c r="Q26" s="283"/>
      <c r="R26" s="283"/>
      <c r="S26" s="283"/>
      <c r="T26" s="283"/>
      <c r="U26" s="286"/>
    </row>
    <row r="27" spans="1:21" ht="18" customHeight="1" x14ac:dyDescent="0.15">
      <c r="A27" s="143" t="s">
        <v>164</v>
      </c>
      <c r="B27" s="313" t="s">
        <v>139</v>
      </c>
      <c r="C27" s="282" t="s">
        <v>139</v>
      </c>
      <c r="D27" s="282" t="s">
        <v>139</v>
      </c>
      <c r="E27" s="282" t="s">
        <v>139</v>
      </c>
      <c r="F27" s="282" t="s">
        <v>139</v>
      </c>
      <c r="G27" s="282" t="s">
        <v>139</v>
      </c>
      <c r="H27" s="282" t="s">
        <v>139</v>
      </c>
      <c r="I27" s="282" t="s">
        <v>139</v>
      </c>
      <c r="J27" s="282" t="s">
        <v>139</v>
      </c>
      <c r="K27" s="282" t="s">
        <v>139</v>
      </c>
      <c r="L27" s="313" t="s">
        <v>605</v>
      </c>
      <c r="M27" s="282" t="s">
        <v>606</v>
      </c>
      <c r="N27" s="282" t="s">
        <v>607</v>
      </c>
      <c r="O27" s="282" t="s">
        <v>608</v>
      </c>
      <c r="P27" s="282" t="s">
        <v>615</v>
      </c>
      <c r="Q27" s="282" t="s">
        <v>616</v>
      </c>
      <c r="R27" s="282" t="s">
        <v>617</v>
      </c>
      <c r="S27" s="282" t="s">
        <v>612</v>
      </c>
      <c r="T27" s="282" t="s">
        <v>613</v>
      </c>
      <c r="U27" s="285" t="s">
        <v>614</v>
      </c>
    </row>
    <row r="28" spans="1:21" ht="18" customHeight="1" x14ac:dyDescent="0.15">
      <c r="A28" s="144"/>
      <c r="B28" s="315" t="s">
        <v>139</v>
      </c>
      <c r="C28" s="284" t="s">
        <v>139</v>
      </c>
      <c r="D28" s="284" t="s">
        <v>139</v>
      </c>
      <c r="E28" s="284" t="s">
        <v>139</v>
      </c>
      <c r="F28" s="284" t="s">
        <v>139</v>
      </c>
      <c r="G28" s="284" t="s">
        <v>139</v>
      </c>
      <c r="H28" s="284" t="s">
        <v>139</v>
      </c>
      <c r="I28" s="284" t="s">
        <v>139</v>
      </c>
      <c r="J28" s="284" t="s">
        <v>139</v>
      </c>
      <c r="K28" s="284" t="s">
        <v>139</v>
      </c>
      <c r="L28" s="315"/>
      <c r="M28" s="283"/>
      <c r="N28" s="283"/>
      <c r="O28" s="283"/>
      <c r="P28" s="283"/>
      <c r="Q28" s="283"/>
      <c r="R28" s="283"/>
      <c r="S28" s="283"/>
      <c r="T28" s="283"/>
      <c r="U28" s="286"/>
    </row>
    <row r="29" spans="1:21" ht="18" customHeight="1" x14ac:dyDescent="0.15">
      <c r="A29" s="145" t="s">
        <v>386</v>
      </c>
      <c r="B29" s="316" t="s">
        <v>651</v>
      </c>
      <c r="C29" s="287" t="s">
        <v>659</v>
      </c>
      <c r="D29" s="287" t="s">
        <v>688</v>
      </c>
      <c r="E29" s="287" t="s">
        <v>689</v>
      </c>
      <c r="F29" s="287" t="s">
        <v>667</v>
      </c>
      <c r="G29" s="287" t="s">
        <v>948</v>
      </c>
      <c r="H29" s="287" t="s">
        <v>949</v>
      </c>
      <c r="I29" s="287" t="s">
        <v>675</v>
      </c>
      <c r="J29" s="287" t="s">
        <v>738</v>
      </c>
      <c r="K29" s="287" t="s">
        <v>739</v>
      </c>
      <c r="L29" s="316" t="s">
        <v>643</v>
      </c>
      <c r="M29" s="287" t="s">
        <v>609</v>
      </c>
      <c r="N29" s="287" t="s">
        <v>610</v>
      </c>
      <c r="O29" s="287" t="s">
        <v>611</v>
      </c>
      <c r="P29" s="287" t="s">
        <v>618</v>
      </c>
      <c r="Q29" s="287" t="s">
        <v>619</v>
      </c>
      <c r="R29" s="287" t="s">
        <v>620</v>
      </c>
      <c r="S29" s="287" t="s">
        <v>644</v>
      </c>
      <c r="T29" s="287" t="s">
        <v>645</v>
      </c>
      <c r="U29" s="288" t="s">
        <v>646</v>
      </c>
    </row>
    <row r="30" spans="1:21" s="21" customFormat="1" ht="18" customHeight="1" x14ac:dyDescent="0.15">
      <c r="A30" s="146"/>
      <c r="B30" s="317" t="s">
        <v>655</v>
      </c>
      <c r="C30" s="289" t="s">
        <v>663</v>
      </c>
      <c r="D30" s="289" t="s">
        <v>950</v>
      </c>
      <c r="E30" s="289" t="s">
        <v>951</v>
      </c>
      <c r="F30" s="289" t="s">
        <v>663</v>
      </c>
      <c r="G30" s="289" t="s">
        <v>952</v>
      </c>
      <c r="H30" s="289" t="s">
        <v>951</v>
      </c>
      <c r="I30" s="289" t="s">
        <v>679</v>
      </c>
      <c r="J30" s="289" t="s">
        <v>953</v>
      </c>
      <c r="K30" s="289" t="s">
        <v>677</v>
      </c>
      <c r="L30" s="317"/>
      <c r="M30" s="289"/>
      <c r="N30" s="289"/>
      <c r="O30" s="289"/>
      <c r="P30" s="289"/>
      <c r="Q30" s="289"/>
      <c r="R30" s="289"/>
      <c r="S30" s="289"/>
      <c r="T30" s="289"/>
      <c r="U30" s="290"/>
    </row>
    <row r="31" spans="1:21" ht="18" customHeight="1" x14ac:dyDescent="0.15">
      <c r="A31" s="147" t="s">
        <v>387</v>
      </c>
      <c r="B31" s="318" t="s">
        <v>652</v>
      </c>
      <c r="C31" s="291" t="s">
        <v>660</v>
      </c>
      <c r="D31" s="291" t="s">
        <v>954</v>
      </c>
      <c r="E31" s="291" t="s">
        <v>955</v>
      </c>
      <c r="F31" s="291" t="s">
        <v>668</v>
      </c>
      <c r="G31" s="291" t="s">
        <v>956</v>
      </c>
      <c r="H31" s="291" t="s">
        <v>957</v>
      </c>
      <c r="I31" s="291" t="s">
        <v>676</v>
      </c>
      <c r="J31" s="291" t="s">
        <v>958</v>
      </c>
      <c r="K31" s="291" t="s">
        <v>959</v>
      </c>
      <c r="L31" s="318"/>
      <c r="M31" s="291"/>
      <c r="N31" s="291"/>
      <c r="O31" s="291"/>
      <c r="P31" s="291"/>
      <c r="Q31" s="291"/>
      <c r="R31" s="291"/>
      <c r="S31" s="291"/>
      <c r="T31" s="291"/>
      <c r="U31" s="292"/>
    </row>
    <row r="32" spans="1:21" ht="18" customHeight="1" x14ac:dyDescent="0.15">
      <c r="A32" s="148" t="s">
        <v>388</v>
      </c>
      <c r="B32" s="319" t="s">
        <v>960</v>
      </c>
      <c r="C32" s="293" t="s">
        <v>961</v>
      </c>
      <c r="D32" s="293" t="s">
        <v>962</v>
      </c>
      <c r="E32" s="293" t="s">
        <v>963</v>
      </c>
      <c r="F32" s="293" t="s">
        <v>964</v>
      </c>
      <c r="G32" s="293" t="s">
        <v>965</v>
      </c>
      <c r="H32" s="293" t="s">
        <v>966</v>
      </c>
      <c r="I32" s="293" t="s">
        <v>967</v>
      </c>
      <c r="J32" s="293" t="s">
        <v>968</v>
      </c>
      <c r="K32" s="293" t="s">
        <v>969</v>
      </c>
      <c r="L32" s="319"/>
      <c r="M32" s="293"/>
      <c r="N32" s="293"/>
      <c r="O32" s="293"/>
      <c r="P32" s="293"/>
      <c r="Q32" s="293"/>
      <c r="R32" s="293"/>
      <c r="S32" s="293"/>
      <c r="T32" s="293"/>
      <c r="U32" s="294"/>
    </row>
    <row r="33" spans="1:21" ht="11.45" customHeight="1" x14ac:dyDescent="0.15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topLeftCell="A52" zoomScaleNormal="100" zoomScaleSheetLayoutView="100" workbookViewId="0">
      <selection activeCell="B98" sqref="B98"/>
    </sheetView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16" width="11.125" style="38" customWidth="1"/>
    <col min="17" max="16384" width="9" style="38"/>
  </cols>
  <sheetData>
    <row r="1" spans="1:16" ht="18.75" x14ac:dyDescent="0.15">
      <c r="A1" s="85" t="s">
        <v>404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5" customHeight="1" x14ac:dyDescent="0.15">
      <c r="A2" s="386" t="s">
        <v>431</v>
      </c>
      <c r="B2" s="387"/>
      <c r="C2" s="386" t="s">
        <v>241</v>
      </c>
      <c r="D2" s="387"/>
      <c r="E2" s="386" t="s">
        <v>242</v>
      </c>
      <c r="F2" s="397"/>
      <c r="G2" s="397"/>
      <c r="H2" s="387"/>
      <c r="I2" s="386" t="s">
        <v>243</v>
      </c>
      <c r="J2" s="397"/>
      <c r="K2" s="397"/>
      <c r="L2" s="387"/>
      <c r="M2" s="386" t="s">
        <v>244</v>
      </c>
      <c r="N2" s="387"/>
      <c r="O2" s="386" t="s">
        <v>245</v>
      </c>
      <c r="P2" s="387"/>
    </row>
    <row r="3" spans="1:16" s="39" customFormat="1" ht="15.95" customHeight="1" x14ac:dyDescent="0.15">
      <c r="A3" s="395"/>
      <c r="B3" s="396"/>
      <c r="C3" s="388"/>
      <c r="D3" s="389"/>
      <c r="E3" s="390" t="s">
        <v>246</v>
      </c>
      <c r="F3" s="390"/>
      <c r="G3" s="390" t="s">
        <v>432</v>
      </c>
      <c r="H3" s="390"/>
      <c r="I3" s="390" t="s">
        <v>246</v>
      </c>
      <c r="J3" s="390"/>
      <c r="K3" s="390" t="s">
        <v>432</v>
      </c>
      <c r="L3" s="390"/>
      <c r="M3" s="388"/>
      <c r="N3" s="389"/>
      <c r="O3" s="388"/>
      <c r="P3" s="389"/>
    </row>
    <row r="4" spans="1:16" s="39" customFormat="1" ht="15.95" customHeight="1" x14ac:dyDescent="0.15">
      <c r="A4" s="388"/>
      <c r="B4" s="389"/>
      <c r="C4" s="127" t="s">
        <v>405</v>
      </c>
      <c r="D4" s="127" t="s">
        <v>248</v>
      </c>
      <c r="E4" s="127" t="s">
        <v>405</v>
      </c>
      <c r="F4" s="127" t="s">
        <v>248</v>
      </c>
      <c r="G4" s="127" t="s">
        <v>405</v>
      </c>
      <c r="H4" s="127" t="s">
        <v>248</v>
      </c>
      <c r="I4" s="127" t="s">
        <v>405</v>
      </c>
      <c r="J4" s="127" t="s">
        <v>248</v>
      </c>
      <c r="K4" s="127" t="s">
        <v>405</v>
      </c>
      <c r="L4" s="127" t="s">
        <v>248</v>
      </c>
      <c r="M4" s="127" t="s">
        <v>405</v>
      </c>
      <c r="N4" s="127" t="s">
        <v>248</v>
      </c>
      <c r="O4" s="127" t="s">
        <v>405</v>
      </c>
      <c r="P4" s="127" t="s">
        <v>248</v>
      </c>
    </row>
    <row r="5" spans="1:16" s="40" customFormat="1" ht="11.1" customHeight="1" x14ac:dyDescent="0.15">
      <c r="A5" s="393" t="s">
        <v>194</v>
      </c>
      <c r="B5" s="394"/>
      <c r="C5" s="196">
        <v>6575056</v>
      </c>
      <c r="D5" s="197">
        <v>13000252</v>
      </c>
      <c r="E5" s="196">
        <v>1007712</v>
      </c>
      <c r="F5" s="197">
        <v>1557713</v>
      </c>
      <c r="G5" s="196">
        <v>975966</v>
      </c>
      <c r="H5" s="197">
        <v>1521882</v>
      </c>
      <c r="I5" s="196">
        <v>2549709</v>
      </c>
      <c r="J5" s="197">
        <v>5442029</v>
      </c>
      <c r="K5" s="196">
        <v>2487500</v>
      </c>
      <c r="L5" s="204">
        <v>5317520</v>
      </c>
      <c r="M5" s="196">
        <v>1123342</v>
      </c>
      <c r="N5" s="197">
        <v>2267182</v>
      </c>
      <c r="O5" s="196">
        <v>1894293</v>
      </c>
      <c r="P5" s="204">
        <v>3733328</v>
      </c>
    </row>
    <row r="6" spans="1:16" s="40" customFormat="1" ht="11.1" customHeight="1" x14ac:dyDescent="0.15">
      <c r="A6" s="391" t="s">
        <v>203</v>
      </c>
      <c r="B6" s="392"/>
      <c r="C6" s="198">
        <v>420886</v>
      </c>
      <c r="D6" s="199">
        <v>836668</v>
      </c>
      <c r="E6" s="198">
        <v>32821</v>
      </c>
      <c r="F6" s="199">
        <v>51298</v>
      </c>
      <c r="G6" s="198">
        <v>32814</v>
      </c>
      <c r="H6" s="199">
        <v>51288</v>
      </c>
      <c r="I6" s="198">
        <v>364865</v>
      </c>
      <c r="J6" s="199">
        <v>739282</v>
      </c>
      <c r="K6" s="198">
        <v>312734</v>
      </c>
      <c r="L6" s="205">
        <v>634821</v>
      </c>
      <c r="M6" s="198">
        <v>4634</v>
      </c>
      <c r="N6" s="199">
        <v>14167</v>
      </c>
      <c r="O6" s="198">
        <v>18566</v>
      </c>
      <c r="P6" s="205">
        <v>31921</v>
      </c>
    </row>
    <row r="7" spans="1:16" ht="11.1" customHeight="1" x14ac:dyDescent="0.15">
      <c r="A7" s="121">
        <v>1</v>
      </c>
      <c r="B7" s="122" t="s">
        <v>204</v>
      </c>
      <c r="C7" s="200">
        <v>22165</v>
      </c>
      <c r="D7" s="201">
        <v>43532</v>
      </c>
      <c r="E7" s="200">
        <v>2</v>
      </c>
      <c r="F7" s="201">
        <v>2</v>
      </c>
      <c r="G7" s="200">
        <v>2</v>
      </c>
      <c r="H7" s="201">
        <v>2</v>
      </c>
      <c r="I7" s="200">
        <v>9584</v>
      </c>
      <c r="J7" s="201">
        <v>27157</v>
      </c>
      <c r="K7" s="200">
        <v>3517</v>
      </c>
      <c r="L7" s="206">
        <v>5317</v>
      </c>
      <c r="M7" s="200">
        <v>255</v>
      </c>
      <c r="N7" s="201">
        <v>1197</v>
      </c>
      <c r="O7" s="200">
        <v>12324</v>
      </c>
      <c r="P7" s="206">
        <v>15176</v>
      </c>
    </row>
    <row r="8" spans="1:16" ht="11.1" customHeight="1" x14ac:dyDescent="0.15">
      <c r="A8" s="121">
        <v>2</v>
      </c>
      <c r="B8" s="122" t="s">
        <v>433</v>
      </c>
      <c r="C8" s="200">
        <v>9335</v>
      </c>
      <c r="D8" s="201">
        <v>17697</v>
      </c>
      <c r="E8" s="200">
        <v>2197</v>
      </c>
      <c r="F8" s="201">
        <v>3159</v>
      </c>
      <c r="G8" s="200">
        <v>2197</v>
      </c>
      <c r="H8" s="201">
        <v>3159</v>
      </c>
      <c r="I8" s="200">
        <v>4890</v>
      </c>
      <c r="J8" s="201">
        <v>10365</v>
      </c>
      <c r="K8" s="200">
        <v>4890</v>
      </c>
      <c r="L8" s="206">
        <v>10365</v>
      </c>
      <c r="M8" s="200">
        <v>793</v>
      </c>
      <c r="N8" s="201">
        <v>1608</v>
      </c>
      <c r="O8" s="200">
        <v>1455</v>
      </c>
      <c r="P8" s="206">
        <v>2565</v>
      </c>
    </row>
    <row r="9" spans="1:16" ht="11.1" customHeight="1" x14ac:dyDescent="0.15">
      <c r="A9" s="121">
        <v>3</v>
      </c>
      <c r="B9" s="122" t="s">
        <v>434</v>
      </c>
      <c r="C9" s="200">
        <v>1506</v>
      </c>
      <c r="D9" s="201">
        <v>2649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1506</v>
      </c>
      <c r="J9" s="201">
        <v>2577</v>
      </c>
      <c r="K9" s="200">
        <v>1506</v>
      </c>
      <c r="L9" s="206">
        <v>2577</v>
      </c>
      <c r="M9" s="200" t="s">
        <v>139</v>
      </c>
      <c r="N9" s="201">
        <v>72</v>
      </c>
      <c r="O9" s="200" t="s">
        <v>139</v>
      </c>
      <c r="P9" s="206" t="s">
        <v>139</v>
      </c>
    </row>
    <row r="10" spans="1:16" ht="11.1" customHeight="1" x14ac:dyDescent="0.15">
      <c r="A10" s="121">
        <v>4</v>
      </c>
      <c r="B10" s="122" t="s">
        <v>293</v>
      </c>
      <c r="C10" s="200">
        <v>11440</v>
      </c>
      <c r="D10" s="201">
        <v>21212</v>
      </c>
      <c r="E10" s="200">
        <v>31</v>
      </c>
      <c r="F10" s="201">
        <v>41</v>
      </c>
      <c r="G10" s="200">
        <v>31</v>
      </c>
      <c r="H10" s="201">
        <v>41</v>
      </c>
      <c r="I10" s="200">
        <v>10839</v>
      </c>
      <c r="J10" s="201">
        <v>19865</v>
      </c>
      <c r="K10" s="200">
        <v>10839</v>
      </c>
      <c r="L10" s="206">
        <v>19865</v>
      </c>
      <c r="M10" s="200">
        <v>225</v>
      </c>
      <c r="N10" s="201">
        <v>515</v>
      </c>
      <c r="O10" s="200">
        <v>345</v>
      </c>
      <c r="P10" s="206">
        <v>791</v>
      </c>
    </row>
    <row r="11" spans="1:16" ht="11.1" customHeight="1" x14ac:dyDescent="0.15">
      <c r="A11" s="121">
        <v>5</v>
      </c>
      <c r="B11" s="122" t="s">
        <v>294</v>
      </c>
      <c r="C11" s="200">
        <v>450</v>
      </c>
      <c r="D11" s="201">
        <v>1111</v>
      </c>
      <c r="E11" s="200" t="s">
        <v>139</v>
      </c>
      <c r="F11" s="201" t="s">
        <v>139</v>
      </c>
      <c r="G11" s="200" t="s">
        <v>139</v>
      </c>
      <c r="H11" s="201" t="s">
        <v>139</v>
      </c>
      <c r="I11" s="200">
        <v>315</v>
      </c>
      <c r="J11" s="201">
        <v>690</v>
      </c>
      <c r="K11" s="200">
        <v>315</v>
      </c>
      <c r="L11" s="206">
        <v>690</v>
      </c>
      <c r="M11" s="200">
        <v>135</v>
      </c>
      <c r="N11" s="201">
        <v>411</v>
      </c>
      <c r="O11" s="200" t="s">
        <v>139</v>
      </c>
      <c r="P11" s="206">
        <v>10</v>
      </c>
    </row>
    <row r="12" spans="1:16" ht="11.1" customHeight="1" x14ac:dyDescent="0.15">
      <c r="A12" s="121">
        <v>6</v>
      </c>
      <c r="B12" s="122" t="s">
        <v>435</v>
      </c>
      <c r="C12" s="200">
        <v>152311</v>
      </c>
      <c r="D12" s="201">
        <v>301136</v>
      </c>
      <c r="E12" s="200">
        <v>1510</v>
      </c>
      <c r="F12" s="201">
        <v>5963</v>
      </c>
      <c r="G12" s="200">
        <v>1503</v>
      </c>
      <c r="H12" s="201">
        <v>5953</v>
      </c>
      <c r="I12" s="200">
        <v>146728</v>
      </c>
      <c r="J12" s="201">
        <v>282947</v>
      </c>
      <c r="K12" s="200">
        <v>100724</v>
      </c>
      <c r="L12" s="206">
        <v>200551</v>
      </c>
      <c r="M12" s="200">
        <v>1553</v>
      </c>
      <c r="N12" s="201">
        <v>5490</v>
      </c>
      <c r="O12" s="200">
        <v>2520</v>
      </c>
      <c r="P12" s="206">
        <v>6736</v>
      </c>
    </row>
    <row r="13" spans="1:16" ht="11.1" customHeight="1" x14ac:dyDescent="0.15">
      <c r="A13" s="121">
        <v>7</v>
      </c>
      <c r="B13" s="122" t="s">
        <v>205</v>
      </c>
      <c r="C13" s="200" t="s">
        <v>139</v>
      </c>
      <c r="D13" s="201" t="s">
        <v>139</v>
      </c>
      <c r="E13" s="200" t="s">
        <v>139</v>
      </c>
      <c r="F13" s="201" t="s">
        <v>139</v>
      </c>
      <c r="G13" s="200" t="s">
        <v>139</v>
      </c>
      <c r="H13" s="201" t="s">
        <v>139</v>
      </c>
      <c r="I13" s="200" t="s">
        <v>139</v>
      </c>
      <c r="J13" s="201" t="s">
        <v>139</v>
      </c>
      <c r="K13" s="200" t="s">
        <v>139</v>
      </c>
      <c r="L13" s="206" t="s">
        <v>139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15">
      <c r="A14" s="121">
        <v>8</v>
      </c>
      <c r="B14" s="122" t="s">
        <v>206</v>
      </c>
      <c r="C14" s="200">
        <v>23781</v>
      </c>
      <c r="D14" s="201">
        <v>45393</v>
      </c>
      <c r="E14" s="200">
        <v>3455</v>
      </c>
      <c r="F14" s="201">
        <v>5039</v>
      </c>
      <c r="G14" s="200">
        <v>3455</v>
      </c>
      <c r="H14" s="201">
        <v>5039</v>
      </c>
      <c r="I14" s="200">
        <v>20181</v>
      </c>
      <c r="J14" s="201">
        <v>39827</v>
      </c>
      <c r="K14" s="200">
        <v>20181</v>
      </c>
      <c r="L14" s="206">
        <v>39827</v>
      </c>
      <c r="M14" s="200">
        <v>45</v>
      </c>
      <c r="N14" s="201">
        <v>97</v>
      </c>
      <c r="O14" s="200">
        <v>100</v>
      </c>
      <c r="P14" s="206">
        <v>430</v>
      </c>
    </row>
    <row r="15" spans="1:16" ht="11.1" customHeight="1" x14ac:dyDescent="0.15">
      <c r="A15" s="121">
        <v>9</v>
      </c>
      <c r="B15" s="122" t="s">
        <v>207</v>
      </c>
      <c r="C15" s="200" t="s">
        <v>139</v>
      </c>
      <c r="D15" s="201" t="s">
        <v>139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 t="s">
        <v>139</v>
      </c>
      <c r="K15" s="200" t="s">
        <v>139</v>
      </c>
      <c r="L15" s="206" t="s">
        <v>139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15">
      <c r="A16" s="121">
        <v>10</v>
      </c>
      <c r="B16" s="122" t="s">
        <v>208</v>
      </c>
      <c r="C16" s="200">
        <v>134693</v>
      </c>
      <c r="D16" s="201">
        <v>257348</v>
      </c>
      <c r="E16" s="200">
        <v>3425</v>
      </c>
      <c r="F16" s="201">
        <v>6105</v>
      </c>
      <c r="G16" s="200">
        <v>3425</v>
      </c>
      <c r="H16" s="201">
        <v>6105</v>
      </c>
      <c r="I16" s="200">
        <v>129643</v>
      </c>
      <c r="J16" s="201">
        <v>247686</v>
      </c>
      <c r="K16" s="200">
        <v>129583</v>
      </c>
      <c r="L16" s="206">
        <v>247461</v>
      </c>
      <c r="M16" s="200">
        <v>871</v>
      </c>
      <c r="N16" s="201">
        <v>2118</v>
      </c>
      <c r="O16" s="200">
        <v>754</v>
      </c>
      <c r="P16" s="206">
        <v>1439</v>
      </c>
    </row>
    <row r="17" spans="1:16" ht="11.1" customHeight="1" x14ac:dyDescent="0.15">
      <c r="A17" s="121">
        <v>11</v>
      </c>
      <c r="B17" s="122" t="s">
        <v>209</v>
      </c>
      <c r="C17" s="200">
        <v>65205</v>
      </c>
      <c r="D17" s="201">
        <v>146590</v>
      </c>
      <c r="E17" s="200">
        <v>22201</v>
      </c>
      <c r="F17" s="201">
        <v>30989</v>
      </c>
      <c r="G17" s="200">
        <v>22201</v>
      </c>
      <c r="H17" s="201">
        <v>30989</v>
      </c>
      <c r="I17" s="200">
        <v>41179</v>
      </c>
      <c r="J17" s="201">
        <v>108168</v>
      </c>
      <c r="K17" s="200">
        <v>41179</v>
      </c>
      <c r="L17" s="206">
        <v>108168</v>
      </c>
      <c r="M17" s="200">
        <v>757</v>
      </c>
      <c r="N17" s="201">
        <v>2659</v>
      </c>
      <c r="O17" s="200">
        <v>1068</v>
      </c>
      <c r="P17" s="206">
        <v>4774</v>
      </c>
    </row>
    <row r="18" spans="1:16" s="40" customFormat="1" ht="11.1" customHeight="1" x14ac:dyDescent="0.15">
      <c r="A18" s="391" t="s">
        <v>295</v>
      </c>
      <c r="B18" s="392"/>
      <c r="C18" s="198">
        <v>57887</v>
      </c>
      <c r="D18" s="199">
        <v>113111</v>
      </c>
      <c r="E18" s="198">
        <v>1719</v>
      </c>
      <c r="F18" s="199">
        <v>2534</v>
      </c>
      <c r="G18" s="198">
        <v>1719</v>
      </c>
      <c r="H18" s="199">
        <v>2534</v>
      </c>
      <c r="I18" s="198">
        <v>52252</v>
      </c>
      <c r="J18" s="199">
        <v>100765</v>
      </c>
      <c r="K18" s="198">
        <v>52252</v>
      </c>
      <c r="L18" s="205">
        <v>100765</v>
      </c>
      <c r="M18" s="198">
        <v>1614</v>
      </c>
      <c r="N18" s="199">
        <v>5012</v>
      </c>
      <c r="O18" s="198">
        <v>2302</v>
      </c>
      <c r="P18" s="205">
        <v>4800</v>
      </c>
    </row>
    <row r="19" spans="1:16" ht="11.1" customHeight="1" x14ac:dyDescent="0.15">
      <c r="A19" s="121">
        <v>12</v>
      </c>
      <c r="B19" s="122" t="s">
        <v>210</v>
      </c>
      <c r="C19" s="200">
        <v>182</v>
      </c>
      <c r="D19" s="201">
        <v>271</v>
      </c>
      <c r="E19" s="200" t="s">
        <v>139</v>
      </c>
      <c r="F19" s="201" t="s">
        <v>139</v>
      </c>
      <c r="G19" s="200" t="s">
        <v>139</v>
      </c>
      <c r="H19" s="201" t="s">
        <v>139</v>
      </c>
      <c r="I19" s="200">
        <v>162</v>
      </c>
      <c r="J19" s="201">
        <v>229</v>
      </c>
      <c r="K19" s="200">
        <v>162</v>
      </c>
      <c r="L19" s="206">
        <v>229</v>
      </c>
      <c r="M19" s="200" t="s">
        <v>139</v>
      </c>
      <c r="N19" s="201">
        <v>22</v>
      </c>
      <c r="O19" s="200">
        <v>20</v>
      </c>
      <c r="P19" s="206">
        <v>20</v>
      </c>
    </row>
    <row r="20" spans="1:16" ht="11.1" customHeight="1" x14ac:dyDescent="0.15">
      <c r="A20" s="121">
        <v>13</v>
      </c>
      <c r="B20" s="122" t="s">
        <v>211</v>
      </c>
      <c r="C20" s="200">
        <v>50012</v>
      </c>
      <c r="D20" s="201">
        <v>96399</v>
      </c>
      <c r="E20" s="200">
        <v>1706</v>
      </c>
      <c r="F20" s="201">
        <v>2518</v>
      </c>
      <c r="G20" s="200">
        <v>1706</v>
      </c>
      <c r="H20" s="201">
        <v>2518</v>
      </c>
      <c r="I20" s="200">
        <v>45716</v>
      </c>
      <c r="J20" s="201">
        <v>87079</v>
      </c>
      <c r="K20" s="200">
        <v>45716</v>
      </c>
      <c r="L20" s="206">
        <v>87079</v>
      </c>
      <c r="M20" s="200">
        <v>1284</v>
      </c>
      <c r="N20" s="201">
        <v>3698</v>
      </c>
      <c r="O20" s="200">
        <v>1306</v>
      </c>
      <c r="P20" s="206">
        <v>3104</v>
      </c>
    </row>
    <row r="21" spans="1:16" ht="11.1" customHeight="1" x14ac:dyDescent="0.15">
      <c r="A21" s="121">
        <v>14</v>
      </c>
      <c r="B21" s="122" t="s">
        <v>212</v>
      </c>
      <c r="C21" s="200">
        <v>2730</v>
      </c>
      <c r="D21" s="201">
        <v>6835</v>
      </c>
      <c r="E21" s="200" t="s">
        <v>139</v>
      </c>
      <c r="F21" s="201">
        <v>2</v>
      </c>
      <c r="G21" s="200" t="s">
        <v>139</v>
      </c>
      <c r="H21" s="201">
        <v>2</v>
      </c>
      <c r="I21" s="200">
        <v>2265</v>
      </c>
      <c r="J21" s="201">
        <v>5220</v>
      </c>
      <c r="K21" s="200">
        <v>2265</v>
      </c>
      <c r="L21" s="206">
        <v>5220</v>
      </c>
      <c r="M21" s="200">
        <v>305</v>
      </c>
      <c r="N21" s="201">
        <v>1201</v>
      </c>
      <c r="O21" s="200">
        <v>160</v>
      </c>
      <c r="P21" s="206">
        <v>412</v>
      </c>
    </row>
    <row r="22" spans="1:16" ht="11.1" customHeight="1" x14ac:dyDescent="0.15">
      <c r="A22" s="121">
        <v>15</v>
      </c>
      <c r="B22" s="122" t="s">
        <v>296</v>
      </c>
      <c r="C22" s="200">
        <v>1438</v>
      </c>
      <c r="D22" s="201">
        <v>2852</v>
      </c>
      <c r="E22" s="200">
        <v>12</v>
      </c>
      <c r="F22" s="201">
        <v>12</v>
      </c>
      <c r="G22" s="200">
        <v>12</v>
      </c>
      <c r="H22" s="201">
        <v>12</v>
      </c>
      <c r="I22" s="200">
        <v>1327</v>
      </c>
      <c r="J22" s="201">
        <v>2497</v>
      </c>
      <c r="K22" s="200">
        <v>1327</v>
      </c>
      <c r="L22" s="206">
        <v>2497</v>
      </c>
      <c r="M22" s="200" t="s">
        <v>139</v>
      </c>
      <c r="N22" s="201" t="s">
        <v>139</v>
      </c>
      <c r="O22" s="200">
        <v>99</v>
      </c>
      <c r="P22" s="206">
        <v>343</v>
      </c>
    </row>
    <row r="23" spans="1:16" ht="11.1" customHeight="1" x14ac:dyDescent="0.15">
      <c r="A23" s="121">
        <v>16</v>
      </c>
      <c r="B23" s="122" t="s">
        <v>297</v>
      </c>
      <c r="C23" s="200">
        <v>810</v>
      </c>
      <c r="D23" s="201">
        <v>1196</v>
      </c>
      <c r="E23" s="200" t="s">
        <v>139</v>
      </c>
      <c r="F23" s="201">
        <v>1</v>
      </c>
      <c r="G23" s="200" t="s">
        <v>139</v>
      </c>
      <c r="H23" s="201">
        <v>1</v>
      </c>
      <c r="I23" s="200">
        <v>88</v>
      </c>
      <c r="J23" s="201">
        <v>208</v>
      </c>
      <c r="K23" s="200">
        <v>88</v>
      </c>
      <c r="L23" s="206">
        <v>208</v>
      </c>
      <c r="M23" s="200">
        <v>20</v>
      </c>
      <c r="N23" s="201">
        <v>81</v>
      </c>
      <c r="O23" s="200">
        <v>702</v>
      </c>
      <c r="P23" s="206">
        <v>906</v>
      </c>
    </row>
    <row r="24" spans="1:16" ht="11.1" customHeight="1" x14ac:dyDescent="0.15">
      <c r="A24" s="121">
        <v>17</v>
      </c>
      <c r="B24" s="122" t="s">
        <v>213</v>
      </c>
      <c r="C24" s="200">
        <v>2715</v>
      </c>
      <c r="D24" s="201">
        <v>5558</v>
      </c>
      <c r="E24" s="200">
        <v>1</v>
      </c>
      <c r="F24" s="201">
        <v>1</v>
      </c>
      <c r="G24" s="200">
        <v>1</v>
      </c>
      <c r="H24" s="201">
        <v>1</v>
      </c>
      <c r="I24" s="200">
        <v>2694</v>
      </c>
      <c r="J24" s="201">
        <v>5532</v>
      </c>
      <c r="K24" s="200">
        <v>2694</v>
      </c>
      <c r="L24" s="206">
        <v>5532</v>
      </c>
      <c r="M24" s="200">
        <v>5</v>
      </c>
      <c r="N24" s="201">
        <v>10</v>
      </c>
      <c r="O24" s="200">
        <v>15</v>
      </c>
      <c r="P24" s="206">
        <v>15</v>
      </c>
    </row>
    <row r="25" spans="1:16" s="40" customFormat="1" ht="11.1" customHeight="1" x14ac:dyDescent="0.15">
      <c r="A25" s="391" t="s">
        <v>214</v>
      </c>
      <c r="B25" s="392"/>
      <c r="C25" s="198">
        <v>345665</v>
      </c>
      <c r="D25" s="199">
        <v>677615</v>
      </c>
      <c r="E25" s="198">
        <v>1990</v>
      </c>
      <c r="F25" s="199">
        <v>2801</v>
      </c>
      <c r="G25" s="198">
        <v>1990</v>
      </c>
      <c r="H25" s="199">
        <v>2801</v>
      </c>
      <c r="I25" s="198">
        <v>18166</v>
      </c>
      <c r="J25" s="199">
        <v>36216</v>
      </c>
      <c r="K25" s="198">
        <v>18166</v>
      </c>
      <c r="L25" s="205">
        <v>36216</v>
      </c>
      <c r="M25" s="198">
        <v>14436</v>
      </c>
      <c r="N25" s="199">
        <v>30422</v>
      </c>
      <c r="O25" s="198">
        <v>311073</v>
      </c>
      <c r="P25" s="205">
        <v>608176</v>
      </c>
    </row>
    <row r="26" spans="1:16" ht="11.1" customHeight="1" x14ac:dyDescent="0.15">
      <c r="A26" s="121">
        <v>18</v>
      </c>
      <c r="B26" s="122" t="s">
        <v>215</v>
      </c>
      <c r="C26" s="200">
        <v>8519</v>
      </c>
      <c r="D26" s="201">
        <v>12936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6274</v>
      </c>
      <c r="J26" s="201">
        <v>8764</v>
      </c>
      <c r="K26" s="200">
        <v>6274</v>
      </c>
      <c r="L26" s="206">
        <v>8764</v>
      </c>
      <c r="M26" s="200">
        <v>10</v>
      </c>
      <c r="N26" s="201">
        <v>1937</v>
      </c>
      <c r="O26" s="200">
        <v>2235</v>
      </c>
      <c r="P26" s="206">
        <v>2235</v>
      </c>
    </row>
    <row r="27" spans="1:16" ht="11.1" customHeight="1" x14ac:dyDescent="0.15">
      <c r="A27" s="121">
        <v>19</v>
      </c>
      <c r="B27" s="122" t="s">
        <v>216</v>
      </c>
      <c r="C27" s="200" t="s">
        <v>139</v>
      </c>
      <c r="D27" s="201" t="s">
        <v>139</v>
      </c>
      <c r="E27" s="200" t="s">
        <v>139</v>
      </c>
      <c r="F27" s="201" t="s">
        <v>139</v>
      </c>
      <c r="G27" s="200" t="s">
        <v>139</v>
      </c>
      <c r="H27" s="201" t="s">
        <v>139</v>
      </c>
      <c r="I27" s="200" t="s">
        <v>139</v>
      </c>
      <c r="J27" s="201" t="s">
        <v>139</v>
      </c>
      <c r="K27" s="200" t="s">
        <v>139</v>
      </c>
      <c r="L27" s="206" t="s">
        <v>139</v>
      </c>
      <c r="M27" s="200" t="s">
        <v>139</v>
      </c>
      <c r="N27" s="201" t="s">
        <v>139</v>
      </c>
      <c r="O27" s="200" t="s">
        <v>139</v>
      </c>
      <c r="P27" s="206" t="s">
        <v>139</v>
      </c>
    </row>
    <row r="28" spans="1:16" ht="11.1" customHeight="1" x14ac:dyDescent="0.15">
      <c r="A28" s="121">
        <v>20</v>
      </c>
      <c r="B28" s="122" t="s">
        <v>436</v>
      </c>
      <c r="C28" s="200">
        <v>150</v>
      </c>
      <c r="D28" s="201">
        <v>360</v>
      </c>
      <c r="E28" s="200">
        <v>15</v>
      </c>
      <c r="F28" s="201">
        <v>15</v>
      </c>
      <c r="G28" s="200">
        <v>15</v>
      </c>
      <c r="H28" s="201">
        <v>15</v>
      </c>
      <c r="I28" s="200">
        <v>135</v>
      </c>
      <c r="J28" s="201">
        <v>345</v>
      </c>
      <c r="K28" s="200">
        <v>135</v>
      </c>
      <c r="L28" s="206">
        <v>345</v>
      </c>
      <c r="M28" s="200" t="s">
        <v>139</v>
      </c>
      <c r="N28" s="201" t="s">
        <v>139</v>
      </c>
      <c r="O28" s="200" t="s">
        <v>139</v>
      </c>
      <c r="P28" s="206" t="s">
        <v>139</v>
      </c>
    </row>
    <row r="29" spans="1:16" ht="11.1" customHeight="1" x14ac:dyDescent="0.15">
      <c r="A29" s="121">
        <v>21</v>
      </c>
      <c r="B29" s="122" t="s">
        <v>437</v>
      </c>
      <c r="C29" s="200">
        <v>236568</v>
      </c>
      <c r="D29" s="201">
        <v>457313</v>
      </c>
      <c r="E29" s="200">
        <v>29</v>
      </c>
      <c r="F29" s="201">
        <v>29</v>
      </c>
      <c r="G29" s="200">
        <v>29</v>
      </c>
      <c r="H29" s="201">
        <v>29</v>
      </c>
      <c r="I29" s="200">
        <v>1005</v>
      </c>
      <c r="J29" s="201">
        <v>1569</v>
      </c>
      <c r="K29" s="200">
        <v>1005</v>
      </c>
      <c r="L29" s="206">
        <v>1569</v>
      </c>
      <c r="M29" s="200">
        <v>14131</v>
      </c>
      <c r="N29" s="201">
        <v>26941</v>
      </c>
      <c r="O29" s="200">
        <v>221403</v>
      </c>
      <c r="P29" s="206">
        <v>428774</v>
      </c>
    </row>
    <row r="30" spans="1:16" ht="11.1" customHeight="1" x14ac:dyDescent="0.15">
      <c r="A30" s="121">
        <v>22</v>
      </c>
      <c r="B30" s="122" t="s">
        <v>438</v>
      </c>
      <c r="C30" s="200">
        <v>57601</v>
      </c>
      <c r="D30" s="201">
        <v>127660</v>
      </c>
      <c r="E30" s="200">
        <v>159</v>
      </c>
      <c r="F30" s="201">
        <v>221</v>
      </c>
      <c r="G30" s="200">
        <v>159</v>
      </c>
      <c r="H30" s="201">
        <v>221</v>
      </c>
      <c r="I30" s="200">
        <v>2202</v>
      </c>
      <c r="J30" s="201">
        <v>8251</v>
      </c>
      <c r="K30" s="200">
        <v>2202</v>
      </c>
      <c r="L30" s="206">
        <v>8251</v>
      </c>
      <c r="M30" s="200">
        <v>50</v>
      </c>
      <c r="N30" s="201">
        <v>232</v>
      </c>
      <c r="O30" s="200">
        <v>55190</v>
      </c>
      <c r="P30" s="206">
        <v>118956</v>
      </c>
    </row>
    <row r="31" spans="1:16" ht="11.1" customHeight="1" x14ac:dyDescent="0.15">
      <c r="A31" s="121">
        <v>23</v>
      </c>
      <c r="B31" s="122" t="s">
        <v>217</v>
      </c>
      <c r="C31" s="200">
        <v>120</v>
      </c>
      <c r="D31" s="201">
        <v>180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120</v>
      </c>
      <c r="J31" s="201">
        <v>180</v>
      </c>
      <c r="K31" s="200">
        <v>120</v>
      </c>
      <c r="L31" s="206">
        <v>180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15">
      <c r="A32" s="121">
        <v>24</v>
      </c>
      <c r="B32" s="122" t="s">
        <v>218</v>
      </c>
      <c r="C32" s="200">
        <v>30</v>
      </c>
      <c r="D32" s="201">
        <v>30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>
        <v>30</v>
      </c>
      <c r="J32" s="201">
        <v>30</v>
      </c>
      <c r="K32" s="200">
        <v>30</v>
      </c>
      <c r="L32" s="206">
        <v>30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15">
      <c r="A33" s="121">
        <v>25</v>
      </c>
      <c r="B33" s="122" t="s">
        <v>219</v>
      </c>
      <c r="C33" s="200">
        <v>24474</v>
      </c>
      <c r="D33" s="201">
        <v>44830</v>
      </c>
      <c r="E33" s="200" t="s">
        <v>139</v>
      </c>
      <c r="F33" s="201" t="s">
        <v>139</v>
      </c>
      <c r="G33" s="200" t="s">
        <v>139</v>
      </c>
      <c r="H33" s="201" t="s">
        <v>139</v>
      </c>
      <c r="I33" s="200" t="s">
        <v>139</v>
      </c>
      <c r="J33" s="201" t="s">
        <v>139</v>
      </c>
      <c r="K33" s="200" t="s">
        <v>139</v>
      </c>
      <c r="L33" s="206" t="s">
        <v>139</v>
      </c>
      <c r="M33" s="200">
        <v>170</v>
      </c>
      <c r="N33" s="201">
        <v>490</v>
      </c>
      <c r="O33" s="200">
        <v>24304</v>
      </c>
      <c r="P33" s="206">
        <v>44340</v>
      </c>
    </row>
    <row r="34" spans="1:16" ht="11.1" customHeight="1" x14ac:dyDescent="0.15">
      <c r="A34" s="121">
        <v>26</v>
      </c>
      <c r="B34" s="122" t="s">
        <v>220</v>
      </c>
      <c r="C34" s="200">
        <v>1256</v>
      </c>
      <c r="D34" s="201">
        <v>2315</v>
      </c>
      <c r="E34" s="200">
        <v>3</v>
      </c>
      <c r="F34" s="201">
        <v>3</v>
      </c>
      <c r="G34" s="200">
        <v>3</v>
      </c>
      <c r="H34" s="201">
        <v>3</v>
      </c>
      <c r="I34" s="200">
        <v>1253</v>
      </c>
      <c r="J34" s="201">
        <v>2312</v>
      </c>
      <c r="K34" s="200">
        <v>1253</v>
      </c>
      <c r="L34" s="206">
        <v>2312</v>
      </c>
      <c r="M34" s="200" t="s">
        <v>139</v>
      </c>
      <c r="N34" s="201" t="s">
        <v>139</v>
      </c>
      <c r="O34" s="200" t="s">
        <v>139</v>
      </c>
      <c r="P34" s="206" t="s">
        <v>139</v>
      </c>
    </row>
    <row r="35" spans="1:16" ht="11.1" customHeight="1" x14ac:dyDescent="0.15">
      <c r="A35" s="121">
        <v>27</v>
      </c>
      <c r="B35" s="122" t="s">
        <v>298</v>
      </c>
      <c r="C35" s="200">
        <v>16947</v>
      </c>
      <c r="D35" s="201">
        <v>31991</v>
      </c>
      <c r="E35" s="200">
        <v>1784</v>
      </c>
      <c r="F35" s="201">
        <v>2533</v>
      </c>
      <c r="G35" s="200">
        <v>1784</v>
      </c>
      <c r="H35" s="201">
        <v>2533</v>
      </c>
      <c r="I35" s="200">
        <v>7147</v>
      </c>
      <c r="J35" s="201">
        <v>14765</v>
      </c>
      <c r="K35" s="200">
        <v>7147</v>
      </c>
      <c r="L35" s="206">
        <v>14765</v>
      </c>
      <c r="M35" s="200">
        <v>75</v>
      </c>
      <c r="N35" s="201">
        <v>822</v>
      </c>
      <c r="O35" s="200">
        <v>7941</v>
      </c>
      <c r="P35" s="206">
        <v>13871</v>
      </c>
    </row>
    <row r="36" spans="1:16" s="40" customFormat="1" ht="11.1" customHeight="1" x14ac:dyDescent="0.15">
      <c r="A36" s="391" t="s">
        <v>221</v>
      </c>
      <c r="B36" s="392"/>
      <c r="C36" s="198">
        <v>2337341</v>
      </c>
      <c r="D36" s="199">
        <v>4465082</v>
      </c>
      <c r="E36" s="198">
        <v>409650</v>
      </c>
      <c r="F36" s="199">
        <v>639597</v>
      </c>
      <c r="G36" s="198">
        <v>408462</v>
      </c>
      <c r="H36" s="199">
        <v>634564</v>
      </c>
      <c r="I36" s="198">
        <v>623773</v>
      </c>
      <c r="J36" s="199">
        <v>1336049</v>
      </c>
      <c r="K36" s="198">
        <v>623084</v>
      </c>
      <c r="L36" s="205">
        <v>1333797</v>
      </c>
      <c r="M36" s="198">
        <v>671974</v>
      </c>
      <c r="N36" s="199">
        <v>1304173</v>
      </c>
      <c r="O36" s="198">
        <v>631944</v>
      </c>
      <c r="P36" s="205">
        <v>1185263</v>
      </c>
    </row>
    <row r="37" spans="1:16" ht="11.1" customHeight="1" x14ac:dyDescent="0.15">
      <c r="A37" s="121">
        <v>28</v>
      </c>
      <c r="B37" s="122" t="s">
        <v>222</v>
      </c>
      <c r="C37" s="200">
        <v>2850</v>
      </c>
      <c r="D37" s="201">
        <v>9446</v>
      </c>
      <c r="E37" s="200">
        <v>977</v>
      </c>
      <c r="F37" s="201">
        <v>4644</v>
      </c>
      <c r="G37" s="200">
        <v>977</v>
      </c>
      <c r="H37" s="201">
        <v>1622</v>
      </c>
      <c r="I37" s="200">
        <v>1698</v>
      </c>
      <c r="J37" s="201">
        <v>3252</v>
      </c>
      <c r="K37" s="200">
        <v>1698</v>
      </c>
      <c r="L37" s="206">
        <v>3252</v>
      </c>
      <c r="M37" s="200">
        <v>130</v>
      </c>
      <c r="N37" s="201">
        <v>905</v>
      </c>
      <c r="O37" s="200">
        <v>45</v>
      </c>
      <c r="P37" s="206">
        <v>645</v>
      </c>
    </row>
    <row r="38" spans="1:16" ht="11.1" customHeight="1" x14ac:dyDescent="0.15">
      <c r="A38" s="121">
        <v>29</v>
      </c>
      <c r="B38" s="122" t="s">
        <v>299</v>
      </c>
      <c r="C38" s="200">
        <v>98907</v>
      </c>
      <c r="D38" s="201">
        <v>198500</v>
      </c>
      <c r="E38" s="200">
        <v>16836</v>
      </c>
      <c r="F38" s="201">
        <v>26010</v>
      </c>
      <c r="G38" s="200">
        <v>16831</v>
      </c>
      <c r="H38" s="201">
        <v>26005</v>
      </c>
      <c r="I38" s="200">
        <v>10415</v>
      </c>
      <c r="J38" s="201">
        <v>22478</v>
      </c>
      <c r="K38" s="200">
        <v>10086</v>
      </c>
      <c r="L38" s="206">
        <v>21841</v>
      </c>
      <c r="M38" s="200">
        <v>1513</v>
      </c>
      <c r="N38" s="201">
        <v>4917</v>
      </c>
      <c r="O38" s="200">
        <v>70143</v>
      </c>
      <c r="P38" s="206">
        <v>145095</v>
      </c>
    </row>
    <row r="39" spans="1:16" ht="11.1" customHeight="1" x14ac:dyDescent="0.15">
      <c r="A39" s="121">
        <v>30</v>
      </c>
      <c r="B39" s="122" t="s">
        <v>223</v>
      </c>
      <c r="C39" s="200">
        <v>20687</v>
      </c>
      <c r="D39" s="201">
        <v>42904</v>
      </c>
      <c r="E39" s="200">
        <v>7811</v>
      </c>
      <c r="F39" s="201">
        <v>12222</v>
      </c>
      <c r="G39" s="200">
        <v>7811</v>
      </c>
      <c r="H39" s="201">
        <v>12222</v>
      </c>
      <c r="I39" s="200">
        <v>8861</v>
      </c>
      <c r="J39" s="201">
        <v>19749</v>
      </c>
      <c r="K39" s="200">
        <v>8861</v>
      </c>
      <c r="L39" s="206">
        <v>19749</v>
      </c>
      <c r="M39" s="200">
        <v>400</v>
      </c>
      <c r="N39" s="201">
        <v>1012</v>
      </c>
      <c r="O39" s="200">
        <v>3615</v>
      </c>
      <c r="P39" s="206">
        <v>9921</v>
      </c>
    </row>
    <row r="40" spans="1:16" ht="11.1" customHeight="1" x14ac:dyDescent="0.15">
      <c r="A40" s="121">
        <v>31</v>
      </c>
      <c r="B40" s="122" t="s">
        <v>224</v>
      </c>
      <c r="C40" s="200">
        <v>108283</v>
      </c>
      <c r="D40" s="201">
        <v>242506</v>
      </c>
      <c r="E40" s="200">
        <v>24127</v>
      </c>
      <c r="F40" s="201">
        <v>36513</v>
      </c>
      <c r="G40" s="200">
        <v>24127</v>
      </c>
      <c r="H40" s="201">
        <v>36513</v>
      </c>
      <c r="I40" s="200">
        <v>79840</v>
      </c>
      <c r="J40" s="201">
        <v>195599</v>
      </c>
      <c r="K40" s="200">
        <v>79806</v>
      </c>
      <c r="L40" s="206">
        <v>195427</v>
      </c>
      <c r="M40" s="200">
        <v>2658</v>
      </c>
      <c r="N40" s="201">
        <v>5729</v>
      </c>
      <c r="O40" s="200">
        <v>1658</v>
      </c>
      <c r="P40" s="206">
        <v>4665</v>
      </c>
    </row>
    <row r="41" spans="1:16" ht="11.1" customHeight="1" x14ac:dyDescent="0.15">
      <c r="A41" s="121">
        <v>32</v>
      </c>
      <c r="B41" s="122" t="s">
        <v>300</v>
      </c>
      <c r="C41" s="200">
        <v>87</v>
      </c>
      <c r="D41" s="201">
        <v>140</v>
      </c>
      <c r="E41" s="200">
        <v>6</v>
      </c>
      <c r="F41" s="201">
        <v>11</v>
      </c>
      <c r="G41" s="200">
        <v>6</v>
      </c>
      <c r="H41" s="201">
        <v>11</v>
      </c>
      <c r="I41" s="200">
        <v>81</v>
      </c>
      <c r="J41" s="201">
        <v>129</v>
      </c>
      <c r="K41" s="200">
        <v>81</v>
      </c>
      <c r="L41" s="206">
        <v>129</v>
      </c>
      <c r="M41" s="200" t="s">
        <v>139</v>
      </c>
      <c r="N41" s="201" t="s">
        <v>139</v>
      </c>
      <c r="O41" s="200" t="s">
        <v>139</v>
      </c>
      <c r="P41" s="206" t="s">
        <v>139</v>
      </c>
    </row>
    <row r="42" spans="1:16" ht="11.1" customHeight="1" x14ac:dyDescent="0.15">
      <c r="A42" s="121">
        <v>33</v>
      </c>
      <c r="B42" s="122" t="s">
        <v>439</v>
      </c>
      <c r="C42" s="200">
        <v>1182063</v>
      </c>
      <c r="D42" s="201">
        <v>2224178</v>
      </c>
      <c r="E42" s="200">
        <v>13592</v>
      </c>
      <c r="F42" s="201">
        <v>22030</v>
      </c>
      <c r="G42" s="200">
        <v>13031</v>
      </c>
      <c r="H42" s="201">
        <v>21007</v>
      </c>
      <c r="I42" s="200">
        <v>1980</v>
      </c>
      <c r="J42" s="201">
        <v>5084</v>
      </c>
      <c r="K42" s="200">
        <v>1967</v>
      </c>
      <c r="L42" s="206">
        <v>4991</v>
      </c>
      <c r="M42" s="200">
        <v>644622</v>
      </c>
      <c r="N42" s="201">
        <v>1240102</v>
      </c>
      <c r="O42" s="200">
        <v>521869</v>
      </c>
      <c r="P42" s="206">
        <v>956962</v>
      </c>
    </row>
    <row r="43" spans="1:16" ht="11.1" customHeight="1" x14ac:dyDescent="0.15">
      <c r="A43" s="121">
        <v>34</v>
      </c>
      <c r="B43" s="123" t="s">
        <v>301</v>
      </c>
      <c r="C43" s="200">
        <v>8889</v>
      </c>
      <c r="D43" s="201">
        <v>22443</v>
      </c>
      <c r="E43" s="200">
        <v>244</v>
      </c>
      <c r="F43" s="201">
        <v>418</v>
      </c>
      <c r="G43" s="200">
        <v>244</v>
      </c>
      <c r="H43" s="201">
        <v>418</v>
      </c>
      <c r="I43" s="200">
        <v>7321</v>
      </c>
      <c r="J43" s="201">
        <v>18867</v>
      </c>
      <c r="K43" s="200">
        <v>7180</v>
      </c>
      <c r="L43" s="206">
        <v>18013</v>
      </c>
      <c r="M43" s="200">
        <v>1115</v>
      </c>
      <c r="N43" s="201">
        <v>2519</v>
      </c>
      <c r="O43" s="200">
        <v>209</v>
      </c>
      <c r="P43" s="206">
        <v>639</v>
      </c>
    </row>
    <row r="44" spans="1:16" ht="11.1" customHeight="1" x14ac:dyDescent="0.15">
      <c r="A44" s="121">
        <v>35</v>
      </c>
      <c r="B44" s="122" t="s">
        <v>302</v>
      </c>
      <c r="C44" s="200">
        <v>12108</v>
      </c>
      <c r="D44" s="201">
        <v>20350</v>
      </c>
      <c r="E44" s="200">
        <v>6192</v>
      </c>
      <c r="F44" s="201">
        <v>9022</v>
      </c>
      <c r="G44" s="200">
        <v>6192</v>
      </c>
      <c r="H44" s="201">
        <v>9022</v>
      </c>
      <c r="I44" s="200">
        <v>5893</v>
      </c>
      <c r="J44" s="201">
        <v>11264</v>
      </c>
      <c r="K44" s="200">
        <v>5893</v>
      </c>
      <c r="L44" s="206">
        <v>11264</v>
      </c>
      <c r="M44" s="200">
        <v>8</v>
      </c>
      <c r="N44" s="201">
        <v>25</v>
      </c>
      <c r="O44" s="200">
        <v>15</v>
      </c>
      <c r="P44" s="206">
        <v>39</v>
      </c>
    </row>
    <row r="45" spans="1:16" ht="11.1" customHeight="1" x14ac:dyDescent="0.15">
      <c r="A45" s="121">
        <v>36</v>
      </c>
      <c r="B45" s="122" t="s">
        <v>303</v>
      </c>
      <c r="C45" s="200">
        <v>165746</v>
      </c>
      <c r="D45" s="201">
        <v>294674</v>
      </c>
      <c r="E45" s="200">
        <v>89970</v>
      </c>
      <c r="F45" s="201">
        <v>138169</v>
      </c>
      <c r="G45" s="200">
        <v>89970</v>
      </c>
      <c r="H45" s="201">
        <v>138169</v>
      </c>
      <c r="I45" s="200">
        <v>71516</v>
      </c>
      <c r="J45" s="201">
        <v>145060</v>
      </c>
      <c r="K45" s="200">
        <v>71513</v>
      </c>
      <c r="L45" s="206">
        <v>145048</v>
      </c>
      <c r="M45" s="200">
        <v>835</v>
      </c>
      <c r="N45" s="201">
        <v>2203</v>
      </c>
      <c r="O45" s="200">
        <v>3425</v>
      </c>
      <c r="P45" s="206">
        <v>9242</v>
      </c>
    </row>
    <row r="46" spans="1:16" ht="11.1" customHeight="1" x14ac:dyDescent="0.15">
      <c r="A46" s="121">
        <v>37</v>
      </c>
      <c r="B46" s="122" t="s">
        <v>304</v>
      </c>
      <c r="C46" s="200">
        <v>66012</v>
      </c>
      <c r="D46" s="201">
        <v>125080</v>
      </c>
      <c r="E46" s="200">
        <v>6660</v>
      </c>
      <c r="F46" s="201">
        <v>9116</v>
      </c>
      <c r="G46" s="200">
        <v>6660</v>
      </c>
      <c r="H46" s="201">
        <v>9116</v>
      </c>
      <c r="I46" s="200">
        <v>25683</v>
      </c>
      <c r="J46" s="201">
        <v>53349</v>
      </c>
      <c r="K46" s="200">
        <v>25683</v>
      </c>
      <c r="L46" s="206">
        <v>53349</v>
      </c>
      <c r="M46" s="200">
        <v>6389</v>
      </c>
      <c r="N46" s="201">
        <v>13455</v>
      </c>
      <c r="O46" s="200">
        <v>27280</v>
      </c>
      <c r="P46" s="206">
        <v>49160</v>
      </c>
    </row>
    <row r="47" spans="1:16" ht="11.1" customHeight="1" x14ac:dyDescent="0.15">
      <c r="A47" s="121">
        <v>38</v>
      </c>
      <c r="B47" s="122" t="s">
        <v>305</v>
      </c>
      <c r="C47" s="200">
        <v>278715</v>
      </c>
      <c r="D47" s="201">
        <v>505609</v>
      </c>
      <c r="E47" s="200">
        <v>159937</v>
      </c>
      <c r="F47" s="201">
        <v>251790</v>
      </c>
      <c r="G47" s="200">
        <v>159315</v>
      </c>
      <c r="H47" s="201">
        <v>250807</v>
      </c>
      <c r="I47" s="200">
        <v>108130</v>
      </c>
      <c r="J47" s="201">
        <v>230163</v>
      </c>
      <c r="K47" s="200">
        <v>108041</v>
      </c>
      <c r="L47" s="206">
        <v>229860</v>
      </c>
      <c r="M47" s="200">
        <v>8322</v>
      </c>
      <c r="N47" s="201">
        <v>18960</v>
      </c>
      <c r="O47" s="200">
        <v>2326</v>
      </c>
      <c r="P47" s="206">
        <v>4696</v>
      </c>
    </row>
    <row r="48" spans="1:16" ht="11.1" customHeight="1" x14ac:dyDescent="0.15">
      <c r="A48" s="121">
        <v>39</v>
      </c>
      <c r="B48" s="122" t="s">
        <v>306</v>
      </c>
      <c r="C48" s="200">
        <v>330700</v>
      </c>
      <c r="D48" s="201">
        <v>653312</v>
      </c>
      <c r="E48" s="200">
        <v>61503</v>
      </c>
      <c r="F48" s="201">
        <v>95501</v>
      </c>
      <c r="G48" s="200">
        <v>61503</v>
      </c>
      <c r="H48" s="201">
        <v>95501</v>
      </c>
      <c r="I48" s="200">
        <v>264940</v>
      </c>
      <c r="J48" s="201">
        <v>547934</v>
      </c>
      <c r="K48" s="200">
        <v>264872</v>
      </c>
      <c r="L48" s="206">
        <v>547771</v>
      </c>
      <c r="M48" s="200">
        <v>3833</v>
      </c>
      <c r="N48" s="201">
        <v>8603</v>
      </c>
      <c r="O48" s="200">
        <v>424</v>
      </c>
      <c r="P48" s="206">
        <v>1274</v>
      </c>
    </row>
    <row r="49" spans="1:16" ht="11.1" customHeight="1" x14ac:dyDescent="0.15">
      <c r="A49" s="121">
        <v>40</v>
      </c>
      <c r="B49" s="124" t="s">
        <v>307</v>
      </c>
      <c r="C49" s="200">
        <v>45415</v>
      </c>
      <c r="D49" s="201">
        <v>88789</v>
      </c>
      <c r="E49" s="200">
        <v>18575</v>
      </c>
      <c r="F49" s="201">
        <v>29387</v>
      </c>
      <c r="G49" s="200">
        <v>18575</v>
      </c>
      <c r="H49" s="201">
        <v>29387</v>
      </c>
      <c r="I49" s="200">
        <v>26545</v>
      </c>
      <c r="J49" s="201">
        <v>58382</v>
      </c>
      <c r="K49" s="200">
        <v>26533</v>
      </c>
      <c r="L49" s="206">
        <v>58364</v>
      </c>
      <c r="M49" s="200">
        <v>225</v>
      </c>
      <c r="N49" s="201">
        <v>820</v>
      </c>
      <c r="O49" s="200">
        <v>70</v>
      </c>
      <c r="P49" s="206">
        <v>200</v>
      </c>
    </row>
    <row r="50" spans="1:16" ht="11.1" customHeight="1" x14ac:dyDescent="0.15">
      <c r="A50" s="121">
        <v>41</v>
      </c>
      <c r="B50" s="122" t="s">
        <v>308</v>
      </c>
      <c r="C50" s="200">
        <v>11546</v>
      </c>
      <c r="D50" s="201">
        <v>25581</v>
      </c>
      <c r="E50" s="200">
        <v>2504</v>
      </c>
      <c r="F50" s="201">
        <v>3896</v>
      </c>
      <c r="G50" s="200">
        <v>2504</v>
      </c>
      <c r="H50" s="201">
        <v>3896</v>
      </c>
      <c r="I50" s="200">
        <v>8572</v>
      </c>
      <c r="J50" s="201">
        <v>20323</v>
      </c>
      <c r="K50" s="200">
        <v>8572</v>
      </c>
      <c r="L50" s="206">
        <v>20323</v>
      </c>
      <c r="M50" s="200">
        <v>420</v>
      </c>
      <c r="N50" s="201">
        <v>1252</v>
      </c>
      <c r="O50" s="200">
        <v>50</v>
      </c>
      <c r="P50" s="206">
        <v>110</v>
      </c>
    </row>
    <row r="51" spans="1:16" ht="11.1" customHeight="1" x14ac:dyDescent="0.15">
      <c r="A51" s="121">
        <v>42</v>
      </c>
      <c r="B51" s="122" t="s">
        <v>309</v>
      </c>
      <c r="C51" s="200">
        <v>5333</v>
      </c>
      <c r="D51" s="201">
        <v>11570</v>
      </c>
      <c r="E51" s="200">
        <v>716</v>
      </c>
      <c r="F51" s="201">
        <v>868</v>
      </c>
      <c r="G51" s="200">
        <v>716</v>
      </c>
      <c r="H51" s="201">
        <v>868</v>
      </c>
      <c r="I51" s="200">
        <v>2298</v>
      </c>
      <c r="J51" s="201">
        <v>4416</v>
      </c>
      <c r="K51" s="200">
        <v>2298</v>
      </c>
      <c r="L51" s="206">
        <v>4416</v>
      </c>
      <c r="M51" s="200">
        <v>1504</v>
      </c>
      <c r="N51" s="201">
        <v>3671</v>
      </c>
      <c r="O51" s="200">
        <v>815</v>
      </c>
      <c r="P51" s="206">
        <v>2615</v>
      </c>
    </row>
    <row r="52" spans="1:16" s="40" customFormat="1" ht="11.1" customHeight="1" x14ac:dyDescent="0.15">
      <c r="A52" s="391" t="s">
        <v>225</v>
      </c>
      <c r="B52" s="392"/>
      <c r="C52" s="198">
        <v>1168449</v>
      </c>
      <c r="D52" s="199">
        <v>2319325</v>
      </c>
      <c r="E52" s="198">
        <v>205432</v>
      </c>
      <c r="F52" s="199">
        <v>325116</v>
      </c>
      <c r="G52" s="198">
        <v>205432</v>
      </c>
      <c r="H52" s="199">
        <v>325116</v>
      </c>
      <c r="I52" s="198">
        <v>276384</v>
      </c>
      <c r="J52" s="199">
        <v>576816</v>
      </c>
      <c r="K52" s="198">
        <v>273119</v>
      </c>
      <c r="L52" s="205">
        <v>572209</v>
      </c>
      <c r="M52" s="198">
        <v>39353</v>
      </c>
      <c r="N52" s="199">
        <v>86610</v>
      </c>
      <c r="O52" s="198">
        <v>647280</v>
      </c>
      <c r="P52" s="205">
        <v>1330783</v>
      </c>
    </row>
    <row r="53" spans="1:16" ht="11.1" customHeight="1" x14ac:dyDescent="0.15">
      <c r="A53" s="121">
        <v>43</v>
      </c>
      <c r="B53" s="122" t="s">
        <v>226</v>
      </c>
      <c r="C53" s="200">
        <v>8507</v>
      </c>
      <c r="D53" s="201">
        <v>18853</v>
      </c>
      <c r="E53" s="200">
        <v>1302</v>
      </c>
      <c r="F53" s="201">
        <v>1934</v>
      </c>
      <c r="G53" s="200">
        <v>1302</v>
      </c>
      <c r="H53" s="201">
        <v>1934</v>
      </c>
      <c r="I53" s="200">
        <v>7195</v>
      </c>
      <c r="J53" s="201">
        <v>16909</v>
      </c>
      <c r="K53" s="200">
        <v>7195</v>
      </c>
      <c r="L53" s="206">
        <v>16906</v>
      </c>
      <c r="M53" s="200">
        <v>10</v>
      </c>
      <c r="N53" s="201">
        <v>10</v>
      </c>
      <c r="O53" s="200" t="s">
        <v>139</v>
      </c>
      <c r="P53" s="206" t="s">
        <v>139</v>
      </c>
    </row>
    <row r="54" spans="1:16" ht="11.1" customHeight="1" x14ac:dyDescent="0.15">
      <c r="A54" s="121">
        <v>44</v>
      </c>
      <c r="B54" s="122" t="s">
        <v>128</v>
      </c>
      <c r="C54" s="200">
        <v>181328</v>
      </c>
      <c r="D54" s="201">
        <v>384402</v>
      </c>
      <c r="E54" s="200">
        <v>32</v>
      </c>
      <c r="F54" s="201">
        <v>37</v>
      </c>
      <c r="G54" s="200">
        <v>32</v>
      </c>
      <c r="H54" s="201">
        <v>37</v>
      </c>
      <c r="I54" s="200">
        <v>1035</v>
      </c>
      <c r="J54" s="201">
        <v>2280</v>
      </c>
      <c r="K54" s="200">
        <v>1035</v>
      </c>
      <c r="L54" s="206">
        <v>2280</v>
      </c>
      <c r="M54" s="200">
        <v>1769</v>
      </c>
      <c r="N54" s="201">
        <v>3022</v>
      </c>
      <c r="O54" s="200">
        <v>178492</v>
      </c>
      <c r="P54" s="206">
        <v>379063</v>
      </c>
    </row>
    <row r="55" spans="1:16" ht="11.1" customHeight="1" x14ac:dyDescent="0.15">
      <c r="A55" s="121">
        <v>45</v>
      </c>
      <c r="B55" s="122" t="s">
        <v>227</v>
      </c>
      <c r="C55" s="200">
        <v>15316</v>
      </c>
      <c r="D55" s="201">
        <v>30109</v>
      </c>
      <c r="E55" s="200">
        <v>3083</v>
      </c>
      <c r="F55" s="201">
        <v>4947</v>
      </c>
      <c r="G55" s="200">
        <v>3083</v>
      </c>
      <c r="H55" s="201">
        <v>4947</v>
      </c>
      <c r="I55" s="200">
        <v>11343</v>
      </c>
      <c r="J55" s="201">
        <v>23443</v>
      </c>
      <c r="K55" s="200">
        <v>11343</v>
      </c>
      <c r="L55" s="206">
        <v>23443</v>
      </c>
      <c r="M55" s="200">
        <v>890</v>
      </c>
      <c r="N55" s="201">
        <v>1719</v>
      </c>
      <c r="O55" s="200" t="s">
        <v>139</v>
      </c>
      <c r="P55" s="206" t="s">
        <v>139</v>
      </c>
    </row>
    <row r="56" spans="1:16" ht="11.1" customHeight="1" x14ac:dyDescent="0.15">
      <c r="A56" s="121">
        <v>46</v>
      </c>
      <c r="B56" s="122" t="s">
        <v>440</v>
      </c>
      <c r="C56" s="200">
        <v>25541</v>
      </c>
      <c r="D56" s="201">
        <v>54927</v>
      </c>
      <c r="E56" s="200">
        <v>7446</v>
      </c>
      <c r="F56" s="201">
        <v>11011</v>
      </c>
      <c r="G56" s="200">
        <v>7446</v>
      </c>
      <c r="H56" s="201">
        <v>11011</v>
      </c>
      <c r="I56" s="200">
        <v>11136</v>
      </c>
      <c r="J56" s="201">
        <v>23696</v>
      </c>
      <c r="K56" s="200">
        <v>11136</v>
      </c>
      <c r="L56" s="206">
        <v>23696</v>
      </c>
      <c r="M56" s="200">
        <v>5446</v>
      </c>
      <c r="N56" s="201">
        <v>15629</v>
      </c>
      <c r="O56" s="200">
        <v>1513</v>
      </c>
      <c r="P56" s="206">
        <v>4591</v>
      </c>
    </row>
    <row r="57" spans="1:16" ht="11.1" customHeight="1" x14ac:dyDescent="0.15">
      <c r="A57" s="121">
        <v>47</v>
      </c>
      <c r="B57" s="122" t="s">
        <v>126</v>
      </c>
      <c r="C57" s="200">
        <v>38145</v>
      </c>
      <c r="D57" s="201">
        <v>77983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18750</v>
      </c>
      <c r="N57" s="201">
        <v>38275</v>
      </c>
      <c r="O57" s="200">
        <v>19395</v>
      </c>
      <c r="P57" s="206">
        <v>39708</v>
      </c>
    </row>
    <row r="58" spans="1:16" ht="11.1" customHeight="1" x14ac:dyDescent="0.15">
      <c r="A58" s="121">
        <v>48</v>
      </c>
      <c r="B58" s="122" t="s">
        <v>441</v>
      </c>
      <c r="C58" s="200">
        <v>90</v>
      </c>
      <c r="D58" s="201">
        <v>241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 t="s">
        <v>139</v>
      </c>
      <c r="J58" s="201">
        <v>21</v>
      </c>
      <c r="K58" s="200" t="s">
        <v>139</v>
      </c>
      <c r="L58" s="206">
        <v>21</v>
      </c>
      <c r="M58" s="200">
        <v>90</v>
      </c>
      <c r="N58" s="201">
        <v>220</v>
      </c>
      <c r="O58" s="200" t="s">
        <v>139</v>
      </c>
      <c r="P58" s="206" t="s">
        <v>139</v>
      </c>
    </row>
    <row r="59" spans="1:16" ht="11.1" customHeight="1" x14ac:dyDescent="0.15">
      <c r="A59" s="121">
        <v>49</v>
      </c>
      <c r="B59" s="122" t="s">
        <v>442</v>
      </c>
      <c r="C59" s="200">
        <v>423776</v>
      </c>
      <c r="D59" s="201">
        <v>870567</v>
      </c>
      <c r="E59" s="200">
        <v>3906</v>
      </c>
      <c r="F59" s="201">
        <v>5379</v>
      </c>
      <c r="G59" s="200">
        <v>3906</v>
      </c>
      <c r="H59" s="201">
        <v>5379</v>
      </c>
      <c r="I59" s="200">
        <v>1900</v>
      </c>
      <c r="J59" s="201">
        <v>3809</v>
      </c>
      <c r="K59" s="200">
        <v>1900</v>
      </c>
      <c r="L59" s="206">
        <v>3809</v>
      </c>
      <c r="M59" s="200">
        <v>1114</v>
      </c>
      <c r="N59" s="201">
        <v>2344</v>
      </c>
      <c r="O59" s="200">
        <v>416856</v>
      </c>
      <c r="P59" s="206">
        <v>859035</v>
      </c>
    </row>
    <row r="60" spans="1:16" ht="11.1" customHeight="1" x14ac:dyDescent="0.15">
      <c r="A60" s="121">
        <v>50</v>
      </c>
      <c r="B60" s="122" t="s">
        <v>310</v>
      </c>
      <c r="C60" s="200">
        <v>188</v>
      </c>
      <c r="D60" s="201">
        <v>218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>
        <v>188</v>
      </c>
      <c r="J60" s="201">
        <v>218</v>
      </c>
      <c r="K60" s="200">
        <v>188</v>
      </c>
      <c r="L60" s="206">
        <v>218</v>
      </c>
      <c r="M60" s="200" t="s">
        <v>139</v>
      </c>
      <c r="N60" s="201" t="s">
        <v>139</v>
      </c>
      <c r="O60" s="200" t="s">
        <v>139</v>
      </c>
      <c r="P60" s="206" t="s">
        <v>139</v>
      </c>
    </row>
    <row r="61" spans="1:16" ht="11.1" customHeight="1" x14ac:dyDescent="0.15">
      <c r="A61" s="121">
        <v>51</v>
      </c>
      <c r="B61" s="122" t="s">
        <v>311</v>
      </c>
      <c r="C61" s="200">
        <v>626</v>
      </c>
      <c r="D61" s="201">
        <v>1275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 t="s">
        <v>139</v>
      </c>
      <c r="J61" s="201">
        <v>120</v>
      </c>
      <c r="K61" s="200" t="s">
        <v>139</v>
      </c>
      <c r="L61" s="206">
        <v>120</v>
      </c>
      <c r="M61" s="200">
        <v>621</v>
      </c>
      <c r="N61" s="201">
        <v>1145</v>
      </c>
      <c r="O61" s="200">
        <v>5</v>
      </c>
      <c r="P61" s="206">
        <v>10</v>
      </c>
    </row>
    <row r="62" spans="1:16" ht="11.1" customHeight="1" x14ac:dyDescent="0.15">
      <c r="A62" s="121">
        <v>52</v>
      </c>
      <c r="B62" s="122" t="s">
        <v>312</v>
      </c>
      <c r="C62" s="200">
        <v>4311</v>
      </c>
      <c r="D62" s="201">
        <v>9009</v>
      </c>
      <c r="E62" s="200">
        <v>364</v>
      </c>
      <c r="F62" s="201">
        <v>547</v>
      </c>
      <c r="G62" s="200">
        <v>364</v>
      </c>
      <c r="H62" s="201">
        <v>547</v>
      </c>
      <c r="I62" s="200">
        <v>1491</v>
      </c>
      <c r="J62" s="201">
        <v>2815</v>
      </c>
      <c r="K62" s="200">
        <v>1491</v>
      </c>
      <c r="L62" s="206">
        <v>2815</v>
      </c>
      <c r="M62" s="200">
        <v>936</v>
      </c>
      <c r="N62" s="201">
        <v>2646</v>
      </c>
      <c r="O62" s="200">
        <v>1520</v>
      </c>
      <c r="P62" s="206">
        <v>3001</v>
      </c>
    </row>
    <row r="63" spans="1:16" ht="11.1" customHeight="1" x14ac:dyDescent="0.15">
      <c r="A63" s="121">
        <v>53</v>
      </c>
      <c r="B63" s="122" t="s">
        <v>228</v>
      </c>
      <c r="C63" s="200">
        <v>25854</v>
      </c>
      <c r="D63" s="201">
        <v>37513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3620</v>
      </c>
      <c r="J63" s="201">
        <v>6500</v>
      </c>
      <c r="K63" s="200">
        <v>1020</v>
      </c>
      <c r="L63" s="206">
        <v>2785</v>
      </c>
      <c r="M63" s="200">
        <v>2472</v>
      </c>
      <c r="N63" s="201">
        <v>5295</v>
      </c>
      <c r="O63" s="200">
        <v>19762</v>
      </c>
      <c r="P63" s="206">
        <v>25718</v>
      </c>
    </row>
    <row r="64" spans="1:16" ht="11.1" customHeight="1" x14ac:dyDescent="0.15">
      <c r="A64" s="121">
        <v>54</v>
      </c>
      <c r="B64" s="122" t="s">
        <v>443</v>
      </c>
      <c r="C64" s="200">
        <v>420</v>
      </c>
      <c r="D64" s="201">
        <v>852</v>
      </c>
      <c r="E64" s="200">
        <v>420</v>
      </c>
      <c r="F64" s="201">
        <v>690</v>
      </c>
      <c r="G64" s="200">
        <v>420</v>
      </c>
      <c r="H64" s="201">
        <v>690</v>
      </c>
      <c r="I64" s="200" t="s">
        <v>139</v>
      </c>
      <c r="J64" s="201">
        <v>162</v>
      </c>
      <c r="K64" s="200" t="s">
        <v>139</v>
      </c>
      <c r="L64" s="206">
        <v>162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15">
      <c r="A65" s="121">
        <v>55</v>
      </c>
      <c r="B65" s="122" t="s">
        <v>119</v>
      </c>
      <c r="C65" s="200">
        <v>81714</v>
      </c>
      <c r="D65" s="201">
        <v>156440</v>
      </c>
      <c r="E65" s="200">
        <v>27308</v>
      </c>
      <c r="F65" s="201">
        <v>40597</v>
      </c>
      <c r="G65" s="200">
        <v>27308</v>
      </c>
      <c r="H65" s="201">
        <v>40597</v>
      </c>
      <c r="I65" s="200">
        <v>46570</v>
      </c>
      <c r="J65" s="201">
        <v>99741</v>
      </c>
      <c r="K65" s="200">
        <v>46567</v>
      </c>
      <c r="L65" s="206">
        <v>99735</v>
      </c>
      <c r="M65" s="200">
        <v>3004</v>
      </c>
      <c r="N65" s="201">
        <v>7224</v>
      </c>
      <c r="O65" s="200">
        <v>4832</v>
      </c>
      <c r="P65" s="206">
        <v>8878</v>
      </c>
    </row>
    <row r="66" spans="1:16" ht="11.1" customHeight="1" x14ac:dyDescent="0.15">
      <c r="A66" s="121">
        <v>56</v>
      </c>
      <c r="B66" s="122" t="s">
        <v>229</v>
      </c>
      <c r="C66" s="200">
        <v>5378</v>
      </c>
      <c r="D66" s="201">
        <v>10888</v>
      </c>
      <c r="E66" s="200">
        <v>111</v>
      </c>
      <c r="F66" s="201">
        <v>141</v>
      </c>
      <c r="G66" s="200">
        <v>111</v>
      </c>
      <c r="H66" s="201">
        <v>141</v>
      </c>
      <c r="I66" s="200">
        <v>4677</v>
      </c>
      <c r="J66" s="201">
        <v>9241</v>
      </c>
      <c r="K66" s="200">
        <v>4677</v>
      </c>
      <c r="L66" s="206">
        <v>9241</v>
      </c>
      <c r="M66" s="200">
        <v>345</v>
      </c>
      <c r="N66" s="201">
        <v>881</v>
      </c>
      <c r="O66" s="200">
        <v>245</v>
      </c>
      <c r="P66" s="206">
        <v>625</v>
      </c>
    </row>
    <row r="67" spans="1:16" ht="11.1" customHeight="1" x14ac:dyDescent="0.15">
      <c r="A67" s="121">
        <v>57</v>
      </c>
      <c r="B67" s="122" t="s">
        <v>114</v>
      </c>
      <c r="C67" s="200">
        <v>357255</v>
      </c>
      <c r="D67" s="201">
        <v>666048</v>
      </c>
      <c r="E67" s="200">
        <v>161460</v>
      </c>
      <c r="F67" s="201">
        <v>259833</v>
      </c>
      <c r="G67" s="200">
        <v>161460</v>
      </c>
      <c r="H67" s="201">
        <v>259833</v>
      </c>
      <c r="I67" s="200">
        <v>187229</v>
      </c>
      <c r="J67" s="201">
        <v>387861</v>
      </c>
      <c r="K67" s="200">
        <v>186567</v>
      </c>
      <c r="L67" s="206">
        <v>386978</v>
      </c>
      <c r="M67" s="200">
        <v>3906</v>
      </c>
      <c r="N67" s="201">
        <v>8200</v>
      </c>
      <c r="O67" s="200">
        <v>4660</v>
      </c>
      <c r="P67" s="206">
        <v>10154</v>
      </c>
    </row>
    <row r="68" spans="1:16" s="40" customFormat="1" ht="11.1" customHeight="1" x14ac:dyDescent="0.15">
      <c r="A68" s="391" t="s">
        <v>230</v>
      </c>
      <c r="B68" s="392"/>
      <c r="C68" s="198">
        <v>553186</v>
      </c>
      <c r="D68" s="199">
        <v>1124581</v>
      </c>
      <c r="E68" s="198">
        <v>75372</v>
      </c>
      <c r="F68" s="199">
        <v>112020</v>
      </c>
      <c r="G68" s="198">
        <v>75372</v>
      </c>
      <c r="H68" s="199">
        <v>112020</v>
      </c>
      <c r="I68" s="198">
        <v>344390</v>
      </c>
      <c r="J68" s="199">
        <v>716473</v>
      </c>
      <c r="K68" s="198">
        <v>344161</v>
      </c>
      <c r="L68" s="205">
        <v>715932</v>
      </c>
      <c r="M68" s="198">
        <v>43746</v>
      </c>
      <c r="N68" s="199">
        <v>103268</v>
      </c>
      <c r="O68" s="198">
        <v>89678</v>
      </c>
      <c r="P68" s="205">
        <v>192820</v>
      </c>
    </row>
    <row r="69" spans="1:16" ht="11.1" customHeight="1" x14ac:dyDescent="0.15">
      <c r="A69" s="121">
        <v>58</v>
      </c>
      <c r="B69" s="122" t="s">
        <v>444</v>
      </c>
      <c r="C69" s="200">
        <v>127676</v>
      </c>
      <c r="D69" s="201">
        <v>255353</v>
      </c>
      <c r="E69" s="200">
        <v>27042</v>
      </c>
      <c r="F69" s="201">
        <v>38858</v>
      </c>
      <c r="G69" s="200">
        <v>27042</v>
      </c>
      <c r="H69" s="201">
        <v>38858</v>
      </c>
      <c r="I69" s="200">
        <v>45752</v>
      </c>
      <c r="J69" s="201">
        <v>94255</v>
      </c>
      <c r="K69" s="200">
        <v>45752</v>
      </c>
      <c r="L69" s="206">
        <v>94255</v>
      </c>
      <c r="M69" s="200">
        <v>5768</v>
      </c>
      <c r="N69" s="201">
        <v>12023</v>
      </c>
      <c r="O69" s="200">
        <v>49114</v>
      </c>
      <c r="P69" s="206">
        <v>110217</v>
      </c>
    </row>
    <row r="70" spans="1:16" ht="11.1" customHeight="1" x14ac:dyDescent="0.15">
      <c r="A70" s="121">
        <v>59</v>
      </c>
      <c r="B70" s="122" t="s">
        <v>231</v>
      </c>
      <c r="C70" s="200">
        <v>3129</v>
      </c>
      <c r="D70" s="201">
        <v>6450</v>
      </c>
      <c r="E70" s="200">
        <v>341</v>
      </c>
      <c r="F70" s="201">
        <v>757</v>
      </c>
      <c r="G70" s="200">
        <v>341</v>
      </c>
      <c r="H70" s="201">
        <v>757</v>
      </c>
      <c r="I70" s="200">
        <v>2788</v>
      </c>
      <c r="J70" s="201">
        <v>5693</v>
      </c>
      <c r="K70" s="200">
        <v>2788</v>
      </c>
      <c r="L70" s="206">
        <v>5693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15">
      <c r="A71" s="121">
        <v>60</v>
      </c>
      <c r="B71" s="122" t="s">
        <v>313</v>
      </c>
      <c r="C71" s="200">
        <v>26361</v>
      </c>
      <c r="D71" s="201">
        <v>55848</v>
      </c>
      <c r="E71" s="200">
        <v>5682</v>
      </c>
      <c r="F71" s="201">
        <v>8743</v>
      </c>
      <c r="G71" s="200">
        <v>5682</v>
      </c>
      <c r="H71" s="201">
        <v>8743</v>
      </c>
      <c r="I71" s="200">
        <v>20158</v>
      </c>
      <c r="J71" s="201">
        <v>46053</v>
      </c>
      <c r="K71" s="200">
        <v>20158</v>
      </c>
      <c r="L71" s="206">
        <v>46053</v>
      </c>
      <c r="M71" s="200">
        <v>521</v>
      </c>
      <c r="N71" s="201">
        <v>1052</v>
      </c>
      <c r="O71" s="200" t="s">
        <v>139</v>
      </c>
      <c r="P71" s="206" t="s">
        <v>139</v>
      </c>
    </row>
    <row r="72" spans="1:16" ht="11.1" customHeight="1" x14ac:dyDescent="0.15">
      <c r="A72" s="121">
        <v>61</v>
      </c>
      <c r="B72" s="122" t="s">
        <v>232</v>
      </c>
      <c r="C72" s="200">
        <v>9453</v>
      </c>
      <c r="D72" s="201">
        <v>20014</v>
      </c>
      <c r="E72" s="200">
        <v>72</v>
      </c>
      <c r="F72" s="201">
        <v>102</v>
      </c>
      <c r="G72" s="200">
        <v>72</v>
      </c>
      <c r="H72" s="201">
        <v>102</v>
      </c>
      <c r="I72" s="200">
        <v>5668</v>
      </c>
      <c r="J72" s="201">
        <v>10449</v>
      </c>
      <c r="K72" s="200">
        <v>5668</v>
      </c>
      <c r="L72" s="206">
        <v>10449</v>
      </c>
      <c r="M72" s="200">
        <v>693</v>
      </c>
      <c r="N72" s="201">
        <v>2643</v>
      </c>
      <c r="O72" s="200">
        <v>3020</v>
      </c>
      <c r="P72" s="206">
        <v>6820</v>
      </c>
    </row>
    <row r="73" spans="1:16" ht="11.1" customHeight="1" x14ac:dyDescent="0.15">
      <c r="A73" s="121">
        <v>62</v>
      </c>
      <c r="B73" s="122" t="s">
        <v>314</v>
      </c>
      <c r="C73" s="200">
        <v>248535</v>
      </c>
      <c r="D73" s="201">
        <v>517354</v>
      </c>
      <c r="E73" s="200">
        <v>33276</v>
      </c>
      <c r="F73" s="201">
        <v>51035</v>
      </c>
      <c r="G73" s="200">
        <v>33276</v>
      </c>
      <c r="H73" s="201">
        <v>51035</v>
      </c>
      <c r="I73" s="200">
        <v>192217</v>
      </c>
      <c r="J73" s="201">
        <v>410960</v>
      </c>
      <c r="K73" s="200">
        <v>192064</v>
      </c>
      <c r="L73" s="206">
        <v>410644</v>
      </c>
      <c r="M73" s="200">
        <v>14825</v>
      </c>
      <c r="N73" s="201">
        <v>36545</v>
      </c>
      <c r="O73" s="200">
        <v>8217</v>
      </c>
      <c r="P73" s="206">
        <v>18814</v>
      </c>
    </row>
    <row r="74" spans="1:16" ht="11.1" customHeight="1" x14ac:dyDescent="0.15">
      <c r="A74" s="121">
        <v>63</v>
      </c>
      <c r="B74" s="122" t="s">
        <v>315</v>
      </c>
      <c r="C74" s="200">
        <v>77025</v>
      </c>
      <c r="D74" s="201">
        <v>157394</v>
      </c>
      <c r="E74" s="200">
        <v>8613</v>
      </c>
      <c r="F74" s="201">
        <v>12128</v>
      </c>
      <c r="G74" s="200">
        <v>8613</v>
      </c>
      <c r="H74" s="201">
        <v>12128</v>
      </c>
      <c r="I74" s="200">
        <v>44312</v>
      </c>
      <c r="J74" s="201">
        <v>82223</v>
      </c>
      <c r="K74" s="200">
        <v>44236</v>
      </c>
      <c r="L74" s="206">
        <v>81998</v>
      </c>
      <c r="M74" s="200">
        <v>15425</v>
      </c>
      <c r="N74" s="201">
        <v>36158</v>
      </c>
      <c r="O74" s="200">
        <v>8675</v>
      </c>
      <c r="P74" s="206">
        <v>26885</v>
      </c>
    </row>
    <row r="75" spans="1:16" ht="11.1" customHeight="1" x14ac:dyDescent="0.15">
      <c r="A75" s="121">
        <v>64</v>
      </c>
      <c r="B75" s="122" t="s">
        <v>316</v>
      </c>
      <c r="C75" s="200">
        <v>13809</v>
      </c>
      <c r="D75" s="201">
        <v>27215</v>
      </c>
      <c r="E75" s="200">
        <v>232</v>
      </c>
      <c r="F75" s="201">
        <v>277</v>
      </c>
      <c r="G75" s="200">
        <v>232</v>
      </c>
      <c r="H75" s="201">
        <v>277</v>
      </c>
      <c r="I75" s="200">
        <v>6679</v>
      </c>
      <c r="J75" s="201">
        <v>12989</v>
      </c>
      <c r="K75" s="200">
        <v>6679</v>
      </c>
      <c r="L75" s="206">
        <v>12989</v>
      </c>
      <c r="M75" s="200">
        <v>5753</v>
      </c>
      <c r="N75" s="201">
        <v>12079</v>
      </c>
      <c r="O75" s="200">
        <v>1145</v>
      </c>
      <c r="P75" s="206">
        <v>1870</v>
      </c>
    </row>
    <row r="76" spans="1:16" ht="11.1" customHeight="1" x14ac:dyDescent="0.15">
      <c r="A76" s="121">
        <v>65</v>
      </c>
      <c r="B76" s="122" t="s">
        <v>445</v>
      </c>
      <c r="C76" s="200">
        <v>9195</v>
      </c>
      <c r="D76" s="201">
        <v>19595</v>
      </c>
      <c r="E76" s="200">
        <v>15</v>
      </c>
      <c r="F76" s="201">
        <v>15</v>
      </c>
      <c r="G76" s="200">
        <v>15</v>
      </c>
      <c r="H76" s="201">
        <v>15</v>
      </c>
      <c r="I76" s="200">
        <v>8445</v>
      </c>
      <c r="J76" s="201">
        <v>17868</v>
      </c>
      <c r="K76" s="200">
        <v>8445</v>
      </c>
      <c r="L76" s="206">
        <v>17868</v>
      </c>
      <c r="M76" s="200">
        <v>531</v>
      </c>
      <c r="N76" s="201">
        <v>1268</v>
      </c>
      <c r="O76" s="200">
        <v>204</v>
      </c>
      <c r="P76" s="206">
        <v>444</v>
      </c>
    </row>
    <row r="77" spans="1:16" ht="11.1" customHeight="1" x14ac:dyDescent="0.15">
      <c r="A77" s="121">
        <v>66</v>
      </c>
      <c r="B77" s="123" t="s">
        <v>446</v>
      </c>
      <c r="C77" s="200">
        <v>38003</v>
      </c>
      <c r="D77" s="201">
        <v>65358</v>
      </c>
      <c r="E77" s="200">
        <v>99</v>
      </c>
      <c r="F77" s="201">
        <v>105</v>
      </c>
      <c r="G77" s="200">
        <v>99</v>
      </c>
      <c r="H77" s="201">
        <v>105</v>
      </c>
      <c r="I77" s="200">
        <v>18371</v>
      </c>
      <c r="J77" s="201">
        <v>35983</v>
      </c>
      <c r="K77" s="200">
        <v>18371</v>
      </c>
      <c r="L77" s="206">
        <v>35983</v>
      </c>
      <c r="M77" s="200">
        <v>230</v>
      </c>
      <c r="N77" s="201">
        <v>1500</v>
      </c>
      <c r="O77" s="200">
        <v>19303</v>
      </c>
      <c r="P77" s="206">
        <v>27770</v>
      </c>
    </row>
    <row r="78" spans="1:16" s="40" customFormat="1" ht="11.1" customHeight="1" x14ac:dyDescent="0.15">
      <c r="A78" s="391" t="s">
        <v>233</v>
      </c>
      <c r="B78" s="392"/>
      <c r="C78" s="198">
        <v>830686</v>
      </c>
      <c r="D78" s="199">
        <v>1825691</v>
      </c>
      <c r="E78" s="198">
        <v>92035</v>
      </c>
      <c r="F78" s="199">
        <v>144967</v>
      </c>
      <c r="G78" s="198">
        <v>92035</v>
      </c>
      <c r="H78" s="199">
        <v>144967</v>
      </c>
      <c r="I78" s="198">
        <v>709648</v>
      </c>
      <c r="J78" s="199">
        <v>1601803</v>
      </c>
      <c r="K78" s="198">
        <v>709454</v>
      </c>
      <c r="L78" s="205">
        <v>1601247</v>
      </c>
      <c r="M78" s="198">
        <v>21316</v>
      </c>
      <c r="N78" s="199">
        <v>58420</v>
      </c>
      <c r="O78" s="198">
        <v>7687</v>
      </c>
      <c r="P78" s="205">
        <v>20501</v>
      </c>
    </row>
    <row r="79" spans="1:16" ht="11.1" customHeight="1" x14ac:dyDescent="0.15">
      <c r="A79" s="121">
        <v>67</v>
      </c>
      <c r="B79" s="122" t="s">
        <v>234</v>
      </c>
      <c r="C79" s="200">
        <v>40223</v>
      </c>
      <c r="D79" s="201">
        <v>96211</v>
      </c>
      <c r="E79" s="200">
        <v>4297</v>
      </c>
      <c r="F79" s="201">
        <v>7089</v>
      </c>
      <c r="G79" s="200">
        <v>4297</v>
      </c>
      <c r="H79" s="201">
        <v>7089</v>
      </c>
      <c r="I79" s="200">
        <v>35916</v>
      </c>
      <c r="J79" s="201">
        <v>89032</v>
      </c>
      <c r="K79" s="200">
        <v>35916</v>
      </c>
      <c r="L79" s="206">
        <v>89032</v>
      </c>
      <c r="M79" s="200">
        <v>10</v>
      </c>
      <c r="N79" s="201">
        <v>90</v>
      </c>
      <c r="O79" s="200" t="s">
        <v>139</v>
      </c>
      <c r="P79" s="206" t="s">
        <v>139</v>
      </c>
    </row>
    <row r="80" spans="1:16" ht="11.1" customHeight="1" x14ac:dyDescent="0.15">
      <c r="A80" s="121">
        <v>68</v>
      </c>
      <c r="B80" s="123" t="s">
        <v>317</v>
      </c>
      <c r="C80" s="200">
        <v>318247</v>
      </c>
      <c r="D80" s="201">
        <v>737890</v>
      </c>
      <c r="E80" s="200">
        <v>13719</v>
      </c>
      <c r="F80" s="201">
        <v>23181</v>
      </c>
      <c r="G80" s="200">
        <v>13719</v>
      </c>
      <c r="H80" s="201">
        <v>23181</v>
      </c>
      <c r="I80" s="200">
        <v>303750</v>
      </c>
      <c r="J80" s="201">
        <v>712905</v>
      </c>
      <c r="K80" s="200">
        <v>303729</v>
      </c>
      <c r="L80" s="206">
        <v>712840</v>
      </c>
      <c r="M80" s="200">
        <v>778</v>
      </c>
      <c r="N80" s="201">
        <v>1804</v>
      </c>
      <c r="O80" s="200" t="s">
        <v>139</v>
      </c>
      <c r="P80" s="206" t="s">
        <v>139</v>
      </c>
    </row>
    <row r="81" spans="1:16" ht="11.1" customHeight="1" x14ac:dyDescent="0.15">
      <c r="A81" s="121">
        <v>69</v>
      </c>
      <c r="B81" s="123" t="s">
        <v>318</v>
      </c>
      <c r="C81" s="200">
        <v>55302</v>
      </c>
      <c r="D81" s="201">
        <v>119899</v>
      </c>
      <c r="E81" s="200">
        <v>11440</v>
      </c>
      <c r="F81" s="201">
        <v>17486</v>
      </c>
      <c r="G81" s="200">
        <v>11440</v>
      </c>
      <c r="H81" s="201">
        <v>17486</v>
      </c>
      <c r="I81" s="200">
        <v>43442</v>
      </c>
      <c r="J81" s="201">
        <v>101480</v>
      </c>
      <c r="K81" s="200">
        <v>43409</v>
      </c>
      <c r="L81" s="206">
        <v>101439</v>
      </c>
      <c r="M81" s="200">
        <v>245</v>
      </c>
      <c r="N81" s="201">
        <v>405</v>
      </c>
      <c r="O81" s="200">
        <v>175</v>
      </c>
      <c r="P81" s="206">
        <v>528</v>
      </c>
    </row>
    <row r="82" spans="1:16" ht="11.1" customHeight="1" x14ac:dyDescent="0.15">
      <c r="A82" s="121">
        <v>70</v>
      </c>
      <c r="B82" s="122" t="s">
        <v>319</v>
      </c>
      <c r="C82" s="200">
        <v>135690</v>
      </c>
      <c r="D82" s="201">
        <v>331446</v>
      </c>
      <c r="E82" s="200">
        <v>6512</v>
      </c>
      <c r="F82" s="201">
        <v>9397</v>
      </c>
      <c r="G82" s="200">
        <v>6512</v>
      </c>
      <c r="H82" s="201">
        <v>9397</v>
      </c>
      <c r="I82" s="200">
        <v>128223</v>
      </c>
      <c r="J82" s="201">
        <v>319135</v>
      </c>
      <c r="K82" s="200">
        <v>128223</v>
      </c>
      <c r="L82" s="206">
        <v>319135</v>
      </c>
      <c r="M82" s="200">
        <v>715</v>
      </c>
      <c r="N82" s="201">
        <v>1562</v>
      </c>
      <c r="O82" s="200">
        <v>240</v>
      </c>
      <c r="P82" s="206">
        <v>1352</v>
      </c>
    </row>
    <row r="83" spans="1:16" ht="11.1" customHeight="1" x14ac:dyDescent="0.15">
      <c r="A83" s="121">
        <v>71</v>
      </c>
      <c r="B83" s="122" t="s">
        <v>320</v>
      </c>
      <c r="C83" s="200">
        <v>57194</v>
      </c>
      <c r="D83" s="201">
        <v>130287</v>
      </c>
      <c r="E83" s="200">
        <v>7442</v>
      </c>
      <c r="F83" s="201">
        <v>13977</v>
      </c>
      <c r="G83" s="200">
        <v>7442</v>
      </c>
      <c r="H83" s="201">
        <v>13977</v>
      </c>
      <c r="I83" s="200">
        <v>31942</v>
      </c>
      <c r="J83" s="201">
        <v>68953</v>
      </c>
      <c r="K83" s="200">
        <v>31942</v>
      </c>
      <c r="L83" s="206">
        <v>68950</v>
      </c>
      <c r="M83" s="200">
        <v>14385</v>
      </c>
      <c r="N83" s="201">
        <v>37801</v>
      </c>
      <c r="O83" s="200">
        <v>3425</v>
      </c>
      <c r="P83" s="206">
        <v>9556</v>
      </c>
    </row>
    <row r="84" spans="1:16" ht="11.1" customHeight="1" x14ac:dyDescent="0.15">
      <c r="A84" s="121">
        <v>72</v>
      </c>
      <c r="B84" s="122" t="s">
        <v>118</v>
      </c>
      <c r="C84" s="200">
        <v>73008</v>
      </c>
      <c r="D84" s="201">
        <v>125339</v>
      </c>
      <c r="E84" s="200">
        <v>34294</v>
      </c>
      <c r="F84" s="201">
        <v>50376</v>
      </c>
      <c r="G84" s="200">
        <v>34294</v>
      </c>
      <c r="H84" s="201">
        <v>50376</v>
      </c>
      <c r="I84" s="200">
        <v>36375</v>
      </c>
      <c r="J84" s="201">
        <v>69909</v>
      </c>
      <c r="K84" s="200">
        <v>36375</v>
      </c>
      <c r="L84" s="206">
        <v>69909</v>
      </c>
      <c r="M84" s="200">
        <v>872</v>
      </c>
      <c r="N84" s="201">
        <v>2099</v>
      </c>
      <c r="O84" s="200">
        <v>1467</v>
      </c>
      <c r="P84" s="206">
        <v>2955</v>
      </c>
    </row>
    <row r="85" spans="1:16" ht="11.1" customHeight="1" x14ac:dyDescent="0.15">
      <c r="A85" s="121">
        <v>73</v>
      </c>
      <c r="B85" s="122" t="s">
        <v>235</v>
      </c>
      <c r="C85" s="200">
        <v>109855</v>
      </c>
      <c r="D85" s="201">
        <v>193660</v>
      </c>
      <c r="E85" s="200">
        <v>724</v>
      </c>
      <c r="F85" s="201">
        <v>1165</v>
      </c>
      <c r="G85" s="200">
        <v>724</v>
      </c>
      <c r="H85" s="201">
        <v>1165</v>
      </c>
      <c r="I85" s="200">
        <v>109020</v>
      </c>
      <c r="J85" s="201">
        <v>192197</v>
      </c>
      <c r="K85" s="200">
        <v>108884</v>
      </c>
      <c r="L85" s="206">
        <v>191762</v>
      </c>
      <c r="M85" s="200">
        <v>91</v>
      </c>
      <c r="N85" s="201">
        <v>218</v>
      </c>
      <c r="O85" s="200">
        <v>20</v>
      </c>
      <c r="P85" s="206">
        <v>80</v>
      </c>
    </row>
    <row r="86" spans="1:16" ht="11.1" customHeight="1" x14ac:dyDescent="0.15">
      <c r="A86" s="121">
        <v>74</v>
      </c>
      <c r="B86" s="122" t="s">
        <v>321</v>
      </c>
      <c r="C86" s="200">
        <v>41167</v>
      </c>
      <c r="D86" s="201">
        <v>90959</v>
      </c>
      <c r="E86" s="200">
        <v>13607</v>
      </c>
      <c r="F86" s="201">
        <v>22296</v>
      </c>
      <c r="G86" s="200">
        <v>13607</v>
      </c>
      <c r="H86" s="201">
        <v>22296</v>
      </c>
      <c r="I86" s="200">
        <v>20980</v>
      </c>
      <c r="J86" s="201">
        <v>48192</v>
      </c>
      <c r="K86" s="200">
        <v>20976</v>
      </c>
      <c r="L86" s="206">
        <v>48180</v>
      </c>
      <c r="M86" s="200">
        <v>4220</v>
      </c>
      <c r="N86" s="201">
        <v>14441</v>
      </c>
      <c r="O86" s="200">
        <v>2360</v>
      </c>
      <c r="P86" s="206">
        <v>6030</v>
      </c>
    </row>
    <row r="87" spans="1:16" s="40" customFormat="1" ht="11.1" customHeight="1" x14ac:dyDescent="0.15">
      <c r="A87" s="391" t="s">
        <v>236</v>
      </c>
      <c r="B87" s="392"/>
      <c r="C87" s="198">
        <v>860956</v>
      </c>
      <c r="D87" s="199">
        <v>1638179</v>
      </c>
      <c r="E87" s="198">
        <v>188693</v>
      </c>
      <c r="F87" s="199">
        <v>279380</v>
      </c>
      <c r="G87" s="198">
        <v>158142</v>
      </c>
      <c r="H87" s="199">
        <v>248592</v>
      </c>
      <c r="I87" s="198">
        <v>160231</v>
      </c>
      <c r="J87" s="199">
        <v>334625</v>
      </c>
      <c r="K87" s="198">
        <v>154530</v>
      </c>
      <c r="L87" s="205">
        <v>322533</v>
      </c>
      <c r="M87" s="198">
        <v>326269</v>
      </c>
      <c r="N87" s="199">
        <v>665110</v>
      </c>
      <c r="O87" s="198">
        <v>185763</v>
      </c>
      <c r="P87" s="205">
        <v>359064</v>
      </c>
    </row>
    <row r="88" spans="1:16" ht="11.1" customHeight="1" x14ac:dyDescent="0.15">
      <c r="A88" s="121">
        <v>75</v>
      </c>
      <c r="B88" s="122" t="s">
        <v>116</v>
      </c>
      <c r="C88" s="200">
        <v>72341</v>
      </c>
      <c r="D88" s="201">
        <v>83901</v>
      </c>
      <c r="E88" s="200">
        <v>67745</v>
      </c>
      <c r="F88" s="201">
        <v>73288</v>
      </c>
      <c r="G88" s="200">
        <v>37540</v>
      </c>
      <c r="H88" s="201">
        <v>43083</v>
      </c>
      <c r="I88" s="200">
        <v>2533</v>
      </c>
      <c r="J88" s="201">
        <v>5873</v>
      </c>
      <c r="K88" s="200">
        <v>2533</v>
      </c>
      <c r="L88" s="206">
        <v>5873</v>
      </c>
      <c r="M88" s="200">
        <v>1429</v>
      </c>
      <c r="N88" s="201">
        <v>3379</v>
      </c>
      <c r="O88" s="200">
        <v>634</v>
      </c>
      <c r="P88" s="206">
        <v>1361</v>
      </c>
    </row>
    <row r="89" spans="1:16" ht="11.1" customHeight="1" x14ac:dyDescent="0.15">
      <c r="A89" s="121">
        <v>76</v>
      </c>
      <c r="B89" s="122" t="s">
        <v>112</v>
      </c>
      <c r="C89" s="200">
        <v>113193</v>
      </c>
      <c r="D89" s="201">
        <v>203294</v>
      </c>
      <c r="E89" s="200">
        <v>91605</v>
      </c>
      <c r="F89" s="201">
        <v>158422</v>
      </c>
      <c r="G89" s="200">
        <v>91605</v>
      </c>
      <c r="H89" s="201">
        <v>158422</v>
      </c>
      <c r="I89" s="200">
        <v>3429</v>
      </c>
      <c r="J89" s="201">
        <v>7684</v>
      </c>
      <c r="K89" s="200">
        <v>3429</v>
      </c>
      <c r="L89" s="206">
        <v>7684</v>
      </c>
      <c r="M89" s="200">
        <v>15856</v>
      </c>
      <c r="N89" s="201">
        <v>31210</v>
      </c>
      <c r="O89" s="200">
        <v>2303</v>
      </c>
      <c r="P89" s="206">
        <v>5978</v>
      </c>
    </row>
    <row r="90" spans="1:16" ht="11.1" customHeight="1" x14ac:dyDescent="0.15">
      <c r="A90" s="121">
        <v>77</v>
      </c>
      <c r="B90" s="123" t="s">
        <v>237</v>
      </c>
      <c r="C90" s="200">
        <v>98680</v>
      </c>
      <c r="D90" s="201">
        <v>193165</v>
      </c>
      <c r="E90" s="200">
        <v>4157</v>
      </c>
      <c r="F90" s="201">
        <v>7909</v>
      </c>
      <c r="G90" s="200">
        <v>4157</v>
      </c>
      <c r="H90" s="201">
        <v>7909</v>
      </c>
      <c r="I90" s="200">
        <v>92661</v>
      </c>
      <c r="J90" s="201">
        <v>180015</v>
      </c>
      <c r="K90" s="200">
        <v>92661</v>
      </c>
      <c r="L90" s="206">
        <v>180015</v>
      </c>
      <c r="M90" s="200">
        <v>1297</v>
      </c>
      <c r="N90" s="201">
        <v>3792</v>
      </c>
      <c r="O90" s="200">
        <v>565</v>
      </c>
      <c r="P90" s="206">
        <v>1449</v>
      </c>
    </row>
    <row r="91" spans="1:16" ht="11.1" customHeight="1" x14ac:dyDescent="0.15">
      <c r="A91" s="121">
        <v>78</v>
      </c>
      <c r="B91" s="122" t="s">
        <v>238</v>
      </c>
      <c r="C91" s="200">
        <v>2900</v>
      </c>
      <c r="D91" s="201">
        <v>6325</v>
      </c>
      <c r="E91" s="200">
        <v>45</v>
      </c>
      <c r="F91" s="201">
        <v>630</v>
      </c>
      <c r="G91" s="200">
        <v>45</v>
      </c>
      <c r="H91" s="201">
        <v>630</v>
      </c>
      <c r="I91" s="200">
        <v>1833</v>
      </c>
      <c r="J91" s="201">
        <v>3759</v>
      </c>
      <c r="K91" s="200">
        <v>1833</v>
      </c>
      <c r="L91" s="206">
        <v>3759</v>
      </c>
      <c r="M91" s="200">
        <v>275</v>
      </c>
      <c r="N91" s="201">
        <v>730</v>
      </c>
      <c r="O91" s="200">
        <v>747</v>
      </c>
      <c r="P91" s="206">
        <v>1206</v>
      </c>
    </row>
    <row r="92" spans="1:16" ht="11.1" customHeight="1" x14ac:dyDescent="0.15">
      <c r="A92" s="121">
        <v>79</v>
      </c>
      <c r="B92" s="122" t="s">
        <v>322</v>
      </c>
      <c r="C92" s="200">
        <v>75958</v>
      </c>
      <c r="D92" s="201">
        <v>176095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75859</v>
      </c>
      <c r="N92" s="201">
        <v>175957</v>
      </c>
      <c r="O92" s="200">
        <v>99</v>
      </c>
      <c r="P92" s="206">
        <v>138</v>
      </c>
    </row>
    <row r="93" spans="1:16" ht="11.1" customHeight="1" x14ac:dyDescent="0.15">
      <c r="A93" s="121">
        <v>80</v>
      </c>
      <c r="B93" s="122" t="s">
        <v>239</v>
      </c>
      <c r="C93" s="200">
        <v>88759</v>
      </c>
      <c r="D93" s="201">
        <v>196082</v>
      </c>
      <c r="E93" s="200">
        <v>18040</v>
      </c>
      <c r="F93" s="201">
        <v>28105</v>
      </c>
      <c r="G93" s="200">
        <v>17694</v>
      </c>
      <c r="H93" s="201">
        <v>27522</v>
      </c>
      <c r="I93" s="200">
        <v>56910</v>
      </c>
      <c r="J93" s="201">
        <v>128538</v>
      </c>
      <c r="K93" s="200">
        <v>51209</v>
      </c>
      <c r="L93" s="206">
        <v>116446</v>
      </c>
      <c r="M93" s="200">
        <v>5096</v>
      </c>
      <c r="N93" s="201">
        <v>12477</v>
      </c>
      <c r="O93" s="200">
        <v>8713</v>
      </c>
      <c r="P93" s="206">
        <v>26962</v>
      </c>
    </row>
    <row r="94" spans="1:16" ht="11.1" customHeight="1" x14ac:dyDescent="0.15">
      <c r="A94" s="126">
        <v>81</v>
      </c>
      <c r="B94" s="125" t="s">
        <v>122</v>
      </c>
      <c r="C94" s="202">
        <v>409125</v>
      </c>
      <c r="D94" s="203">
        <v>779317</v>
      </c>
      <c r="E94" s="202">
        <v>7101</v>
      </c>
      <c r="F94" s="203">
        <v>11026</v>
      </c>
      <c r="G94" s="202">
        <v>7101</v>
      </c>
      <c r="H94" s="203">
        <v>11026</v>
      </c>
      <c r="I94" s="202">
        <v>2865</v>
      </c>
      <c r="J94" s="203">
        <v>8756</v>
      </c>
      <c r="K94" s="202">
        <v>2865</v>
      </c>
      <c r="L94" s="207">
        <v>8756</v>
      </c>
      <c r="M94" s="202">
        <v>226457</v>
      </c>
      <c r="N94" s="203">
        <v>437565</v>
      </c>
      <c r="O94" s="202">
        <v>172702</v>
      </c>
      <c r="P94" s="207">
        <v>321970</v>
      </c>
    </row>
    <row r="95" spans="1:16" s="40" customFormat="1" ht="11.1" customHeight="1" x14ac:dyDescent="0.15">
      <c r="A95" s="393" t="s">
        <v>240</v>
      </c>
      <c r="B95" s="394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4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06"/>
  <sheetViews>
    <sheetView zoomScaleNormal="100" zoomScaleSheetLayoutView="100" workbookViewId="0">
      <selection activeCell="B5" sqref="B5"/>
    </sheetView>
  </sheetViews>
  <sheetFormatPr defaultColWidth="9" defaultRowHeight="11.25" x14ac:dyDescent="0.15"/>
  <cols>
    <col min="1" max="1" width="26.25" style="33" customWidth="1"/>
    <col min="2" max="2" width="9.75" style="34" customWidth="1"/>
    <col min="3" max="3" width="10.875" style="34" customWidth="1"/>
    <col min="4" max="6" width="9.625" style="34" customWidth="1"/>
    <col min="7" max="7" width="10.875" style="34" customWidth="1"/>
    <col min="8" max="8" width="10.625" style="34" customWidth="1"/>
    <col min="9" max="9" width="10.875" style="34" customWidth="1"/>
    <col min="10" max="12" width="9.625" style="34" customWidth="1"/>
    <col min="13" max="13" width="10.75" style="34" customWidth="1"/>
    <col min="14" max="14" width="10.375" style="34" customWidth="1"/>
    <col min="15" max="15" width="10.875" style="34" customWidth="1"/>
    <col min="16" max="16384" width="9" style="34"/>
  </cols>
  <sheetData>
    <row r="1" spans="1:15" ht="18.75" x14ac:dyDescent="0.2">
      <c r="A1" s="86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5" customHeight="1" x14ac:dyDescent="0.15">
      <c r="A2" s="159"/>
      <c r="B2" s="401" t="s">
        <v>241</v>
      </c>
      <c r="C2" s="402"/>
      <c r="D2" s="340" t="s">
        <v>2</v>
      </c>
      <c r="E2" s="341"/>
      <c r="F2" s="341"/>
      <c r="G2" s="341"/>
      <c r="H2" s="341"/>
      <c r="I2" s="342"/>
      <c r="J2" s="340" t="s">
        <v>3</v>
      </c>
      <c r="K2" s="341"/>
      <c r="L2" s="341"/>
      <c r="M2" s="341"/>
      <c r="N2" s="341"/>
      <c r="O2" s="342"/>
    </row>
    <row r="3" spans="1:15" s="35" customFormat="1" ht="24.95" customHeight="1" x14ac:dyDescent="0.15">
      <c r="A3" s="161" t="s">
        <v>475</v>
      </c>
      <c r="B3" s="403"/>
      <c r="C3" s="404"/>
      <c r="D3" s="398" t="s">
        <v>462</v>
      </c>
      <c r="E3" s="399"/>
      <c r="F3" s="400"/>
      <c r="G3" s="398" t="s">
        <v>4</v>
      </c>
      <c r="H3" s="399"/>
      <c r="I3" s="400"/>
      <c r="J3" s="398" t="s">
        <v>462</v>
      </c>
      <c r="K3" s="399"/>
      <c r="L3" s="400"/>
      <c r="M3" s="398" t="s">
        <v>4</v>
      </c>
      <c r="N3" s="399"/>
      <c r="O3" s="400"/>
    </row>
    <row r="4" spans="1:15" s="35" customFormat="1" ht="24.95" customHeight="1" x14ac:dyDescent="0.15">
      <c r="A4" s="162"/>
      <c r="B4" s="167" t="s">
        <v>462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5" customHeight="1" x14ac:dyDescent="0.15">
      <c r="A5" s="164" t="s">
        <v>111</v>
      </c>
      <c r="B5" s="265">
        <v>6575056</v>
      </c>
      <c r="C5" s="265">
        <v>13000252</v>
      </c>
      <c r="D5" s="265">
        <v>3557421</v>
      </c>
      <c r="E5" s="265">
        <v>1007712</v>
      </c>
      <c r="F5" s="265">
        <v>2549709</v>
      </c>
      <c r="G5" s="265">
        <v>6999742</v>
      </c>
      <c r="H5" s="265">
        <v>1557713</v>
      </c>
      <c r="I5" s="265">
        <v>5442029</v>
      </c>
      <c r="J5" s="265">
        <v>3017635</v>
      </c>
      <c r="K5" s="265">
        <v>1123342</v>
      </c>
      <c r="L5" s="265">
        <v>1894293</v>
      </c>
      <c r="M5" s="265">
        <v>6000510</v>
      </c>
      <c r="N5" s="265">
        <v>2267182</v>
      </c>
      <c r="O5" s="266">
        <v>3733328</v>
      </c>
    </row>
    <row r="6" spans="1:15" s="36" customFormat="1" ht="24.95" customHeight="1" x14ac:dyDescent="0.15">
      <c r="A6" s="157" t="s">
        <v>169</v>
      </c>
      <c r="B6" s="260">
        <v>2971035</v>
      </c>
      <c r="C6" s="260">
        <v>5926099</v>
      </c>
      <c r="D6" s="260">
        <v>852882</v>
      </c>
      <c r="E6" s="260">
        <v>214063</v>
      </c>
      <c r="F6" s="260">
        <v>638819</v>
      </c>
      <c r="G6" s="260">
        <v>1761515</v>
      </c>
      <c r="H6" s="260">
        <v>335098</v>
      </c>
      <c r="I6" s="260">
        <v>1426417</v>
      </c>
      <c r="J6" s="260">
        <v>2118153</v>
      </c>
      <c r="K6" s="260">
        <v>1054587</v>
      </c>
      <c r="L6" s="260">
        <v>1063566</v>
      </c>
      <c r="M6" s="260">
        <v>4164584</v>
      </c>
      <c r="N6" s="260">
        <v>2138917</v>
      </c>
      <c r="O6" s="263">
        <v>2025667</v>
      </c>
    </row>
    <row r="7" spans="1:15" s="36" customFormat="1" ht="24.95" customHeight="1" x14ac:dyDescent="0.15">
      <c r="A7" s="158" t="s">
        <v>170</v>
      </c>
      <c r="B7" s="261">
        <v>9320</v>
      </c>
      <c r="C7" s="261">
        <v>20093</v>
      </c>
      <c r="D7" s="261" t="s">
        <v>139</v>
      </c>
      <c r="E7" s="261" t="s">
        <v>139</v>
      </c>
      <c r="F7" s="261" t="s">
        <v>139</v>
      </c>
      <c r="G7" s="261" t="s">
        <v>139</v>
      </c>
      <c r="H7" s="261" t="s">
        <v>139</v>
      </c>
      <c r="I7" s="261" t="s">
        <v>139</v>
      </c>
      <c r="J7" s="261">
        <v>9320</v>
      </c>
      <c r="K7" s="261">
        <v>9320</v>
      </c>
      <c r="L7" s="261" t="s">
        <v>139</v>
      </c>
      <c r="M7" s="261">
        <v>20093</v>
      </c>
      <c r="N7" s="261">
        <v>20093</v>
      </c>
      <c r="O7" s="264" t="s">
        <v>139</v>
      </c>
    </row>
    <row r="8" spans="1:15" s="36" customFormat="1" ht="24.95" customHeight="1" x14ac:dyDescent="0.15">
      <c r="A8" s="165" t="s">
        <v>171</v>
      </c>
      <c r="B8" s="260">
        <v>65946</v>
      </c>
      <c r="C8" s="260">
        <v>119630</v>
      </c>
      <c r="D8" s="260" t="s">
        <v>139</v>
      </c>
      <c r="E8" s="260" t="s">
        <v>139</v>
      </c>
      <c r="F8" s="260" t="s">
        <v>139</v>
      </c>
      <c r="G8" s="260" t="s">
        <v>139</v>
      </c>
      <c r="H8" s="260" t="s">
        <v>139</v>
      </c>
      <c r="I8" s="260" t="s">
        <v>139</v>
      </c>
      <c r="J8" s="260">
        <v>65946</v>
      </c>
      <c r="K8" s="260">
        <v>1149</v>
      </c>
      <c r="L8" s="260">
        <v>64797</v>
      </c>
      <c r="M8" s="260">
        <v>119630</v>
      </c>
      <c r="N8" s="260">
        <v>2238</v>
      </c>
      <c r="O8" s="263">
        <v>117392</v>
      </c>
    </row>
    <row r="9" spans="1:15" s="36" customFormat="1" ht="24.95" customHeight="1" x14ac:dyDescent="0.15">
      <c r="A9" s="165" t="s">
        <v>172</v>
      </c>
      <c r="B9" s="260">
        <v>6534</v>
      </c>
      <c r="C9" s="260">
        <v>11828</v>
      </c>
      <c r="D9" s="260" t="s">
        <v>139</v>
      </c>
      <c r="E9" s="260" t="s">
        <v>139</v>
      </c>
      <c r="F9" s="260" t="s">
        <v>139</v>
      </c>
      <c r="G9" s="260" t="s">
        <v>139</v>
      </c>
      <c r="H9" s="260" t="s">
        <v>139</v>
      </c>
      <c r="I9" s="260" t="s">
        <v>139</v>
      </c>
      <c r="J9" s="260">
        <v>6534</v>
      </c>
      <c r="K9" s="260">
        <v>4311</v>
      </c>
      <c r="L9" s="260">
        <v>2223</v>
      </c>
      <c r="M9" s="260">
        <v>11828</v>
      </c>
      <c r="N9" s="260">
        <v>8059</v>
      </c>
      <c r="O9" s="263">
        <v>3769</v>
      </c>
    </row>
    <row r="10" spans="1:15" s="36" customFormat="1" ht="24.95" customHeight="1" x14ac:dyDescent="0.15">
      <c r="A10" s="165" t="s">
        <v>173</v>
      </c>
      <c r="B10" s="260">
        <v>3225</v>
      </c>
      <c r="C10" s="260">
        <v>7491</v>
      </c>
      <c r="D10" s="260" t="s">
        <v>139</v>
      </c>
      <c r="E10" s="260" t="s">
        <v>139</v>
      </c>
      <c r="F10" s="260" t="s">
        <v>139</v>
      </c>
      <c r="G10" s="260" t="s">
        <v>139</v>
      </c>
      <c r="H10" s="260" t="s">
        <v>139</v>
      </c>
      <c r="I10" s="260" t="s">
        <v>139</v>
      </c>
      <c r="J10" s="260">
        <v>3225</v>
      </c>
      <c r="K10" s="260" t="s">
        <v>139</v>
      </c>
      <c r="L10" s="260">
        <v>3225</v>
      </c>
      <c r="M10" s="260">
        <v>7491</v>
      </c>
      <c r="N10" s="260" t="s">
        <v>139</v>
      </c>
      <c r="O10" s="263">
        <v>7491</v>
      </c>
    </row>
    <row r="11" spans="1:15" s="36" customFormat="1" ht="24.95" customHeight="1" x14ac:dyDescent="0.15">
      <c r="A11" s="165" t="s">
        <v>174</v>
      </c>
      <c r="B11" s="260">
        <v>7054</v>
      </c>
      <c r="C11" s="260">
        <v>13911</v>
      </c>
      <c r="D11" s="260" t="s">
        <v>139</v>
      </c>
      <c r="E11" s="260" t="s">
        <v>139</v>
      </c>
      <c r="F11" s="260" t="s">
        <v>139</v>
      </c>
      <c r="G11" s="260" t="s">
        <v>139</v>
      </c>
      <c r="H11" s="260" t="s">
        <v>139</v>
      </c>
      <c r="I11" s="260" t="s">
        <v>139</v>
      </c>
      <c r="J11" s="260">
        <v>7054</v>
      </c>
      <c r="K11" s="260">
        <v>4881</v>
      </c>
      <c r="L11" s="260">
        <v>2173</v>
      </c>
      <c r="M11" s="260">
        <v>13911</v>
      </c>
      <c r="N11" s="260">
        <v>9706</v>
      </c>
      <c r="O11" s="263">
        <v>4205</v>
      </c>
    </row>
    <row r="12" spans="1:15" s="36" customFormat="1" ht="24.95" customHeight="1" x14ac:dyDescent="0.15">
      <c r="A12" s="165" t="s">
        <v>175</v>
      </c>
      <c r="B12" s="260">
        <v>572669</v>
      </c>
      <c r="C12" s="260">
        <v>1107596</v>
      </c>
      <c r="D12" s="260">
        <v>355959</v>
      </c>
      <c r="E12" s="260">
        <v>101518</v>
      </c>
      <c r="F12" s="260">
        <v>254441</v>
      </c>
      <c r="G12" s="260">
        <v>686197</v>
      </c>
      <c r="H12" s="260">
        <v>148935</v>
      </c>
      <c r="I12" s="260">
        <v>537262</v>
      </c>
      <c r="J12" s="260">
        <v>216710</v>
      </c>
      <c r="K12" s="260">
        <v>129520</v>
      </c>
      <c r="L12" s="260">
        <v>87190</v>
      </c>
      <c r="M12" s="260">
        <v>421399</v>
      </c>
      <c r="N12" s="260">
        <v>250159</v>
      </c>
      <c r="O12" s="263">
        <v>171240</v>
      </c>
    </row>
    <row r="13" spans="1:15" s="36" customFormat="1" ht="24.95" customHeight="1" x14ac:dyDescent="0.15">
      <c r="A13" s="311" t="s">
        <v>624</v>
      </c>
      <c r="B13" s="260">
        <v>355959</v>
      </c>
      <c r="C13" s="260">
        <v>687426</v>
      </c>
      <c r="D13" s="260">
        <v>355959</v>
      </c>
      <c r="E13" s="260">
        <v>101518</v>
      </c>
      <c r="F13" s="260">
        <v>254441</v>
      </c>
      <c r="G13" s="260">
        <v>686197</v>
      </c>
      <c r="H13" s="260">
        <v>148935</v>
      </c>
      <c r="I13" s="260">
        <v>537262</v>
      </c>
      <c r="J13" s="260" t="s">
        <v>139</v>
      </c>
      <c r="K13" s="260" t="s">
        <v>139</v>
      </c>
      <c r="L13" s="260" t="s">
        <v>139</v>
      </c>
      <c r="M13" s="260">
        <v>1229</v>
      </c>
      <c r="N13" s="260">
        <v>1229</v>
      </c>
      <c r="O13" s="263" t="s">
        <v>139</v>
      </c>
    </row>
    <row r="14" spans="1:15" s="36" customFormat="1" ht="24.95" customHeight="1" x14ac:dyDescent="0.15">
      <c r="A14" s="311" t="s">
        <v>625</v>
      </c>
      <c r="B14" s="260">
        <v>216710</v>
      </c>
      <c r="C14" s="260">
        <v>420170</v>
      </c>
      <c r="D14" s="260" t="s">
        <v>139</v>
      </c>
      <c r="E14" s="260" t="s">
        <v>139</v>
      </c>
      <c r="F14" s="260" t="s">
        <v>139</v>
      </c>
      <c r="G14" s="260" t="s">
        <v>139</v>
      </c>
      <c r="H14" s="260" t="s">
        <v>139</v>
      </c>
      <c r="I14" s="260" t="s">
        <v>139</v>
      </c>
      <c r="J14" s="260">
        <v>216710</v>
      </c>
      <c r="K14" s="260">
        <v>129520</v>
      </c>
      <c r="L14" s="260">
        <v>87190</v>
      </c>
      <c r="M14" s="260">
        <v>420170</v>
      </c>
      <c r="N14" s="260">
        <v>248930</v>
      </c>
      <c r="O14" s="263">
        <v>171240</v>
      </c>
    </row>
    <row r="15" spans="1:15" s="36" customFormat="1" ht="24.95" customHeight="1" x14ac:dyDescent="0.15">
      <c r="A15" s="165" t="s">
        <v>176</v>
      </c>
      <c r="B15" s="260">
        <v>1972</v>
      </c>
      <c r="C15" s="260">
        <v>4512</v>
      </c>
      <c r="D15" s="260" t="s">
        <v>139</v>
      </c>
      <c r="E15" s="260" t="s">
        <v>139</v>
      </c>
      <c r="F15" s="260" t="s">
        <v>139</v>
      </c>
      <c r="G15" s="260" t="s">
        <v>139</v>
      </c>
      <c r="H15" s="260" t="s">
        <v>139</v>
      </c>
      <c r="I15" s="260" t="s">
        <v>139</v>
      </c>
      <c r="J15" s="260">
        <v>1972</v>
      </c>
      <c r="K15" s="260">
        <v>861</v>
      </c>
      <c r="L15" s="260">
        <v>1111</v>
      </c>
      <c r="M15" s="260">
        <v>4512</v>
      </c>
      <c r="N15" s="260">
        <v>1922</v>
      </c>
      <c r="O15" s="263">
        <v>2590</v>
      </c>
    </row>
    <row r="16" spans="1:15" s="36" customFormat="1" ht="24.95" customHeight="1" x14ac:dyDescent="0.15">
      <c r="A16" s="165" t="s">
        <v>177</v>
      </c>
      <c r="B16" s="260">
        <v>481344</v>
      </c>
      <c r="C16" s="260">
        <v>1029591</v>
      </c>
      <c r="D16" s="260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60">
        <v>481344</v>
      </c>
      <c r="K16" s="260">
        <v>291298</v>
      </c>
      <c r="L16" s="260">
        <v>190046</v>
      </c>
      <c r="M16" s="260">
        <v>1029591</v>
      </c>
      <c r="N16" s="260">
        <v>621093</v>
      </c>
      <c r="O16" s="263">
        <v>408498</v>
      </c>
    </row>
    <row r="17" spans="1:15" s="36" customFormat="1" ht="24.95" customHeight="1" x14ac:dyDescent="0.15">
      <c r="A17" s="165" t="s">
        <v>178</v>
      </c>
      <c r="B17" s="260">
        <v>25405</v>
      </c>
      <c r="C17" s="260">
        <v>44444</v>
      </c>
      <c r="D17" s="260" t="s">
        <v>139</v>
      </c>
      <c r="E17" s="260" t="s">
        <v>139</v>
      </c>
      <c r="F17" s="260" t="s">
        <v>139</v>
      </c>
      <c r="G17" s="260" t="s">
        <v>139</v>
      </c>
      <c r="H17" s="260" t="s">
        <v>139</v>
      </c>
      <c r="I17" s="260" t="s">
        <v>139</v>
      </c>
      <c r="J17" s="260">
        <v>25405</v>
      </c>
      <c r="K17" s="260">
        <v>84</v>
      </c>
      <c r="L17" s="260">
        <v>25321</v>
      </c>
      <c r="M17" s="260">
        <v>44444</v>
      </c>
      <c r="N17" s="260">
        <v>258</v>
      </c>
      <c r="O17" s="263">
        <v>44186</v>
      </c>
    </row>
    <row r="18" spans="1:15" s="36" customFormat="1" ht="24.95" customHeight="1" x14ac:dyDescent="0.15">
      <c r="A18" s="165" t="s">
        <v>179</v>
      </c>
      <c r="B18" s="260">
        <v>892850</v>
      </c>
      <c r="C18" s="260">
        <v>1686810</v>
      </c>
      <c r="D18" s="260" t="s">
        <v>139</v>
      </c>
      <c r="E18" s="260" t="s">
        <v>139</v>
      </c>
      <c r="F18" s="260" t="s">
        <v>139</v>
      </c>
      <c r="G18" s="260" t="s">
        <v>139</v>
      </c>
      <c r="H18" s="260" t="s">
        <v>139</v>
      </c>
      <c r="I18" s="260" t="s">
        <v>139</v>
      </c>
      <c r="J18" s="260">
        <v>892850</v>
      </c>
      <c r="K18" s="260">
        <v>450660</v>
      </c>
      <c r="L18" s="260">
        <v>442190</v>
      </c>
      <c r="M18" s="260">
        <v>1686810</v>
      </c>
      <c r="N18" s="260">
        <v>878760</v>
      </c>
      <c r="O18" s="263">
        <v>808050</v>
      </c>
    </row>
    <row r="19" spans="1:15" s="36" customFormat="1" ht="24.95" customHeight="1" x14ac:dyDescent="0.15">
      <c r="A19" s="165" t="s">
        <v>180</v>
      </c>
      <c r="B19" s="260">
        <v>16482</v>
      </c>
      <c r="C19" s="260">
        <v>34842</v>
      </c>
      <c r="D19" s="260" t="s">
        <v>139</v>
      </c>
      <c r="E19" s="260" t="s">
        <v>139</v>
      </c>
      <c r="F19" s="260" t="s">
        <v>139</v>
      </c>
      <c r="G19" s="260" t="s">
        <v>139</v>
      </c>
      <c r="H19" s="260" t="s">
        <v>139</v>
      </c>
      <c r="I19" s="260" t="s">
        <v>139</v>
      </c>
      <c r="J19" s="260">
        <v>16482</v>
      </c>
      <c r="K19" s="260">
        <v>5937</v>
      </c>
      <c r="L19" s="260">
        <v>10545</v>
      </c>
      <c r="M19" s="260">
        <v>34842</v>
      </c>
      <c r="N19" s="260">
        <v>11721</v>
      </c>
      <c r="O19" s="263">
        <v>23121</v>
      </c>
    </row>
    <row r="20" spans="1:15" s="36" customFormat="1" ht="24.95" customHeight="1" x14ac:dyDescent="0.15">
      <c r="A20" s="165" t="s">
        <v>181</v>
      </c>
      <c r="B20" s="260">
        <v>487496</v>
      </c>
      <c r="C20" s="260">
        <v>1048775</v>
      </c>
      <c r="D20" s="260">
        <v>481890</v>
      </c>
      <c r="E20" s="260">
        <v>112545</v>
      </c>
      <c r="F20" s="260">
        <v>369345</v>
      </c>
      <c r="G20" s="260">
        <v>1036407</v>
      </c>
      <c r="H20" s="260">
        <v>186163</v>
      </c>
      <c r="I20" s="260">
        <v>850244</v>
      </c>
      <c r="J20" s="260">
        <v>5606</v>
      </c>
      <c r="K20" s="260">
        <v>3457</v>
      </c>
      <c r="L20" s="260">
        <v>2149</v>
      </c>
      <c r="M20" s="260">
        <v>12368</v>
      </c>
      <c r="N20" s="260">
        <v>7300</v>
      </c>
      <c r="O20" s="263">
        <v>5068</v>
      </c>
    </row>
    <row r="21" spans="1:15" s="36" customFormat="1" ht="24.95" customHeight="1" x14ac:dyDescent="0.15">
      <c r="A21" s="165" t="s">
        <v>183</v>
      </c>
      <c r="B21" s="260">
        <v>18046</v>
      </c>
      <c r="C21" s="260">
        <v>35946</v>
      </c>
      <c r="D21" s="260">
        <v>6067</v>
      </c>
      <c r="E21" s="260" t="s">
        <v>139</v>
      </c>
      <c r="F21" s="260">
        <v>6067</v>
      </c>
      <c r="G21" s="260">
        <v>21840</v>
      </c>
      <c r="H21" s="260" t="s">
        <v>139</v>
      </c>
      <c r="I21" s="260">
        <v>21840</v>
      </c>
      <c r="J21" s="260">
        <v>11979</v>
      </c>
      <c r="K21" s="260" t="s">
        <v>139</v>
      </c>
      <c r="L21" s="260">
        <v>11979</v>
      </c>
      <c r="M21" s="260">
        <v>14106</v>
      </c>
      <c r="N21" s="260" t="s">
        <v>139</v>
      </c>
      <c r="O21" s="263">
        <v>14106</v>
      </c>
    </row>
    <row r="22" spans="1:15" s="36" customFormat="1" ht="24.95" customHeight="1" x14ac:dyDescent="0.15">
      <c r="A22" s="165" t="s">
        <v>184</v>
      </c>
      <c r="B22" s="260">
        <v>6366</v>
      </c>
      <c r="C22" s="260">
        <v>13356</v>
      </c>
      <c r="D22" s="260">
        <v>6366</v>
      </c>
      <c r="E22" s="260" t="s">
        <v>139</v>
      </c>
      <c r="F22" s="260">
        <v>6366</v>
      </c>
      <c r="G22" s="260">
        <v>13356</v>
      </c>
      <c r="H22" s="260" t="s">
        <v>139</v>
      </c>
      <c r="I22" s="260">
        <v>13356</v>
      </c>
      <c r="J22" s="260" t="s">
        <v>139</v>
      </c>
      <c r="K22" s="260" t="s">
        <v>139</v>
      </c>
      <c r="L22" s="260" t="s">
        <v>139</v>
      </c>
      <c r="M22" s="260" t="s">
        <v>139</v>
      </c>
      <c r="N22" s="260" t="s">
        <v>139</v>
      </c>
      <c r="O22" s="263" t="s">
        <v>139</v>
      </c>
    </row>
    <row r="23" spans="1:15" s="36" customFormat="1" ht="24.95" customHeight="1" x14ac:dyDescent="0.15">
      <c r="A23" s="165" t="s">
        <v>185</v>
      </c>
      <c r="B23" s="260">
        <v>88340</v>
      </c>
      <c r="C23" s="260">
        <v>153803</v>
      </c>
      <c r="D23" s="260" t="s">
        <v>139</v>
      </c>
      <c r="E23" s="260" t="s">
        <v>139</v>
      </c>
      <c r="F23" s="260" t="s">
        <v>139</v>
      </c>
      <c r="G23" s="260" t="s">
        <v>139</v>
      </c>
      <c r="H23" s="260" t="s">
        <v>139</v>
      </c>
      <c r="I23" s="260" t="s">
        <v>139</v>
      </c>
      <c r="J23" s="260">
        <v>88340</v>
      </c>
      <c r="K23" s="260">
        <v>54596</v>
      </c>
      <c r="L23" s="260">
        <v>33744</v>
      </c>
      <c r="M23" s="260">
        <v>153803</v>
      </c>
      <c r="N23" s="260">
        <v>92696</v>
      </c>
      <c r="O23" s="263">
        <v>61107</v>
      </c>
    </row>
    <row r="24" spans="1:15" s="36" customFormat="1" ht="24.95" customHeight="1" x14ac:dyDescent="0.15">
      <c r="A24" s="165" t="s">
        <v>186</v>
      </c>
      <c r="B24" s="260">
        <v>50718</v>
      </c>
      <c r="C24" s="260">
        <v>104759</v>
      </c>
      <c r="D24" s="260" t="s">
        <v>139</v>
      </c>
      <c r="E24" s="260" t="s">
        <v>139</v>
      </c>
      <c r="F24" s="260" t="s">
        <v>139</v>
      </c>
      <c r="G24" s="260" t="s">
        <v>139</v>
      </c>
      <c r="H24" s="260" t="s">
        <v>139</v>
      </c>
      <c r="I24" s="260" t="s">
        <v>139</v>
      </c>
      <c r="J24" s="260">
        <v>50718</v>
      </c>
      <c r="K24" s="260">
        <v>6139</v>
      </c>
      <c r="L24" s="260">
        <v>44579</v>
      </c>
      <c r="M24" s="260">
        <v>104759</v>
      </c>
      <c r="N24" s="260">
        <v>15652</v>
      </c>
      <c r="O24" s="263">
        <v>89107</v>
      </c>
    </row>
    <row r="25" spans="1:15" s="36" customFormat="1" ht="24.95" customHeight="1" x14ac:dyDescent="0.15">
      <c r="A25" s="165" t="s">
        <v>187</v>
      </c>
      <c r="B25" s="260">
        <v>104248</v>
      </c>
      <c r="C25" s="260">
        <v>200387</v>
      </c>
      <c r="D25" s="260" t="s">
        <v>139</v>
      </c>
      <c r="E25" s="260" t="s">
        <v>139</v>
      </c>
      <c r="F25" s="260" t="s">
        <v>139</v>
      </c>
      <c r="G25" s="260" t="s">
        <v>139</v>
      </c>
      <c r="H25" s="260" t="s">
        <v>139</v>
      </c>
      <c r="I25" s="260" t="s">
        <v>139</v>
      </c>
      <c r="J25" s="260">
        <v>104248</v>
      </c>
      <c r="K25" s="260">
        <v>9460</v>
      </c>
      <c r="L25" s="260">
        <v>94788</v>
      </c>
      <c r="M25" s="260">
        <v>200387</v>
      </c>
      <c r="N25" s="260">
        <v>19160</v>
      </c>
      <c r="O25" s="263">
        <v>181227</v>
      </c>
    </row>
    <row r="26" spans="1:15" s="36" customFormat="1" ht="24.95" customHeight="1" x14ac:dyDescent="0.15">
      <c r="A26" s="165" t="s">
        <v>266</v>
      </c>
      <c r="B26" s="260">
        <v>45370</v>
      </c>
      <c r="C26" s="260">
        <v>121620</v>
      </c>
      <c r="D26" s="260" t="s">
        <v>139</v>
      </c>
      <c r="E26" s="260" t="s">
        <v>139</v>
      </c>
      <c r="F26" s="260" t="s">
        <v>139</v>
      </c>
      <c r="G26" s="260" t="s">
        <v>139</v>
      </c>
      <c r="H26" s="260" t="s">
        <v>139</v>
      </c>
      <c r="I26" s="260" t="s">
        <v>139</v>
      </c>
      <c r="J26" s="260">
        <v>45370</v>
      </c>
      <c r="K26" s="260">
        <v>45370</v>
      </c>
      <c r="L26" s="260" t="s">
        <v>139</v>
      </c>
      <c r="M26" s="260">
        <v>121620</v>
      </c>
      <c r="N26" s="260">
        <v>121620</v>
      </c>
      <c r="O26" s="263" t="s">
        <v>139</v>
      </c>
    </row>
    <row r="27" spans="1:15" s="36" customFormat="1" ht="24.95" customHeight="1" x14ac:dyDescent="0.15">
      <c r="A27" s="165" t="s">
        <v>257</v>
      </c>
      <c r="B27" s="260">
        <v>30059</v>
      </c>
      <c r="C27" s="260">
        <v>46220</v>
      </c>
      <c r="D27" s="260">
        <v>2600</v>
      </c>
      <c r="E27" s="260" t="s">
        <v>139</v>
      </c>
      <c r="F27" s="260">
        <v>2600</v>
      </c>
      <c r="G27" s="260">
        <v>3715</v>
      </c>
      <c r="H27" s="260" t="s">
        <v>139</v>
      </c>
      <c r="I27" s="260">
        <v>3715</v>
      </c>
      <c r="J27" s="260">
        <v>27459</v>
      </c>
      <c r="K27" s="260">
        <v>5472</v>
      </c>
      <c r="L27" s="260">
        <v>21987</v>
      </c>
      <c r="M27" s="260">
        <v>42505</v>
      </c>
      <c r="N27" s="260">
        <v>13052</v>
      </c>
      <c r="O27" s="263">
        <v>29453</v>
      </c>
    </row>
    <row r="28" spans="1:15" s="36" customFormat="1" ht="24.95" customHeight="1" x14ac:dyDescent="0.15">
      <c r="A28" s="165" t="s">
        <v>258</v>
      </c>
      <c r="B28" s="312">
        <v>57591</v>
      </c>
      <c r="C28" s="309">
        <v>120485</v>
      </c>
      <c r="D28" s="309" t="s">
        <v>139</v>
      </c>
      <c r="E28" s="309" t="s">
        <v>139</v>
      </c>
      <c r="F28" s="309" t="s">
        <v>139</v>
      </c>
      <c r="G28" s="309" t="s">
        <v>139</v>
      </c>
      <c r="H28" s="309" t="s">
        <v>139</v>
      </c>
      <c r="I28" s="309" t="s">
        <v>139</v>
      </c>
      <c r="J28" s="309">
        <v>57591</v>
      </c>
      <c r="K28" s="309">
        <v>32072</v>
      </c>
      <c r="L28" s="309">
        <v>25519</v>
      </c>
      <c r="M28" s="309">
        <v>120485</v>
      </c>
      <c r="N28" s="309">
        <v>65428</v>
      </c>
      <c r="O28" s="310">
        <v>55057</v>
      </c>
    </row>
    <row r="29" spans="1:15" s="36" customFormat="1" ht="24.95" customHeight="1" x14ac:dyDescent="0.15">
      <c r="A29" s="156" t="s">
        <v>88</v>
      </c>
      <c r="B29" s="307">
        <v>2715563</v>
      </c>
      <c r="C29" s="259">
        <v>5263779</v>
      </c>
      <c r="D29" s="259">
        <v>2663923</v>
      </c>
      <c r="E29" s="259">
        <v>792960</v>
      </c>
      <c r="F29" s="259">
        <v>1870963</v>
      </c>
      <c r="G29" s="259">
        <v>5167144</v>
      </c>
      <c r="H29" s="259">
        <v>1221346</v>
      </c>
      <c r="I29" s="259">
        <v>3945798</v>
      </c>
      <c r="J29" s="259">
        <v>51640</v>
      </c>
      <c r="K29" s="259">
        <v>16477</v>
      </c>
      <c r="L29" s="259">
        <v>35163</v>
      </c>
      <c r="M29" s="259">
        <v>96635</v>
      </c>
      <c r="N29" s="259">
        <v>32318</v>
      </c>
      <c r="O29" s="262">
        <v>64317</v>
      </c>
    </row>
    <row r="30" spans="1:15" s="36" customFormat="1" ht="24.95" customHeight="1" x14ac:dyDescent="0.15">
      <c r="A30" s="165" t="s">
        <v>89</v>
      </c>
      <c r="B30" s="260">
        <v>244754</v>
      </c>
      <c r="C30" s="260">
        <v>442180</v>
      </c>
      <c r="D30" s="260">
        <v>244754</v>
      </c>
      <c r="E30" s="260">
        <v>60986</v>
      </c>
      <c r="F30" s="260">
        <v>183768</v>
      </c>
      <c r="G30" s="260">
        <v>442180</v>
      </c>
      <c r="H30" s="260">
        <v>92886</v>
      </c>
      <c r="I30" s="260">
        <v>349294</v>
      </c>
      <c r="J30" s="260" t="s">
        <v>139</v>
      </c>
      <c r="K30" s="260" t="s">
        <v>139</v>
      </c>
      <c r="L30" s="260" t="s">
        <v>139</v>
      </c>
      <c r="M30" s="260" t="s">
        <v>139</v>
      </c>
      <c r="N30" s="260" t="s">
        <v>139</v>
      </c>
      <c r="O30" s="263" t="s">
        <v>139</v>
      </c>
    </row>
    <row r="31" spans="1:15" s="36" customFormat="1" ht="24.95" customHeight="1" x14ac:dyDescent="0.15">
      <c r="A31" s="165" t="s">
        <v>190</v>
      </c>
      <c r="B31" s="260">
        <v>38965</v>
      </c>
      <c r="C31" s="260">
        <v>50856</v>
      </c>
      <c r="D31" s="260">
        <v>35900</v>
      </c>
      <c r="E31" s="260">
        <v>30205</v>
      </c>
      <c r="F31" s="260">
        <v>5695</v>
      </c>
      <c r="G31" s="260">
        <v>46011</v>
      </c>
      <c r="H31" s="260">
        <v>33227</v>
      </c>
      <c r="I31" s="260">
        <v>12784</v>
      </c>
      <c r="J31" s="260">
        <v>3065</v>
      </c>
      <c r="K31" s="260">
        <v>2266</v>
      </c>
      <c r="L31" s="260">
        <v>799</v>
      </c>
      <c r="M31" s="260">
        <v>4845</v>
      </c>
      <c r="N31" s="260">
        <v>3781</v>
      </c>
      <c r="O31" s="263">
        <v>1064</v>
      </c>
    </row>
    <row r="32" spans="1:15" s="36" customFormat="1" ht="24.95" customHeight="1" x14ac:dyDescent="0.15">
      <c r="A32" s="165" t="s">
        <v>191</v>
      </c>
      <c r="B32" s="260">
        <v>2021132</v>
      </c>
      <c r="C32" s="260">
        <v>3847683</v>
      </c>
      <c r="D32" s="260">
        <v>1972797</v>
      </c>
      <c r="E32" s="260">
        <v>633004</v>
      </c>
      <c r="F32" s="260">
        <v>1339793</v>
      </c>
      <c r="G32" s="260">
        <v>3756373</v>
      </c>
      <c r="H32" s="260">
        <v>993877</v>
      </c>
      <c r="I32" s="260">
        <v>2762496</v>
      </c>
      <c r="J32" s="260">
        <v>48335</v>
      </c>
      <c r="K32" s="260">
        <v>13971</v>
      </c>
      <c r="L32" s="260">
        <v>34364</v>
      </c>
      <c r="M32" s="260">
        <v>91310</v>
      </c>
      <c r="N32" s="260">
        <v>28057</v>
      </c>
      <c r="O32" s="263">
        <v>63253</v>
      </c>
    </row>
    <row r="33" spans="1:15" s="36" customFormat="1" ht="24.95" customHeight="1" x14ac:dyDescent="0.15">
      <c r="A33" s="165" t="s">
        <v>414</v>
      </c>
      <c r="B33" s="312">
        <v>410712</v>
      </c>
      <c r="C33" s="309">
        <v>923060</v>
      </c>
      <c r="D33" s="309">
        <v>410472</v>
      </c>
      <c r="E33" s="309">
        <v>68765</v>
      </c>
      <c r="F33" s="309">
        <v>341707</v>
      </c>
      <c r="G33" s="309">
        <v>922580</v>
      </c>
      <c r="H33" s="309">
        <v>101356</v>
      </c>
      <c r="I33" s="309">
        <v>821224</v>
      </c>
      <c r="J33" s="309">
        <v>240</v>
      </c>
      <c r="K33" s="309">
        <v>240</v>
      </c>
      <c r="L33" s="309" t="s">
        <v>139</v>
      </c>
      <c r="M33" s="309">
        <v>480</v>
      </c>
      <c r="N33" s="309">
        <v>480</v>
      </c>
      <c r="O33" s="310" t="s">
        <v>139</v>
      </c>
    </row>
    <row r="34" spans="1:15" s="36" customFormat="1" ht="24.95" customHeight="1" x14ac:dyDescent="0.15">
      <c r="A34" s="156" t="s">
        <v>192</v>
      </c>
      <c r="B34" s="312">
        <v>888458</v>
      </c>
      <c r="C34" s="309">
        <v>1810374</v>
      </c>
      <c r="D34" s="309">
        <v>40616</v>
      </c>
      <c r="E34" s="309">
        <v>689</v>
      </c>
      <c r="F34" s="309">
        <v>39927</v>
      </c>
      <c r="G34" s="309">
        <v>71083</v>
      </c>
      <c r="H34" s="309">
        <v>1269</v>
      </c>
      <c r="I34" s="309">
        <v>69814</v>
      </c>
      <c r="J34" s="309">
        <v>847842</v>
      </c>
      <c r="K34" s="309">
        <v>52278</v>
      </c>
      <c r="L34" s="309">
        <v>795564</v>
      </c>
      <c r="M34" s="309">
        <v>1739291</v>
      </c>
      <c r="N34" s="309">
        <v>95947</v>
      </c>
      <c r="O34" s="310">
        <v>1643344</v>
      </c>
    </row>
    <row r="35" spans="1:15" x14ac:dyDescent="0.15">
      <c r="A35" s="34" t="s">
        <v>408</v>
      </c>
    </row>
    <row r="57" spans="1:1" x14ac:dyDescent="0.15">
      <c r="A57" s="34"/>
    </row>
    <row r="58" spans="1:1" x14ac:dyDescent="0.15">
      <c r="A58" s="34"/>
    </row>
    <row r="59" spans="1:1" x14ac:dyDescent="0.15">
      <c r="A59" s="34"/>
    </row>
    <row r="60" spans="1:1" x14ac:dyDescent="0.15">
      <c r="A60" s="34"/>
    </row>
    <row r="61" spans="1:1" x14ac:dyDescent="0.15">
      <c r="A61" s="34"/>
    </row>
    <row r="62" spans="1:1" x14ac:dyDescent="0.15">
      <c r="A62" s="34"/>
    </row>
    <row r="63" spans="1:1" x14ac:dyDescent="0.15">
      <c r="A63" s="34"/>
    </row>
    <row r="64" spans="1:1" x14ac:dyDescent="0.15">
      <c r="A64" s="34"/>
    </row>
    <row r="65" spans="1:1" x14ac:dyDescent="0.15">
      <c r="A65" s="34"/>
    </row>
    <row r="66" spans="1:1" x14ac:dyDescent="0.15">
      <c r="A66" s="34"/>
    </row>
    <row r="67" spans="1:1" x14ac:dyDescent="0.15">
      <c r="A67" s="34"/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topLeftCell="A4" zoomScaleNormal="100" zoomScaleSheetLayoutView="100" workbookViewId="0">
      <selection activeCell="B5" sqref="B5"/>
    </sheetView>
  </sheetViews>
  <sheetFormatPr defaultColWidth="9" defaultRowHeight="12" x14ac:dyDescent="0.15"/>
  <cols>
    <col min="1" max="1" width="14.75" style="3" customWidth="1"/>
    <col min="2" max="2" width="8.75" style="3" customWidth="1"/>
    <col min="3" max="3" width="12.375" style="3" customWidth="1"/>
    <col min="4" max="4" width="8.75" style="3" customWidth="1"/>
    <col min="5" max="5" width="12.375" style="3" customWidth="1"/>
    <col min="6" max="6" width="8.75" style="3" customWidth="1"/>
    <col min="7" max="8" width="12.5" style="3" customWidth="1"/>
    <col min="9" max="9" width="12.375" style="3" customWidth="1"/>
    <col min="10" max="10" width="11.75" style="3" customWidth="1"/>
    <col min="11" max="11" width="12.375" style="3" customWidth="1"/>
    <col min="12" max="14" width="11.75" style="3" customWidth="1"/>
    <col min="15" max="16384" width="9" style="3"/>
  </cols>
  <sheetData>
    <row r="1" spans="1:14" ht="18.75" x14ac:dyDescent="0.15">
      <c r="A1" s="87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15">
      <c r="A2" s="343" t="s">
        <v>476</v>
      </c>
      <c r="B2" s="340" t="s">
        <v>76</v>
      </c>
      <c r="C2" s="341"/>
      <c r="D2" s="341"/>
      <c r="E2" s="341"/>
      <c r="F2" s="341"/>
      <c r="G2" s="342"/>
      <c r="H2" s="340" t="s">
        <v>77</v>
      </c>
      <c r="I2" s="341"/>
      <c r="J2" s="341"/>
      <c r="K2" s="341"/>
      <c r="L2" s="341"/>
      <c r="M2" s="341"/>
      <c r="N2" s="342"/>
    </row>
    <row r="3" spans="1:14" ht="21" customHeight="1" x14ac:dyDescent="0.15">
      <c r="A3" s="377"/>
      <c r="B3" s="340" t="s">
        <v>167</v>
      </c>
      <c r="C3" s="342"/>
      <c r="D3" s="340" t="s">
        <v>78</v>
      </c>
      <c r="E3" s="342"/>
      <c r="F3" s="340" t="s">
        <v>79</v>
      </c>
      <c r="G3" s="342"/>
      <c r="H3" s="343" t="s">
        <v>167</v>
      </c>
      <c r="I3" s="340" t="s">
        <v>80</v>
      </c>
      <c r="J3" s="341"/>
      <c r="K3" s="342"/>
      <c r="L3" s="340" t="s">
        <v>81</v>
      </c>
      <c r="M3" s="341"/>
      <c r="N3" s="342"/>
    </row>
    <row r="4" spans="1:14" ht="21" customHeight="1" x14ac:dyDescent="0.15">
      <c r="A4" s="377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44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15">
      <c r="A5" s="409" t="s">
        <v>111</v>
      </c>
      <c r="B5" s="301" t="s">
        <v>830</v>
      </c>
      <c r="C5" s="302" t="s">
        <v>831</v>
      </c>
      <c r="D5" s="302" t="s">
        <v>848</v>
      </c>
      <c r="E5" s="302" t="s">
        <v>849</v>
      </c>
      <c r="F5" s="302" t="s">
        <v>886</v>
      </c>
      <c r="G5" s="302" t="s">
        <v>887</v>
      </c>
      <c r="H5" s="302" t="s">
        <v>970</v>
      </c>
      <c r="I5" s="302" t="s">
        <v>664</v>
      </c>
      <c r="J5" s="302" t="s">
        <v>665</v>
      </c>
      <c r="K5" s="302" t="s">
        <v>666</v>
      </c>
      <c r="L5" s="302" t="s">
        <v>971</v>
      </c>
      <c r="M5" s="302" t="s">
        <v>972</v>
      </c>
      <c r="N5" s="303" t="s">
        <v>973</v>
      </c>
    </row>
    <row r="6" spans="1:14" ht="20.100000000000001" customHeight="1" x14ac:dyDescent="0.15">
      <c r="A6" s="410"/>
      <c r="B6" s="218" t="s">
        <v>974</v>
      </c>
      <c r="C6" s="219" t="s">
        <v>975</v>
      </c>
      <c r="D6" s="219" t="s">
        <v>976</v>
      </c>
      <c r="E6" s="219" t="s">
        <v>977</v>
      </c>
      <c r="F6" s="219" t="s">
        <v>978</v>
      </c>
      <c r="G6" s="219" t="s">
        <v>979</v>
      </c>
      <c r="H6" s="219" t="s">
        <v>980</v>
      </c>
      <c r="I6" s="219" t="s">
        <v>669</v>
      </c>
      <c r="J6" s="219" t="s">
        <v>670</v>
      </c>
      <c r="K6" s="219" t="s">
        <v>671</v>
      </c>
      <c r="L6" s="219" t="s">
        <v>981</v>
      </c>
      <c r="M6" s="219" t="s">
        <v>982</v>
      </c>
      <c r="N6" s="220" t="s">
        <v>983</v>
      </c>
    </row>
    <row r="7" spans="1:14" ht="20.100000000000001" customHeight="1" x14ac:dyDescent="0.15">
      <c r="A7" s="410"/>
      <c r="B7" s="221" t="s">
        <v>984</v>
      </c>
      <c r="C7" s="222" t="s">
        <v>985</v>
      </c>
      <c r="D7" s="222" t="s">
        <v>986</v>
      </c>
      <c r="E7" s="222" t="s">
        <v>987</v>
      </c>
      <c r="F7" s="222" t="s">
        <v>988</v>
      </c>
      <c r="G7" s="222" t="s">
        <v>989</v>
      </c>
      <c r="H7" s="222" t="s">
        <v>990</v>
      </c>
      <c r="I7" s="222" t="s">
        <v>667</v>
      </c>
      <c r="J7" s="222" t="s">
        <v>948</v>
      </c>
      <c r="K7" s="222" t="s">
        <v>949</v>
      </c>
      <c r="L7" s="222" t="s">
        <v>991</v>
      </c>
      <c r="M7" s="222" t="s">
        <v>992</v>
      </c>
      <c r="N7" s="223" t="s">
        <v>993</v>
      </c>
    </row>
    <row r="8" spans="1:14" ht="20.100000000000001" customHeight="1" x14ac:dyDescent="0.15">
      <c r="A8" s="411"/>
      <c r="B8" s="224" t="s">
        <v>994</v>
      </c>
      <c r="C8" s="304" t="s">
        <v>995</v>
      </c>
      <c r="D8" s="304" t="s">
        <v>996</v>
      </c>
      <c r="E8" s="304" t="s">
        <v>981</v>
      </c>
      <c r="F8" s="304" t="s">
        <v>975</v>
      </c>
      <c r="G8" s="304" t="s">
        <v>997</v>
      </c>
      <c r="H8" s="304" t="s">
        <v>998</v>
      </c>
      <c r="I8" s="304" t="s">
        <v>663</v>
      </c>
      <c r="J8" s="304" t="s">
        <v>952</v>
      </c>
      <c r="K8" s="304" t="s">
        <v>951</v>
      </c>
      <c r="L8" s="304" t="s">
        <v>999</v>
      </c>
      <c r="M8" s="304" t="s">
        <v>1000</v>
      </c>
      <c r="N8" s="225" t="s">
        <v>1001</v>
      </c>
    </row>
    <row r="9" spans="1:14" ht="20.100000000000001" customHeight="1" x14ac:dyDescent="0.15">
      <c r="A9" s="408" t="s">
        <v>175</v>
      </c>
      <c r="B9" s="96" t="s">
        <v>1002</v>
      </c>
      <c r="C9" s="239" t="s">
        <v>1003</v>
      </c>
      <c r="D9" s="239" t="s">
        <v>1004</v>
      </c>
      <c r="E9" s="239" t="s">
        <v>1005</v>
      </c>
      <c r="F9" s="239" t="s">
        <v>907</v>
      </c>
      <c r="G9" s="239" t="s">
        <v>1006</v>
      </c>
      <c r="H9" s="239" t="s">
        <v>1007</v>
      </c>
      <c r="I9" s="239" t="s">
        <v>1007</v>
      </c>
      <c r="J9" s="239" t="s">
        <v>1008</v>
      </c>
      <c r="K9" s="239" t="s">
        <v>1009</v>
      </c>
      <c r="L9" s="239" t="s">
        <v>139</v>
      </c>
      <c r="M9" s="239" t="s">
        <v>139</v>
      </c>
      <c r="N9" s="299" t="s">
        <v>139</v>
      </c>
    </row>
    <row r="10" spans="1:14" ht="20.100000000000001" customHeight="1" x14ac:dyDescent="0.15">
      <c r="A10" s="406"/>
      <c r="B10" s="296" t="s">
        <v>1010</v>
      </c>
      <c r="C10" s="240" t="s">
        <v>997</v>
      </c>
      <c r="D10" s="240" t="s">
        <v>1011</v>
      </c>
      <c r="E10" s="240" t="s">
        <v>1012</v>
      </c>
      <c r="F10" s="240" t="s">
        <v>1013</v>
      </c>
      <c r="G10" s="240" t="s">
        <v>1014</v>
      </c>
      <c r="H10" s="240" t="s">
        <v>1015</v>
      </c>
      <c r="I10" s="240" t="s">
        <v>1015</v>
      </c>
      <c r="J10" s="240" t="s">
        <v>1016</v>
      </c>
      <c r="K10" s="240" t="s">
        <v>1017</v>
      </c>
      <c r="L10" s="240" t="s">
        <v>139</v>
      </c>
      <c r="M10" s="240" t="s">
        <v>139</v>
      </c>
      <c r="N10" s="216" t="s">
        <v>139</v>
      </c>
    </row>
    <row r="11" spans="1:14" ht="20.100000000000001" customHeight="1" x14ac:dyDescent="0.15">
      <c r="A11" s="406"/>
      <c r="B11" s="96" t="s">
        <v>1018</v>
      </c>
      <c r="C11" s="239" t="s">
        <v>1019</v>
      </c>
      <c r="D11" s="239" t="s">
        <v>1020</v>
      </c>
      <c r="E11" s="239" t="s">
        <v>1021</v>
      </c>
      <c r="F11" s="239" t="s">
        <v>1022</v>
      </c>
      <c r="G11" s="239" t="s">
        <v>1023</v>
      </c>
      <c r="H11" s="239" t="s">
        <v>1024</v>
      </c>
      <c r="I11" s="239" t="s">
        <v>1025</v>
      </c>
      <c r="J11" s="239" t="s">
        <v>1026</v>
      </c>
      <c r="K11" s="239" t="s">
        <v>1027</v>
      </c>
      <c r="L11" s="239" t="s">
        <v>1028</v>
      </c>
      <c r="M11" s="239" t="s">
        <v>1028</v>
      </c>
      <c r="N11" s="299" t="s">
        <v>139</v>
      </c>
    </row>
    <row r="12" spans="1:14" ht="20.100000000000001" customHeight="1" x14ac:dyDescent="0.15">
      <c r="A12" s="407"/>
      <c r="B12" s="297" t="s">
        <v>1029</v>
      </c>
      <c r="C12" s="298" t="s">
        <v>654</v>
      </c>
      <c r="D12" s="298" t="s">
        <v>1030</v>
      </c>
      <c r="E12" s="298" t="s">
        <v>975</v>
      </c>
      <c r="F12" s="298" t="s">
        <v>1031</v>
      </c>
      <c r="G12" s="298" t="s">
        <v>1032</v>
      </c>
      <c r="H12" s="298" t="s">
        <v>1033</v>
      </c>
      <c r="I12" s="298" t="s">
        <v>1034</v>
      </c>
      <c r="J12" s="298" t="s">
        <v>1035</v>
      </c>
      <c r="K12" s="298" t="s">
        <v>1036</v>
      </c>
      <c r="L12" s="298" t="s">
        <v>139</v>
      </c>
      <c r="M12" s="298" t="s">
        <v>139</v>
      </c>
      <c r="N12" s="217" t="s">
        <v>139</v>
      </c>
    </row>
    <row r="13" spans="1:14" ht="20.100000000000001" customHeight="1" x14ac:dyDescent="0.15">
      <c r="A13" s="408" t="s">
        <v>177</v>
      </c>
      <c r="B13" s="96" t="s">
        <v>1037</v>
      </c>
      <c r="C13" s="239" t="s">
        <v>1038</v>
      </c>
      <c r="D13" s="239" t="s">
        <v>139</v>
      </c>
      <c r="E13" s="239" t="s">
        <v>139</v>
      </c>
      <c r="F13" s="239" t="s">
        <v>1037</v>
      </c>
      <c r="G13" s="239" t="s">
        <v>1038</v>
      </c>
      <c r="H13" s="239" t="s">
        <v>1039</v>
      </c>
      <c r="I13" s="239" t="s">
        <v>139</v>
      </c>
      <c r="J13" s="239" t="s">
        <v>139</v>
      </c>
      <c r="K13" s="239" t="s">
        <v>139</v>
      </c>
      <c r="L13" s="239" t="s">
        <v>1039</v>
      </c>
      <c r="M13" s="239" t="s">
        <v>1040</v>
      </c>
      <c r="N13" s="299" t="s">
        <v>1041</v>
      </c>
    </row>
    <row r="14" spans="1:14" ht="20.100000000000001" customHeight="1" x14ac:dyDescent="0.15">
      <c r="A14" s="406"/>
      <c r="B14" s="296" t="s">
        <v>1042</v>
      </c>
      <c r="C14" s="240" t="s">
        <v>1043</v>
      </c>
      <c r="D14" s="240" t="s">
        <v>139</v>
      </c>
      <c r="E14" s="240" t="s">
        <v>139</v>
      </c>
      <c r="F14" s="240" t="s">
        <v>1042</v>
      </c>
      <c r="G14" s="240" t="s">
        <v>1043</v>
      </c>
      <c r="H14" s="240" t="s">
        <v>1044</v>
      </c>
      <c r="I14" s="240" t="s">
        <v>139</v>
      </c>
      <c r="J14" s="240" t="s">
        <v>139</v>
      </c>
      <c r="K14" s="240" t="s">
        <v>139</v>
      </c>
      <c r="L14" s="240" t="s">
        <v>1044</v>
      </c>
      <c r="M14" s="240" t="s">
        <v>1045</v>
      </c>
      <c r="N14" s="216" t="s">
        <v>1046</v>
      </c>
    </row>
    <row r="15" spans="1:14" ht="20.100000000000001" customHeight="1" x14ac:dyDescent="0.15">
      <c r="A15" s="406"/>
      <c r="B15" s="96" t="s">
        <v>1047</v>
      </c>
      <c r="C15" s="239" t="s">
        <v>1048</v>
      </c>
      <c r="D15" s="239" t="s">
        <v>139</v>
      </c>
      <c r="E15" s="239" t="s">
        <v>139</v>
      </c>
      <c r="F15" s="239" t="s">
        <v>1047</v>
      </c>
      <c r="G15" s="239" t="s">
        <v>1048</v>
      </c>
      <c r="H15" s="239" t="s">
        <v>1049</v>
      </c>
      <c r="I15" s="239" t="s">
        <v>139</v>
      </c>
      <c r="J15" s="239" t="s">
        <v>139</v>
      </c>
      <c r="K15" s="239" t="s">
        <v>139</v>
      </c>
      <c r="L15" s="239" t="s">
        <v>1049</v>
      </c>
      <c r="M15" s="239" t="s">
        <v>1050</v>
      </c>
      <c r="N15" s="299" t="s">
        <v>1051</v>
      </c>
    </row>
    <row r="16" spans="1:14" ht="20.100000000000001" customHeight="1" x14ac:dyDescent="0.15">
      <c r="A16" s="407"/>
      <c r="B16" s="297" t="s">
        <v>1052</v>
      </c>
      <c r="C16" s="298" t="s">
        <v>1053</v>
      </c>
      <c r="D16" s="298" t="s">
        <v>139</v>
      </c>
      <c r="E16" s="298" t="s">
        <v>139</v>
      </c>
      <c r="F16" s="298" t="s">
        <v>1052</v>
      </c>
      <c r="G16" s="298" t="s">
        <v>1053</v>
      </c>
      <c r="H16" s="298" t="s">
        <v>977</v>
      </c>
      <c r="I16" s="298" t="s">
        <v>139</v>
      </c>
      <c r="J16" s="298" t="s">
        <v>139</v>
      </c>
      <c r="K16" s="298" t="s">
        <v>139</v>
      </c>
      <c r="L16" s="298" t="s">
        <v>977</v>
      </c>
      <c r="M16" s="298" t="s">
        <v>1054</v>
      </c>
      <c r="N16" s="217" t="s">
        <v>1055</v>
      </c>
    </row>
    <row r="17" spans="1:14" ht="20.100000000000001" customHeight="1" x14ac:dyDescent="0.15">
      <c r="A17" s="405" t="s">
        <v>482</v>
      </c>
      <c r="B17" s="96" t="s">
        <v>1056</v>
      </c>
      <c r="C17" s="239" t="s">
        <v>1057</v>
      </c>
      <c r="D17" s="239" t="s">
        <v>1058</v>
      </c>
      <c r="E17" s="239" t="s">
        <v>1059</v>
      </c>
      <c r="F17" s="239" t="s">
        <v>1060</v>
      </c>
      <c r="G17" s="239" t="s">
        <v>1061</v>
      </c>
      <c r="H17" s="239" t="s">
        <v>1062</v>
      </c>
      <c r="I17" s="239" t="s">
        <v>1063</v>
      </c>
      <c r="J17" s="239" t="s">
        <v>1064</v>
      </c>
      <c r="K17" s="239" t="s">
        <v>1065</v>
      </c>
      <c r="L17" s="239" t="s">
        <v>1066</v>
      </c>
      <c r="M17" s="239" t="s">
        <v>1067</v>
      </c>
      <c r="N17" s="299" t="s">
        <v>1068</v>
      </c>
    </row>
    <row r="18" spans="1:14" ht="20.100000000000001" customHeight="1" x14ac:dyDescent="0.15">
      <c r="A18" s="406"/>
      <c r="B18" s="296" t="s">
        <v>1069</v>
      </c>
      <c r="C18" s="240" t="s">
        <v>655</v>
      </c>
      <c r="D18" s="240" t="s">
        <v>953</v>
      </c>
      <c r="E18" s="240" t="s">
        <v>1070</v>
      </c>
      <c r="F18" s="240" t="s">
        <v>1071</v>
      </c>
      <c r="G18" s="240" t="s">
        <v>1072</v>
      </c>
      <c r="H18" s="240" t="s">
        <v>1073</v>
      </c>
      <c r="I18" s="240" t="s">
        <v>1074</v>
      </c>
      <c r="J18" s="240" t="s">
        <v>597</v>
      </c>
      <c r="K18" s="240" t="s">
        <v>1075</v>
      </c>
      <c r="L18" s="240" t="s">
        <v>533</v>
      </c>
      <c r="M18" s="240" t="s">
        <v>1076</v>
      </c>
      <c r="N18" s="216" t="s">
        <v>1077</v>
      </c>
    </row>
    <row r="19" spans="1:14" ht="20.100000000000001" customHeight="1" x14ac:dyDescent="0.15">
      <c r="A19" s="406"/>
      <c r="B19" s="96" t="s">
        <v>860</v>
      </c>
      <c r="C19" s="239" t="s">
        <v>1078</v>
      </c>
      <c r="D19" s="239" t="s">
        <v>1079</v>
      </c>
      <c r="E19" s="239" t="s">
        <v>1080</v>
      </c>
      <c r="F19" s="239" t="s">
        <v>1081</v>
      </c>
      <c r="G19" s="239" t="s">
        <v>1082</v>
      </c>
      <c r="H19" s="239" t="s">
        <v>1083</v>
      </c>
      <c r="I19" s="239" t="s">
        <v>1084</v>
      </c>
      <c r="J19" s="239" t="s">
        <v>1085</v>
      </c>
      <c r="K19" s="239" t="s">
        <v>1086</v>
      </c>
      <c r="L19" s="239" t="s">
        <v>1087</v>
      </c>
      <c r="M19" s="239" t="s">
        <v>1088</v>
      </c>
      <c r="N19" s="299" t="s">
        <v>1089</v>
      </c>
    </row>
    <row r="20" spans="1:14" ht="20.100000000000001" customHeight="1" x14ac:dyDescent="0.15">
      <c r="A20" s="407"/>
      <c r="B20" s="297" t="s">
        <v>1090</v>
      </c>
      <c r="C20" s="298" t="s">
        <v>1091</v>
      </c>
      <c r="D20" s="298" t="s">
        <v>1092</v>
      </c>
      <c r="E20" s="298" t="s">
        <v>1093</v>
      </c>
      <c r="F20" s="298" t="s">
        <v>1094</v>
      </c>
      <c r="G20" s="298" t="s">
        <v>1095</v>
      </c>
      <c r="H20" s="298" t="s">
        <v>1096</v>
      </c>
      <c r="I20" s="298" t="s">
        <v>1097</v>
      </c>
      <c r="J20" s="298" t="s">
        <v>1090</v>
      </c>
      <c r="K20" s="298" t="s">
        <v>1098</v>
      </c>
      <c r="L20" s="298" t="s">
        <v>1099</v>
      </c>
      <c r="M20" s="298" t="s">
        <v>1100</v>
      </c>
      <c r="N20" s="217" t="s">
        <v>1101</v>
      </c>
    </row>
    <row r="21" spans="1:14" ht="20.100000000000001" customHeight="1" x14ac:dyDescent="0.15">
      <c r="A21" s="405" t="s">
        <v>483</v>
      </c>
      <c r="B21" s="96" t="s">
        <v>1102</v>
      </c>
      <c r="C21" s="239" t="s">
        <v>1103</v>
      </c>
      <c r="D21" s="239" t="s">
        <v>1102</v>
      </c>
      <c r="E21" s="239" t="s">
        <v>1103</v>
      </c>
      <c r="F21" s="239" t="s">
        <v>139</v>
      </c>
      <c r="G21" s="239" t="s">
        <v>139</v>
      </c>
      <c r="H21" s="239" t="s">
        <v>1104</v>
      </c>
      <c r="I21" s="239" t="s">
        <v>1104</v>
      </c>
      <c r="J21" s="239" t="s">
        <v>1105</v>
      </c>
      <c r="K21" s="239" t="s">
        <v>1106</v>
      </c>
      <c r="L21" s="239" t="s">
        <v>139</v>
      </c>
      <c r="M21" s="239" t="s">
        <v>139</v>
      </c>
      <c r="N21" s="299" t="s">
        <v>139</v>
      </c>
    </row>
    <row r="22" spans="1:14" ht="20.100000000000001" customHeight="1" x14ac:dyDescent="0.15">
      <c r="A22" s="406"/>
      <c r="B22" s="296" t="s">
        <v>1107</v>
      </c>
      <c r="C22" s="240" t="s">
        <v>1108</v>
      </c>
      <c r="D22" s="240" t="s">
        <v>1109</v>
      </c>
      <c r="E22" s="240" t="s">
        <v>1110</v>
      </c>
      <c r="F22" s="240" t="s">
        <v>139</v>
      </c>
      <c r="G22" s="240" t="s">
        <v>139</v>
      </c>
      <c r="H22" s="240" t="s">
        <v>1111</v>
      </c>
      <c r="I22" s="240" t="s">
        <v>1112</v>
      </c>
      <c r="J22" s="240" t="s">
        <v>1113</v>
      </c>
      <c r="K22" s="240" t="s">
        <v>1114</v>
      </c>
      <c r="L22" s="240" t="s">
        <v>139</v>
      </c>
      <c r="M22" s="240" t="s">
        <v>139</v>
      </c>
      <c r="N22" s="216" t="s">
        <v>139</v>
      </c>
    </row>
    <row r="23" spans="1:14" ht="20.100000000000001" customHeight="1" x14ac:dyDescent="0.15">
      <c r="A23" s="406"/>
      <c r="B23" s="96" t="s">
        <v>1115</v>
      </c>
      <c r="C23" s="239" t="s">
        <v>1116</v>
      </c>
      <c r="D23" s="239" t="s">
        <v>1115</v>
      </c>
      <c r="E23" s="239" t="s">
        <v>1116</v>
      </c>
      <c r="F23" s="239" t="s">
        <v>139</v>
      </c>
      <c r="G23" s="239" t="s">
        <v>139</v>
      </c>
      <c r="H23" s="239" t="s">
        <v>1117</v>
      </c>
      <c r="I23" s="239" t="s">
        <v>1117</v>
      </c>
      <c r="J23" s="239" t="s">
        <v>1118</v>
      </c>
      <c r="K23" s="239" t="s">
        <v>1119</v>
      </c>
      <c r="L23" s="239" t="s">
        <v>139</v>
      </c>
      <c r="M23" s="239" t="s">
        <v>139</v>
      </c>
      <c r="N23" s="299" t="s">
        <v>139</v>
      </c>
    </row>
    <row r="24" spans="1:14" ht="20.100000000000001" customHeight="1" x14ac:dyDescent="0.15">
      <c r="A24" s="407"/>
      <c r="B24" s="297" t="s">
        <v>1120</v>
      </c>
      <c r="C24" s="298" t="s">
        <v>1121</v>
      </c>
      <c r="D24" s="298" t="s">
        <v>1122</v>
      </c>
      <c r="E24" s="298" t="s">
        <v>1123</v>
      </c>
      <c r="F24" s="298" t="s">
        <v>139</v>
      </c>
      <c r="G24" s="298" t="s">
        <v>139</v>
      </c>
      <c r="H24" s="298" t="s">
        <v>1124</v>
      </c>
      <c r="I24" s="298" t="s">
        <v>1125</v>
      </c>
      <c r="J24" s="298" t="s">
        <v>1126</v>
      </c>
      <c r="K24" s="298" t="s">
        <v>1127</v>
      </c>
      <c r="L24" s="298" t="s">
        <v>139</v>
      </c>
      <c r="M24" s="298" t="s">
        <v>139</v>
      </c>
      <c r="N24" s="217" t="s">
        <v>139</v>
      </c>
    </row>
    <row r="25" spans="1:14" ht="20.100000000000001" customHeight="1" x14ac:dyDescent="0.15">
      <c r="A25" s="408" t="s">
        <v>190</v>
      </c>
      <c r="B25" s="96" t="s">
        <v>1060</v>
      </c>
      <c r="C25" s="239" t="s">
        <v>1128</v>
      </c>
      <c r="D25" s="239" t="s">
        <v>852</v>
      </c>
      <c r="E25" s="239" t="s">
        <v>1129</v>
      </c>
      <c r="F25" s="239" t="s">
        <v>936</v>
      </c>
      <c r="G25" s="239" t="s">
        <v>1130</v>
      </c>
      <c r="H25" s="239" t="s">
        <v>1131</v>
      </c>
      <c r="I25" s="239" t="s">
        <v>139</v>
      </c>
      <c r="J25" s="239" t="s">
        <v>139</v>
      </c>
      <c r="K25" s="239" t="s">
        <v>139</v>
      </c>
      <c r="L25" s="239" t="s">
        <v>1131</v>
      </c>
      <c r="M25" s="239" t="s">
        <v>1131</v>
      </c>
      <c r="N25" s="299" t="s">
        <v>139</v>
      </c>
    </row>
    <row r="26" spans="1:14" ht="20.100000000000001" customHeight="1" x14ac:dyDescent="0.15">
      <c r="A26" s="406"/>
      <c r="B26" s="296" t="s">
        <v>1132</v>
      </c>
      <c r="C26" s="240" t="s">
        <v>1133</v>
      </c>
      <c r="D26" s="240" t="s">
        <v>678</v>
      </c>
      <c r="E26" s="240" t="s">
        <v>1134</v>
      </c>
      <c r="F26" s="240" t="s">
        <v>1135</v>
      </c>
      <c r="G26" s="240" t="s">
        <v>1136</v>
      </c>
      <c r="H26" s="240" t="s">
        <v>139</v>
      </c>
      <c r="I26" s="240" t="s">
        <v>139</v>
      </c>
      <c r="J26" s="240" t="s">
        <v>139</v>
      </c>
      <c r="K26" s="240" t="s">
        <v>139</v>
      </c>
      <c r="L26" s="240" t="s">
        <v>139</v>
      </c>
      <c r="M26" s="240" t="s">
        <v>139</v>
      </c>
      <c r="N26" s="216" t="s">
        <v>139</v>
      </c>
    </row>
    <row r="27" spans="1:14" ht="20.100000000000001" customHeight="1" x14ac:dyDescent="0.15">
      <c r="A27" s="406"/>
      <c r="B27" s="96" t="s">
        <v>836</v>
      </c>
      <c r="C27" s="239" t="s">
        <v>1137</v>
      </c>
      <c r="D27" s="239" t="s">
        <v>854</v>
      </c>
      <c r="E27" s="239" t="s">
        <v>1138</v>
      </c>
      <c r="F27" s="239" t="s">
        <v>1139</v>
      </c>
      <c r="G27" s="239" t="s">
        <v>1140</v>
      </c>
      <c r="H27" s="239" t="s">
        <v>1141</v>
      </c>
      <c r="I27" s="239" t="s">
        <v>139</v>
      </c>
      <c r="J27" s="239" t="s">
        <v>139</v>
      </c>
      <c r="K27" s="239" t="s">
        <v>139</v>
      </c>
      <c r="L27" s="239" t="s">
        <v>1141</v>
      </c>
      <c r="M27" s="239" t="s">
        <v>1141</v>
      </c>
      <c r="N27" s="299" t="s">
        <v>139</v>
      </c>
    </row>
    <row r="28" spans="1:14" ht="20.100000000000001" customHeight="1" x14ac:dyDescent="0.15">
      <c r="A28" s="407"/>
      <c r="B28" s="297" t="s">
        <v>1142</v>
      </c>
      <c r="C28" s="298" t="s">
        <v>1143</v>
      </c>
      <c r="D28" s="298" t="s">
        <v>678</v>
      </c>
      <c r="E28" s="298" t="s">
        <v>1144</v>
      </c>
      <c r="F28" s="298" t="s">
        <v>1145</v>
      </c>
      <c r="G28" s="298" t="s">
        <v>1146</v>
      </c>
      <c r="H28" s="298" t="s">
        <v>139</v>
      </c>
      <c r="I28" s="298" t="s">
        <v>139</v>
      </c>
      <c r="J28" s="298" t="s">
        <v>139</v>
      </c>
      <c r="K28" s="298" t="s">
        <v>139</v>
      </c>
      <c r="L28" s="298" t="s">
        <v>139</v>
      </c>
      <c r="M28" s="298" t="s">
        <v>139</v>
      </c>
      <c r="N28" s="217" t="s">
        <v>139</v>
      </c>
    </row>
    <row r="29" spans="1:14" ht="20.100000000000001" customHeight="1" x14ac:dyDescent="0.15">
      <c r="A29" s="405" t="s">
        <v>481</v>
      </c>
      <c r="B29" s="96" t="s">
        <v>1147</v>
      </c>
      <c r="C29" s="239" t="s">
        <v>1148</v>
      </c>
      <c r="D29" s="239" t="s">
        <v>1149</v>
      </c>
      <c r="E29" s="239" t="s">
        <v>1150</v>
      </c>
      <c r="F29" s="239" t="s">
        <v>1081</v>
      </c>
      <c r="G29" s="239" t="s">
        <v>1151</v>
      </c>
      <c r="H29" s="239" t="s">
        <v>1152</v>
      </c>
      <c r="I29" s="239" t="s">
        <v>1153</v>
      </c>
      <c r="J29" s="239" t="s">
        <v>1154</v>
      </c>
      <c r="K29" s="239" t="s">
        <v>1155</v>
      </c>
      <c r="L29" s="239" t="s">
        <v>1156</v>
      </c>
      <c r="M29" s="239" t="s">
        <v>1157</v>
      </c>
      <c r="N29" s="299" t="s">
        <v>1158</v>
      </c>
    </row>
    <row r="30" spans="1:14" ht="20.100000000000001" customHeight="1" x14ac:dyDescent="0.15">
      <c r="A30" s="406"/>
      <c r="B30" s="296" t="s">
        <v>1109</v>
      </c>
      <c r="C30" s="240" t="s">
        <v>1159</v>
      </c>
      <c r="D30" s="240" t="s">
        <v>1160</v>
      </c>
      <c r="E30" s="240" t="s">
        <v>1161</v>
      </c>
      <c r="F30" s="240" t="s">
        <v>1162</v>
      </c>
      <c r="G30" s="240" t="s">
        <v>1163</v>
      </c>
      <c r="H30" s="240" t="s">
        <v>1127</v>
      </c>
      <c r="I30" s="240" t="s">
        <v>1164</v>
      </c>
      <c r="J30" s="240" t="s">
        <v>996</v>
      </c>
      <c r="K30" s="240" t="s">
        <v>638</v>
      </c>
      <c r="L30" s="240" t="s">
        <v>1165</v>
      </c>
      <c r="M30" s="240" t="s">
        <v>1166</v>
      </c>
      <c r="N30" s="216" t="s">
        <v>1167</v>
      </c>
    </row>
    <row r="31" spans="1:14" ht="20.100000000000001" customHeight="1" x14ac:dyDescent="0.15">
      <c r="A31" s="406"/>
      <c r="B31" s="96" t="s">
        <v>1168</v>
      </c>
      <c r="C31" s="239" t="s">
        <v>1169</v>
      </c>
      <c r="D31" s="239" t="s">
        <v>777</v>
      </c>
      <c r="E31" s="239" t="s">
        <v>1170</v>
      </c>
      <c r="F31" s="239" t="s">
        <v>1171</v>
      </c>
      <c r="G31" s="239" t="s">
        <v>1172</v>
      </c>
      <c r="H31" s="239" t="s">
        <v>1173</v>
      </c>
      <c r="I31" s="239" t="s">
        <v>1174</v>
      </c>
      <c r="J31" s="239" t="s">
        <v>1175</v>
      </c>
      <c r="K31" s="239" t="s">
        <v>1176</v>
      </c>
      <c r="L31" s="239" t="s">
        <v>1177</v>
      </c>
      <c r="M31" s="239" t="s">
        <v>1178</v>
      </c>
      <c r="N31" s="299" t="s">
        <v>1179</v>
      </c>
    </row>
    <row r="32" spans="1:14" ht="20.100000000000001" customHeight="1" x14ac:dyDescent="0.15">
      <c r="A32" s="407"/>
      <c r="B32" s="297" t="s">
        <v>1090</v>
      </c>
      <c r="C32" s="298" t="s">
        <v>1180</v>
      </c>
      <c r="D32" s="298" t="s">
        <v>1181</v>
      </c>
      <c r="E32" s="298" t="s">
        <v>1182</v>
      </c>
      <c r="F32" s="298" t="s">
        <v>1183</v>
      </c>
      <c r="G32" s="298" t="s">
        <v>1184</v>
      </c>
      <c r="H32" s="298" t="s">
        <v>621</v>
      </c>
      <c r="I32" s="298" t="s">
        <v>953</v>
      </c>
      <c r="J32" s="298" t="s">
        <v>1185</v>
      </c>
      <c r="K32" s="298" t="s">
        <v>1186</v>
      </c>
      <c r="L32" s="298" t="s">
        <v>1187</v>
      </c>
      <c r="M32" s="298" t="s">
        <v>1188</v>
      </c>
      <c r="N32" s="217" t="s">
        <v>1075</v>
      </c>
    </row>
    <row r="33" spans="1:14" ht="20.100000000000001" customHeight="1" x14ac:dyDescent="0.15">
      <c r="A33" s="408" t="s">
        <v>414</v>
      </c>
      <c r="B33" s="96" t="s">
        <v>1189</v>
      </c>
      <c r="C33" s="239" t="s">
        <v>1190</v>
      </c>
      <c r="D33" s="239" t="s">
        <v>1191</v>
      </c>
      <c r="E33" s="239" t="s">
        <v>1192</v>
      </c>
      <c r="F33" s="239" t="s">
        <v>945</v>
      </c>
      <c r="G33" s="239" t="s">
        <v>1193</v>
      </c>
      <c r="H33" s="239" t="s">
        <v>1194</v>
      </c>
      <c r="I33" s="239" t="s">
        <v>1195</v>
      </c>
      <c r="J33" s="239" t="s">
        <v>1196</v>
      </c>
      <c r="K33" s="239" t="s">
        <v>1197</v>
      </c>
      <c r="L33" s="239" t="s">
        <v>1198</v>
      </c>
      <c r="M33" s="239" t="s">
        <v>1198</v>
      </c>
      <c r="N33" s="299" t="s">
        <v>139</v>
      </c>
    </row>
    <row r="34" spans="1:14" ht="20.100000000000001" customHeight="1" x14ac:dyDescent="0.15">
      <c r="A34" s="406"/>
      <c r="B34" s="296" t="s">
        <v>1199</v>
      </c>
      <c r="C34" s="240" t="s">
        <v>950</v>
      </c>
      <c r="D34" s="240" t="s">
        <v>995</v>
      </c>
      <c r="E34" s="240" t="s">
        <v>1200</v>
      </c>
      <c r="F34" s="240" t="s">
        <v>139</v>
      </c>
      <c r="G34" s="240" t="s">
        <v>139</v>
      </c>
      <c r="H34" s="240" t="s">
        <v>976</v>
      </c>
      <c r="I34" s="240" t="s">
        <v>1201</v>
      </c>
      <c r="J34" s="240" t="s">
        <v>1202</v>
      </c>
      <c r="K34" s="240" t="s">
        <v>1203</v>
      </c>
      <c r="L34" s="240" t="s">
        <v>139</v>
      </c>
      <c r="M34" s="240" t="s">
        <v>139</v>
      </c>
      <c r="N34" s="216" t="s">
        <v>139</v>
      </c>
    </row>
    <row r="35" spans="1:14" ht="20.100000000000001" customHeight="1" x14ac:dyDescent="0.15">
      <c r="A35" s="406"/>
      <c r="B35" s="96" t="s">
        <v>1204</v>
      </c>
      <c r="C35" s="239" t="s">
        <v>1205</v>
      </c>
      <c r="D35" s="239" t="s">
        <v>1206</v>
      </c>
      <c r="E35" s="239" t="s">
        <v>1207</v>
      </c>
      <c r="F35" s="239" t="s">
        <v>915</v>
      </c>
      <c r="G35" s="239" t="s">
        <v>1208</v>
      </c>
      <c r="H35" s="239" t="s">
        <v>1209</v>
      </c>
      <c r="I35" s="239" t="s">
        <v>1210</v>
      </c>
      <c r="J35" s="239" t="s">
        <v>1211</v>
      </c>
      <c r="K35" s="239" t="s">
        <v>1212</v>
      </c>
      <c r="L35" s="239" t="s">
        <v>1213</v>
      </c>
      <c r="M35" s="239" t="s">
        <v>1213</v>
      </c>
      <c r="N35" s="299" t="s">
        <v>139</v>
      </c>
    </row>
    <row r="36" spans="1:14" ht="20.100000000000001" customHeight="1" x14ac:dyDescent="0.15">
      <c r="A36" s="407"/>
      <c r="B36" s="297" t="s">
        <v>1214</v>
      </c>
      <c r="C36" s="298" t="s">
        <v>1215</v>
      </c>
      <c r="D36" s="298" t="s">
        <v>1216</v>
      </c>
      <c r="E36" s="298" t="s">
        <v>1217</v>
      </c>
      <c r="F36" s="298" t="s">
        <v>1218</v>
      </c>
      <c r="G36" s="298" t="s">
        <v>1219</v>
      </c>
      <c r="H36" s="298" t="s">
        <v>1220</v>
      </c>
      <c r="I36" s="298" t="s">
        <v>1124</v>
      </c>
      <c r="J36" s="298" t="s">
        <v>597</v>
      </c>
      <c r="K36" s="298" t="s">
        <v>1221</v>
      </c>
      <c r="L36" s="298" t="s">
        <v>139</v>
      </c>
      <c r="M36" s="298" t="s">
        <v>139</v>
      </c>
      <c r="N36" s="217" t="s">
        <v>139</v>
      </c>
    </row>
    <row r="37" spans="1:14" ht="19.5" customHeight="1" x14ac:dyDescent="0.15">
      <c r="A37" s="408" t="s">
        <v>10</v>
      </c>
      <c r="B37" s="96" t="s">
        <v>1222</v>
      </c>
      <c r="C37" s="239" t="s">
        <v>1223</v>
      </c>
      <c r="D37" s="239" t="s">
        <v>945</v>
      </c>
      <c r="E37" s="239" t="s">
        <v>1224</v>
      </c>
      <c r="F37" s="239" t="s">
        <v>873</v>
      </c>
      <c r="G37" s="239" t="s">
        <v>1225</v>
      </c>
      <c r="H37" s="239" t="s">
        <v>1226</v>
      </c>
      <c r="I37" s="239" t="s">
        <v>1227</v>
      </c>
      <c r="J37" s="239" t="s">
        <v>1227</v>
      </c>
      <c r="K37" s="239" t="s">
        <v>139</v>
      </c>
      <c r="L37" s="239" t="s">
        <v>1228</v>
      </c>
      <c r="M37" s="239" t="s">
        <v>1229</v>
      </c>
      <c r="N37" s="299" t="s">
        <v>1230</v>
      </c>
    </row>
    <row r="38" spans="1:14" ht="19.5" customHeight="1" x14ac:dyDescent="0.15">
      <c r="A38" s="406"/>
      <c r="B38" s="296" t="s">
        <v>1231</v>
      </c>
      <c r="C38" s="240" t="s">
        <v>533</v>
      </c>
      <c r="D38" s="240" t="s">
        <v>1232</v>
      </c>
      <c r="E38" s="240" t="s">
        <v>1233</v>
      </c>
      <c r="F38" s="240" t="s">
        <v>1234</v>
      </c>
      <c r="G38" s="240" t="s">
        <v>1001</v>
      </c>
      <c r="H38" s="240" t="s">
        <v>1235</v>
      </c>
      <c r="I38" s="240" t="s">
        <v>1236</v>
      </c>
      <c r="J38" s="240" t="s">
        <v>1236</v>
      </c>
      <c r="K38" s="240" t="s">
        <v>139</v>
      </c>
      <c r="L38" s="240" t="s">
        <v>1237</v>
      </c>
      <c r="M38" s="240" t="s">
        <v>1238</v>
      </c>
      <c r="N38" s="216" t="s">
        <v>1239</v>
      </c>
    </row>
    <row r="39" spans="1:14" ht="19.5" customHeight="1" x14ac:dyDescent="0.15">
      <c r="A39" s="406"/>
      <c r="B39" s="96" t="s">
        <v>1240</v>
      </c>
      <c r="C39" s="239" t="s">
        <v>1241</v>
      </c>
      <c r="D39" s="239" t="s">
        <v>1242</v>
      </c>
      <c r="E39" s="239" t="s">
        <v>1243</v>
      </c>
      <c r="F39" s="239" t="s">
        <v>1244</v>
      </c>
      <c r="G39" s="239" t="s">
        <v>1245</v>
      </c>
      <c r="H39" s="239" t="s">
        <v>1246</v>
      </c>
      <c r="I39" s="239" t="s">
        <v>1247</v>
      </c>
      <c r="J39" s="239" t="s">
        <v>1247</v>
      </c>
      <c r="K39" s="239" t="s">
        <v>139</v>
      </c>
      <c r="L39" s="239" t="s">
        <v>1248</v>
      </c>
      <c r="M39" s="239" t="s">
        <v>1249</v>
      </c>
      <c r="N39" s="299" t="s">
        <v>1250</v>
      </c>
    </row>
    <row r="40" spans="1:14" ht="19.5" customHeight="1" x14ac:dyDescent="0.15">
      <c r="A40" s="407"/>
      <c r="B40" s="297" t="s">
        <v>1214</v>
      </c>
      <c r="C40" s="298" t="s">
        <v>1251</v>
      </c>
      <c r="D40" s="298" t="s">
        <v>1252</v>
      </c>
      <c r="E40" s="298" t="s">
        <v>1253</v>
      </c>
      <c r="F40" s="298" t="s">
        <v>1109</v>
      </c>
      <c r="G40" s="298" t="s">
        <v>994</v>
      </c>
      <c r="H40" s="298" t="s">
        <v>1251</v>
      </c>
      <c r="I40" s="298" t="s">
        <v>1254</v>
      </c>
      <c r="J40" s="298" t="s">
        <v>1254</v>
      </c>
      <c r="K40" s="298" t="s">
        <v>139</v>
      </c>
      <c r="L40" s="298" t="s">
        <v>1251</v>
      </c>
      <c r="M40" s="298" t="s">
        <v>1181</v>
      </c>
      <c r="N40" s="217" t="s">
        <v>1255</v>
      </c>
    </row>
    <row r="42" spans="1:14" ht="13.5" x14ac:dyDescent="0.15">
      <c r="A42" s="3" t="s">
        <v>368</v>
      </c>
      <c r="B42"/>
      <c r="C42"/>
      <c r="D42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>
      <selection activeCell="B5" sqref="B5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8.75" x14ac:dyDescent="0.15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149999999999999" customHeight="1" x14ac:dyDescent="0.15">
      <c r="A3" s="343" t="s">
        <v>14</v>
      </c>
      <c r="B3" s="353" t="s">
        <v>95</v>
      </c>
      <c r="C3" s="168"/>
      <c r="D3" s="343" t="s">
        <v>15</v>
      </c>
      <c r="E3" s="343" t="s">
        <v>16</v>
      </c>
      <c r="F3" s="343" t="s">
        <v>17</v>
      </c>
      <c r="G3" s="343" t="s">
        <v>18</v>
      </c>
      <c r="H3" s="343" t="s">
        <v>19</v>
      </c>
    </row>
    <row r="4" spans="1:8" ht="16.149999999999999" customHeight="1" x14ac:dyDescent="0.15">
      <c r="A4" s="344"/>
      <c r="B4" s="355"/>
      <c r="C4" s="152" t="s">
        <v>20</v>
      </c>
      <c r="D4" s="344"/>
      <c r="E4" s="344"/>
      <c r="F4" s="344"/>
      <c r="G4" s="344"/>
      <c r="H4" s="344"/>
    </row>
    <row r="5" spans="1:8" ht="18.75" customHeight="1" x14ac:dyDescent="0.15">
      <c r="A5" s="169" t="s">
        <v>323</v>
      </c>
      <c r="B5" s="330"/>
      <c r="C5" s="331"/>
      <c r="D5" s="334" t="s">
        <v>114</v>
      </c>
      <c r="E5" s="334" t="s">
        <v>113</v>
      </c>
      <c r="F5" s="334" t="s">
        <v>112</v>
      </c>
      <c r="G5" s="334" t="s">
        <v>115</v>
      </c>
      <c r="H5" s="335" t="s">
        <v>117</v>
      </c>
    </row>
    <row r="6" spans="1:8" ht="18.75" customHeight="1" x14ac:dyDescent="0.15">
      <c r="A6" s="170"/>
      <c r="B6" s="322">
        <v>975966</v>
      </c>
      <c r="C6" s="209">
        <v>1</v>
      </c>
      <c r="D6" s="246">
        <v>161460</v>
      </c>
      <c r="E6" s="246">
        <v>159315</v>
      </c>
      <c r="F6" s="246">
        <v>91605</v>
      </c>
      <c r="G6" s="246">
        <v>89970</v>
      </c>
      <c r="H6" s="210">
        <v>61503</v>
      </c>
    </row>
    <row r="7" spans="1:8" ht="18.75" customHeight="1" x14ac:dyDescent="0.15">
      <c r="A7" s="171"/>
      <c r="B7" s="323">
        <v>1.014</v>
      </c>
      <c r="C7" s="324"/>
      <c r="D7" s="325">
        <v>1.032</v>
      </c>
      <c r="E7" s="325">
        <v>1.0620000000000001</v>
      </c>
      <c r="F7" s="325">
        <v>0.75700000000000001</v>
      </c>
      <c r="G7" s="325">
        <v>0.86199999999999999</v>
      </c>
      <c r="H7" s="326">
        <v>1.03</v>
      </c>
    </row>
    <row r="8" spans="1:8" ht="18.75" customHeight="1" x14ac:dyDescent="0.15">
      <c r="A8" s="140" t="s">
        <v>416</v>
      </c>
      <c r="B8" s="327"/>
      <c r="C8" s="211"/>
      <c r="D8" s="212" t="s">
        <v>139</v>
      </c>
      <c r="E8" s="212" t="s">
        <v>139</v>
      </c>
      <c r="F8" s="212" t="s">
        <v>139</v>
      </c>
      <c r="G8" s="212" t="s">
        <v>139</v>
      </c>
      <c r="H8" s="328" t="s">
        <v>139</v>
      </c>
    </row>
    <row r="9" spans="1:8" ht="18.75" customHeight="1" x14ac:dyDescent="0.15">
      <c r="A9" s="172"/>
      <c r="B9" s="208" t="s">
        <v>139</v>
      </c>
      <c r="C9" s="213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50" t="s">
        <v>139</v>
      </c>
    </row>
    <row r="10" spans="1:8" ht="18.75" customHeight="1" x14ac:dyDescent="0.15">
      <c r="A10" s="172"/>
      <c r="B10" s="332" t="s">
        <v>139</v>
      </c>
      <c r="C10" s="333"/>
      <c r="D10" s="320" t="s">
        <v>139</v>
      </c>
      <c r="E10" s="320" t="s">
        <v>139</v>
      </c>
      <c r="F10" s="320" t="s">
        <v>139</v>
      </c>
      <c r="G10" s="320" t="s">
        <v>139</v>
      </c>
      <c r="H10" s="321" t="s">
        <v>139</v>
      </c>
    </row>
    <row r="11" spans="1:8" ht="18.75" customHeight="1" x14ac:dyDescent="0.15">
      <c r="A11" s="417" t="s">
        <v>478</v>
      </c>
      <c r="B11" s="327"/>
      <c r="C11" s="211"/>
      <c r="D11" s="212" t="s">
        <v>115</v>
      </c>
      <c r="E11" s="212" t="s">
        <v>113</v>
      </c>
      <c r="F11" s="212" t="s">
        <v>117</v>
      </c>
      <c r="G11" s="212" t="s">
        <v>1256</v>
      </c>
      <c r="H11" s="328" t="s">
        <v>118</v>
      </c>
    </row>
    <row r="12" spans="1:8" ht="18.75" customHeight="1" x14ac:dyDescent="0.15">
      <c r="A12" s="418"/>
      <c r="B12" s="208">
        <v>113893</v>
      </c>
      <c r="C12" s="213">
        <v>0.11700000000000001</v>
      </c>
      <c r="D12" s="8">
        <v>35023</v>
      </c>
      <c r="E12" s="8">
        <v>20466</v>
      </c>
      <c r="F12" s="8">
        <v>9516</v>
      </c>
      <c r="G12" s="8">
        <v>5271</v>
      </c>
      <c r="H12" s="250">
        <v>5119</v>
      </c>
    </row>
    <row r="13" spans="1:8" ht="18.75" customHeight="1" x14ac:dyDescent="0.15">
      <c r="A13" s="419"/>
      <c r="B13" s="332">
        <v>0.80600000000000005</v>
      </c>
      <c r="C13" s="333"/>
      <c r="D13" s="320">
        <v>0.75800000000000001</v>
      </c>
      <c r="E13" s="320">
        <v>0.95</v>
      </c>
      <c r="F13" s="320">
        <v>1.091</v>
      </c>
      <c r="G13" s="320">
        <v>1.657</v>
      </c>
      <c r="H13" s="321">
        <v>0.746</v>
      </c>
    </row>
    <row r="14" spans="1:8" ht="18.75" customHeight="1" x14ac:dyDescent="0.15">
      <c r="A14" s="417" t="s">
        <v>479</v>
      </c>
      <c r="B14" s="327"/>
      <c r="C14" s="211"/>
      <c r="D14" s="212" t="s">
        <v>139</v>
      </c>
      <c r="E14" s="212" t="s">
        <v>139</v>
      </c>
      <c r="F14" s="212" t="s">
        <v>139</v>
      </c>
      <c r="G14" s="212" t="s">
        <v>139</v>
      </c>
      <c r="H14" s="328" t="s">
        <v>139</v>
      </c>
    </row>
    <row r="15" spans="1:8" ht="18.75" customHeight="1" x14ac:dyDescent="0.15">
      <c r="A15" s="418"/>
      <c r="B15" s="208" t="s">
        <v>139</v>
      </c>
      <c r="C15" s="213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50" t="s">
        <v>139</v>
      </c>
    </row>
    <row r="16" spans="1:8" ht="18.75" customHeight="1" x14ac:dyDescent="0.15">
      <c r="A16" s="419"/>
      <c r="B16" s="332" t="s">
        <v>139</v>
      </c>
      <c r="C16" s="333"/>
      <c r="D16" s="320" t="s">
        <v>139</v>
      </c>
      <c r="E16" s="320" t="s">
        <v>139</v>
      </c>
      <c r="F16" s="320" t="s">
        <v>139</v>
      </c>
      <c r="G16" s="320" t="s">
        <v>139</v>
      </c>
      <c r="H16" s="321" t="s">
        <v>139</v>
      </c>
    </row>
    <row r="17" spans="1:8" ht="18.75" customHeight="1" x14ac:dyDescent="0.15">
      <c r="A17" s="174" t="s">
        <v>280</v>
      </c>
      <c r="B17" s="327"/>
      <c r="C17" s="211"/>
      <c r="D17" s="212" t="s">
        <v>113</v>
      </c>
      <c r="E17" s="212" t="s">
        <v>115</v>
      </c>
      <c r="F17" s="212" t="s">
        <v>114</v>
      </c>
      <c r="G17" s="212" t="s">
        <v>117</v>
      </c>
      <c r="H17" s="328" t="s">
        <v>118</v>
      </c>
    </row>
    <row r="18" spans="1:8" ht="18.75" customHeight="1" x14ac:dyDescent="0.15">
      <c r="A18" s="172"/>
      <c r="B18" s="208">
        <v>224495</v>
      </c>
      <c r="C18" s="213">
        <v>0.23</v>
      </c>
      <c r="D18" s="8">
        <v>52770</v>
      </c>
      <c r="E18" s="8">
        <v>30233</v>
      </c>
      <c r="F18" s="8">
        <v>26352</v>
      </c>
      <c r="G18" s="8">
        <v>23160</v>
      </c>
      <c r="H18" s="250">
        <v>18598</v>
      </c>
    </row>
    <row r="19" spans="1:8" ht="18.75" customHeight="1" x14ac:dyDescent="0.15">
      <c r="A19" s="173"/>
      <c r="B19" s="332">
        <v>0.95499999999999996</v>
      </c>
      <c r="C19" s="333"/>
      <c r="D19" s="320">
        <v>0.90200000000000002</v>
      </c>
      <c r="E19" s="320">
        <v>0.82199999999999995</v>
      </c>
      <c r="F19" s="320">
        <v>0.98699999999999999</v>
      </c>
      <c r="G19" s="320">
        <v>1.0940000000000001</v>
      </c>
      <c r="H19" s="321">
        <v>0.76400000000000001</v>
      </c>
    </row>
    <row r="20" spans="1:8" ht="18.75" customHeight="1" x14ac:dyDescent="0.15">
      <c r="A20" s="140" t="s">
        <v>417</v>
      </c>
      <c r="B20" s="327"/>
      <c r="C20" s="211"/>
      <c r="D20" s="212" t="s">
        <v>139</v>
      </c>
      <c r="E20" s="212" t="s">
        <v>139</v>
      </c>
      <c r="F20" s="212" t="s">
        <v>139</v>
      </c>
      <c r="G20" s="212" t="s">
        <v>139</v>
      </c>
      <c r="H20" s="328" t="s">
        <v>139</v>
      </c>
    </row>
    <row r="21" spans="1:8" ht="18.75" customHeight="1" x14ac:dyDescent="0.15">
      <c r="A21" s="172"/>
      <c r="B21" s="208" t="s">
        <v>139</v>
      </c>
      <c r="C21" s="213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50" t="s">
        <v>139</v>
      </c>
    </row>
    <row r="22" spans="1:8" ht="18.75" customHeight="1" x14ac:dyDescent="0.15">
      <c r="A22" s="172"/>
      <c r="B22" s="332" t="s">
        <v>139</v>
      </c>
      <c r="C22" s="333"/>
      <c r="D22" s="320" t="s">
        <v>139</v>
      </c>
      <c r="E22" s="320" t="s">
        <v>139</v>
      </c>
      <c r="F22" s="320" t="s">
        <v>139</v>
      </c>
      <c r="G22" s="320" t="s">
        <v>139</v>
      </c>
      <c r="H22" s="321" t="s">
        <v>139</v>
      </c>
    </row>
    <row r="23" spans="1:8" ht="18.75" customHeight="1" x14ac:dyDescent="0.15">
      <c r="A23" s="174" t="s">
        <v>418</v>
      </c>
      <c r="B23" s="327"/>
      <c r="C23" s="211"/>
      <c r="D23" s="212" t="s">
        <v>139</v>
      </c>
      <c r="E23" s="212" t="s">
        <v>139</v>
      </c>
      <c r="F23" s="212" t="s">
        <v>139</v>
      </c>
      <c r="G23" s="212" t="s">
        <v>139</v>
      </c>
      <c r="H23" s="328" t="s">
        <v>139</v>
      </c>
    </row>
    <row r="24" spans="1:8" ht="18.75" customHeight="1" x14ac:dyDescent="0.15">
      <c r="A24" s="172"/>
      <c r="B24" s="208" t="s">
        <v>139</v>
      </c>
      <c r="C24" s="213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50" t="s">
        <v>139</v>
      </c>
    </row>
    <row r="25" spans="1:8" ht="18.75" customHeight="1" x14ac:dyDescent="0.15">
      <c r="A25" s="173"/>
      <c r="B25" s="332" t="s">
        <v>139</v>
      </c>
      <c r="C25" s="214"/>
      <c r="D25" s="320" t="s">
        <v>139</v>
      </c>
      <c r="E25" s="320" t="s">
        <v>139</v>
      </c>
      <c r="F25" s="320" t="s">
        <v>139</v>
      </c>
      <c r="G25" s="320" t="s">
        <v>139</v>
      </c>
      <c r="H25" s="321" t="s">
        <v>139</v>
      </c>
    </row>
    <row r="26" spans="1:8" ht="18.75" customHeight="1" x14ac:dyDescent="0.15">
      <c r="A26" s="140" t="s">
        <v>419</v>
      </c>
      <c r="B26" s="327"/>
      <c r="C26" s="329"/>
      <c r="D26" s="212" t="s">
        <v>139</v>
      </c>
      <c r="E26" s="212" t="s">
        <v>139</v>
      </c>
      <c r="F26" s="212" t="s">
        <v>139</v>
      </c>
      <c r="G26" s="212" t="s">
        <v>139</v>
      </c>
      <c r="H26" s="328" t="s">
        <v>139</v>
      </c>
    </row>
    <row r="27" spans="1:8" ht="18.75" customHeight="1" x14ac:dyDescent="0.15">
      <c r="A27" s="172"/>
      <c r="B27" s="208" t="s">
        <v>139</v>
      </c>
      <c r="C27" s="213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50" t="s">
        <v>139</v>
      </c>
    </row>
    <row r="28" spans="1:8" ht="18.75" customHeight="1" x14ac:dyDescent="0.15">
      <c r="A28" s="172"/>
      <c r="B28" s="332" t="s">
        <v>139</v>
      </c>
      <c r="C28" s="333"/>
      <c r="D28" s="320" t="s">
        <v>139</v>
      </c>
      <c r="E28" s="320" t="s">
        <v>139</v>
      </c>
      <c r="F28" s="320" t="s">
        <v>139</v>
      </c>
      <c r="G28" s="320" t="s">
        <v>139</v>
      </c>
      <c r="H28" s="321" t="s">
        <v>139</v>
      </c>
    </row>
    <row r="29" spans="1:8" ht="18.75" customHeight="1" x14ac:dyDescent="0.15">
      <c r="A29" s="174" t="s">
        <v>420</v>
      </c>
      <c r="B29" s="327"/>
      <c r="C29" s="329"/>
      <c r="D29" s="212" t="s">
        <v>139</v>
      </c>
      <c r="E29" s="212" t="s">
        <v>139</v>
      </c>
      <c r="F29" s="212" t="s">
        <v>139</v>
      </c>
      <c r="G29" s="212" t="s">
        <v>139</v>
      </c>
      <c r="H29" s="328" t="s">
        <v>139</v>
      </c>
    </row>
    <row r="30" spans="1:8" ht="18.75" customHeight="1" x14ac:dyDescent="0.15">
      <c r="A30" s="172"/>
      <c r="B30" s="208" t="s">
        <v>139</v>
      </c>
      <c r="C30" s="213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50" t="s">
        <v>139</v>
      </c>
    </row>
    <row r="31" spans="1:8" ht="18.75" customHeight="1" x14ac:dyDescent="0.15">
      <c r="A31" s="173"/>
      <c r="B31" s="332" t="s">
        <v>139</v>
      </c>
      <c r="C31" s="333"/>
      <c r="D31" s="320" t="s">
        <v>139</v>
      </c>
      <c r="E31" s="320" t="s">
        <v>139</v>
      </c>
      <c r="F31" s="320" t="s">
        <v>139</v>
      </c>
      <c r="G31" s="320" t="s">
        <v>139</v>
      </c>
      <c r="H31" s="321" t="s">
        <v>139</v>
      </c>
    </row>
    <row r="32" spans="1:8" ht="18.75" customHeight="1" x14ac:dyDescent="0.15">
      <c r="A32" s="140" t="s">
        <v>421</v>
      </c>
      <c r="B32" s="327"/>
      <c r="C32" s="329"/>
      <c r="D32" s="212" t="s">
        <v>239</v>
      </c>
      <c r="E32" s="212" t="s">
        <v>114</v>
      </c>
      <c r="F32" s="212" t="s">
        <v>113</v>
      </c>
      <c r="G32" s="212" t="s">
        <v>121</v>
      </c>
      <c r="H32" s="328" t="s">
        <v>115</v>
      </c>
    </row>
    <row r="33" spans="1:8" ht="18.75" customHeight="1" x14ac:dyDescent="0.15">
      <c r="A33" s="172"/>
      <c r="B33" s="208">
        <v>2005</v>
      </c>
      <c r="C33" s="213">
        <v>2E-3</v>
      </c>
      <c r="D33" s="8">
        <v>497</v>
      </c>
      <c r="E33" s="8">
        <v>425</v>
      </c>
      <c r="F33" s="8">
        <v>382</v>
      </c>
      <c r="G33" s="8">
        <v>271</v>
      </c>
      <c r="H33" s="250">
        <v>95</v>
      </c>
    </row>
    <row r="34" spans="1:8" ht="18.75" customHeight="1" x14ac:dyDescent="0.15">
      <c r="A34" s="172"/>
      <c r="B34" s="332">
        <v>2.8359999999999999</v>
      </c>
      <c r="C34" s="333"/>
      <c r="D34" s="320" t="s">
        <v>139</v>
      </c>
      <c r="E34" s="320">
        <v>2.5150000000000001</v>
      </c>
      <c r="F34" s="320">
        <v>3.032</v>
      </c>
      <c r="G34" s="320">
        <v>2.3159999999999998</v>
      </c>
      <c r="H34" s="321">
        <v>47.5</v>
      </c>
    </row>
    <row r="35" spans="1:8" ht="18.75" customHeight="1" x14ac:dyDescent="0.15">
      <c r="A35" s="414" t="s">
        <v>484</v>
      </c>
      <c r="B35" s="327"/>
      <c r="C35" s="329"/>
      <c r="D35" s="212" t="s">
        <v>139</v>
      </c>
      <c r="E35" s="212" t="s">
        <v>139</v>
      </c>
      <c r="F35" s="212" t="s">
        <v>139</v>
      </c>
      <c r="G35" s="212" t="s">
        <v>139</v>
      </c>
      <c r="H35" s="328" t="s">
        <v>139</v>
      </c>
    </row>
    <row r="36" spans="1:8" ht="18.75" customHeight="1" x14ac:dyDescent="0.15">
      <c r="A36" s="415"/>
      <c r="B36" s="208" t="s">
        <v>139</v>
      </c>
      <c r="C36" s="213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50" t="s">
        <v>139</v>
      </c>
    </row>
    <row r="37" spans="1:8" ht="18.75" customHeight="1" x14ac:dyDescent="0.15">
      <c r="A37" s="416"/>
      <c r="B37" s="332" t="s">
        <v>139</v>
      </c>
      <c r="C37" s="333"/>
      <c r="D37" s="320" t="s">
        <v>139</v>
      </c>
      <c r="E37" s="320" t="s">
        <v>139</v>
      </c>
      <c r="F37" s="320" t="s">
        <v>139</v>
      </c>
      <c r="G37" s="320" t="s">
        <v>139</v>
      </c>
      <c r="H37" s="321" t="s">
        <v>139</v>
      </c>
    </row>
    <row r="38" spans="1:8" ht="18.75" customHeight="1" x14ac:dyDescent="0.15">
      <c r="A38" s="140" t="s">
        <v>282</v>
      </c>
      <c r="B38" s="327"/>
      <c r="C38" s="329"/>
      <c r="D38" s="212" t="s">
        <v>114</v>
      </c>
      <c r="E38" s="212" t="s">
        <v>112</v>
      </c>
      <c r="F38" s="212" t="s">
        <v>113</v>
      </c>
      <c r="G38" s="212" t="s">
        <v>115</v>
      </c>
      <c r="H38" s="328" t="s">
        <v>209</v>
      </c>
    </row>
    <row r="39" spans="1:8" ht="18.75" customHeight="1" x14ac:dyDescent="0.15">
      <c r="A39" s="172"/>
      <c r="B39" s="208">
        <v>430609</v>
      </c>
      <c r="C39" s="213">
        <v>0.441</v>
      </c>
      <c r="D39" s="8">
        <v>86001</v>
      </c>
      <c r="E39" s="8">
        <v>71464</v>
      </c>
      <c r="F39" s="8">
        <v>51561</v>
      </c>
      <c r="G39" s="8">
        <v>21464</v>
      </c>
      <c r="H39" s="250">
        <v>19078</v>
      </c>
    </row>
    <row r="40" spans="1:8" ht="18.75" customHeight="1" x14ac:dyDescent="0.15">
      <c r="A40" s="172"/>
      <c r="B40" s="332">
        <v>0.97299999999999998</v>
      </c>
      <c r="C40" s="333"/>
      <c r="D40" s="320">
        <v>1</v>
      </c>
      <c r="E40" s="320">
        <v>0.70799999999999996</v>
      </c>
      <c r="F40" s="320">
        <v>1.1319999999999999</v>
      </c>
      <c r="G40" s="320">
        <v>1.2210000000000001</v>
      </c>
      <c r="H40" s="321">
        <v>1.2410000000000001</v>
      </c>
    </row>
    <row r="41" spans="1:8" ht="18.75" customHeight="1" x14ac:dyDescent="0.15">
      <c r="A41" s="174" t="s">
        <v>140</v>
      </c>
      <c r="B41" s="327"/>
      <c r="C41" s="329"/>
      <c r="D41" s="212" t="s">
        <v>139</v>
      </c>
      <c r="E41" s="212" t="s">
        <v>139</v>
      </c>
      <c r="F41" s="212" t="s">
        <v>139</v>
      </c>
      <c r="G41" s="212" t="s">
        <v>139</v>
      </c>
      <c r="H41" s="328" t="s">
        <v>139</v>
      </c>
    </row>
    <row r="42" spans="1:8" ht="18.75" customHeight="1" x14ac:dyDescent="0.15">
      <c r="A42" s="172"/>
      <c r="B42" s="208" t="s">
        <v>139</v>
      </c>
      <c r="C42" s="213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50" t="s">
        <v>139</v>
      </c>
    </row>
    <row r="43" spans="1:8" ht="18.75" customHeight="1" x14ac:dyDescent="0.15">
      <c r="A43" s="173"/>
      <c r="B43" s="332" t="s">
        <v>139</v>
      </c>
      <c r="C43" s="333"/>
      <c r="D43" s="320" t="s">
        <v>139</v>
      </c>
      <c r="E43" s="320" t="s">
        <v>139</v>
      </c>
      <c r="F43" s="320" t="s">
        <v>139</v>
      </c>
      <c r="G43" s="320" t="s">
        <v>139</v>
      </c>
      <c r="H43" s="321" t="s">
        <v>139</v>
      </c>
    </row>
    <row r="44" spans="1:8" ht="18.75" customHeight="1" x14ac:dyDescent="0.15">
      <c r="A44" s="140" t="s">
        <v>141</v>
      </c>
      <c r="B44" s="327"/>
      <c r="C44" s="329"/>
      <c r="D44" s="212" t="s">
        <v>116</v>
      </c>
      <c r="E44" s="212" t="s">
        <v>112</v>
      </c>
      <c r="F44" s="212" t="s">
        <v>114</v>
      </c>
      <c r="G44" s="212" t="s">
        <v>124</v>
      </c>
      <c r="H44" s="328" t="s">
        <v>113</v>
      </c>
    </row>
    <row r="45" spans="1:8" ht="18.75" customHeight="1" x14ac:dyDescent="0.15">
      <c r="A45" s="172"/>
      <c r="B45" s="208">
        <v>65316</v>
      </c>
      <c r="C45" s="213">
        <v>6.7000000000000004E-2</v>
      </c>
      <c r="D45" s="8">
        <v>31437</v>
      </c>
      <c r="E45" s="8">
        <v>5786</v>
      </c>
      <c r="F45" s="8">
        <v>5718</v>
      </c>
      <c r="G45" s="8">
        <v>4917</v>
      </c>
      <c r="H45" s="250">
        <v>4279</v>
      </c>
    </row>
    <row r="46" spans="1:8" ht="18.75" customHeight="1" x14ac:dyDescent="0.15">
      <c r="A46" s="172"/>
      <c r="B46" s="332">
        <v>1.333</v>
      </c>
      <c r="C46" s="333"/>
      <c r="D46" s="320">
        <v>11.069000000000001</v>
      </c>
      <c r="E46" s="320">
        <v>0.82299999999999995</v>
      </c>
      <c r="F46" s="320">
        <v>0.66600000000000004</v>
      </c>
      <c r="G46" s="320">
        <v>1.7909999999999999</v>
      </c>
      <c r="H46" s="321">
        <v>0.46200000000000002</v>
      </c>
    </row>
    <row r="47" spans="1:8" ht="18.75" customHeight="1" x14ac:dyDescent="0.15">
      <c r="A47" s="174" t="s">
        <v>283</v>
      </c>
      <c r="B47" s="327"/>
      <c r="C47" s="329"/>
      <c r="D47" s="212" t="s">
        <v>114</v>
      </c>
      <c r="E47" s="212" t="s">
        <v>113</v>
      </c>
      <c r="F47" s="212" t="s">
        <v>124</v>
      </c>
      <c r="G47" s="212" t="s">
        <v>117</v>
      </c>
      <c r="H47" s="328" t="s">
        <v>112</v>
      </c>
    </row>
    <row r="48" spans="1:8" ht="18.75" customHeight="1" x14ac:dyDescent="0.15">
      <c r="A48" s="172"/>
      <c r="B48" s="208">
        <v>139648</v>
      </c>
      <c r="C48" s="213">
        <v>0.14299999999999999</v>
      </c>
      <c r="D48" s="8">
        <v>38446</v>
      </c>
      <c r="E48" s="8">
        <v>29857</v>
      </c>
      <c r="F48" s="8">
        <v>9715</v>
      </c>
      <c r="G48" s="8">
        <v>8637</v>
      </c>
      <c r="H48" s="250">
        <v>5851</v>
      </c>
    </row>
    <row r="49" spans="1:8" ht="18.75" customHeight="1" x14ac:dyDescent="0.15">
      <c r="A49" s="175"/>
      <c r="B49" s="332">
        <v>1.5529999999999999</v>
      </c>
      <c r="C49" s="333"/>
      <c r="D49" s="320">
        <v>1.351</v>
      </c>
      <c r="E49" s="320">
        <v>2.0150000000000001</v>
      </c>
      <c r="F49" s="320">
        <v>2.1800000000000002</v>
      </c>
      <c r="G49" s="320">
        <v>1.093</v>
      </c>
      <c r="H49" s="321">
        <v>23.404</v>
      </c>
    </row>
    <row r="50" spans="1:8" ht="18.75" customHeight="1" x14ac:dyDescent="0.15">
      <c r="A50" s="140" t="s">
        <v>142</v>
      </c>
      <c r="B50" s="327"/>
      <c r="C50" s="329"/>
      <c r="D50" s="212" t="s">
        <v>139</v>
      </c>
      <c r="E50" s="212" t="s">
        <v>139</v>
      </c>
      <c r="F50" s="212" t="s">
        <v>139</v>
      </c>
      <c r="G50" s="212" t="s">
        <v>139</v>
      </c>
      <c r="H50" s="328" t="s">
        <v>139</v>
      </c>
    </row>
    <row r="51" spans="1:8" ht="18.75" customHeight="1" x14ac:dyDescent="0.15">
      <c r="A51" s="176"/>
      <c r="B51" s="208" t="s">
        <v>139</v>
      </c>
      <c r="C51" s="213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50" t="s">
        <v>139</v>
      </c>
    </row>
    <row r="52" spans="1:8" ht="18.75" customHeight="1" x14ac:dyDescent="0.15">
      <c r="A52" s="177"/>
      <c r="B52" s="332" t="s">
        <v>139</v>
      </c>
      <c r="C52" s="333"/>
      <c r="D52" s="320" t="s">
        <v>139</v>
      </c>
      <c r="E52" s="320" t="s">
        <v>139</v>
      </c>
      <c r="F52" s="320" t="s">
        <v>139</v>
      </c>
      <c r="G52" s="320" t="s">
        <v>139</v>
      </c>
      <c r="H52" s="321" t="s">
        <v>139</v>
      </c>
    </row>
    <row r="53" spans="1:8" ht="23.25" customHeight="1" x14ac:dyDescent="0.15">
      <c r="A53" s="92" t="s">
        <v>268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activeCell="B5" sqref="B5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8.75" x14ac:dyDescent="0.15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149999999999999" customHeight="1" x14ac:dyDescent="0.15">
      <c r="A3" s="343" t="s">
        <v>14</v>
      </c>
      <c r="B3" s="353" t="s">
        <v>95</v>
      </c>
      <c r="C3" s="168"/>
      <c r="D3" s="343" t="s">
        <v>15</v>
      </c>
      <c r="E3" s="343" t="s">
        <v>16</v>
      </c>
      <c r="F3" s="343" t="s">
        <v>17</v>
      </c>
      <c r="G3" s="343" t="s">
        <v>18</v>
      </c>
      <c r="H3" s="343" t="s">
        <v>19</v>
      </c>
    </row>
    <row r="4" spans="1:8" ht="16.149999999999999" customHeight="1" x14ac:dyDescent="0.15">
      <c r="A4" s="344"/>
      <c r="B4" s="355"/>
      <c r="C4" s="152" t="s">
        <v>20</v>
      </c>
      <c r="D4" s="344"/>
      <c r="E4" s="344"/>
      <c r="F4" s="344"/>
      <c r="G4" s="344"/>
      <c r="H4" s="344"/>
    </row>
    <row r="5" spans="1:8" ht="18.75" customHeight="1" x14ac:dyDescent="0.15">
      <c r="A5" s="169" t="s">
        <v>323</v>
      </c>
      <c r="B5" s="330"/>
      <c r="C5" s="331"/>
      <c r="D5" s="334" t="s">
        <v>267</v>
      </c>
      <c r="E5" s="334" t="s">
        <v>117</v>
      </c>
      <c r="F5" s="334" t="s">
        <v>121</v>
      </c>
      <c r="G5" s="334" t="s">
        <v>114</v>
      </c>
      <c r="H5" s="335" t="s">
        <v>208</v>
      </c>
    </row>
    <row r="6" spans="1:8" ht="18.75" customHeight="1" x14ac:dyDescent="0.15">
      <c r="A6" s="170"/>
      <c r="B6" s="322">
        <v>2487500</v>
      </c>
      <c r="C6" s="209">
        <v>1</v>
      </c>
      <c r="D6" s="246">
        <v>303729</v>
      </c>
      <c r="E6" s="246">
        <v>264872</v>
      </c>
      <c r="F6" s="246">
        <v>192064</v>
      </c>
      <c r="G6" s="246">
        <v>186567</v>
      </c>
      <c r="H6" s="210">
        <v>129583</v>
      </c>
    </row>
    <row r="7" spans="1:8" ht="18.75" customHeight="1" x14ac:dyDescent="0.15">
      <c r="A7" s="171"/>
      <c r="B7" s="323">
        <v>1.0389999999999999</v>
      </c>
      <c r="C7" s="324"/>
      <c r="D7" s="325">
        <v>0.95299999999999996</v>
      </c>
      <c r="E7" s="325">
        <v>1.0649999999999999</v>
      </c>
      <c r="F7" s="325">
        <v>1.077</v>
      </c>
      <c r="G7" s="325">
        <v>1.0129999999999999</v>
      </c>
      <c r="H7" s="326">
        <v>1.133</v>
      </c>
    </row>
    <row r="8" spans="1:8" ht="18.75" customHeight="1" x14ac:dyDescent="0.15">
      <c r="A8" s="140" t="s">
        <v>416</v>
      </c>
      <c r="B8" s="327"/>
      <c r="C8" s="211"/>
      <c r="D8" s="212" t="s">
        <v>139</v>
      </c>
      <c r="E8" s="212" t="s">
        <v>139</v>
      </c>
      <c r="F8" s="212" t="s">
        <v>139</v>
      </c>
      <c r="G8" s="212" t="s">
        <v>139</v>
      </c>
      <c r="H8" s="328" t="s">
        <v>139</v>
      </c>
    </row>
    <row r="9" spans="1:8" ht="18.75" customHeight="1" x14ac:dyDescent="0.15">
      <c r="A9" s="172"/>
      <c r="B9" s="208" t="s">
        <v>139</v>
      </c>
      <c r="C9" s="213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50" t="s">
        <v>139</v>
      </c>
    </row>
    <row r="10" spans="1:8" ht="18.75" customHeight="1" x14ac:dyDescent="0.15">
      <c r="A10" s="172"/>
      <c r="B10" s="332" t="s">
        <v>139</v>
      </c>
      <c r="C10" s="333"/>
      <c r="D10" s="320" t="s">
        <v>139</v>
      </c>
      <c r="E10" s="320" t="s">
        <v>139</v>
      </c>
      <c r="F10" s="320" t="s">
        <v>139</v>
      </c>
      <c r="G10" s="320" t="s">
        <v>139</v>
      </c>
      <c r="H10" s="321" t="s">
        <v>139</v>
      </c>
    </row>
    <row r="11" spans="1:8" ht="18.75" customHeight="1" x14ac:dyDescent="0.15">
      <c r="A11" s="417" t="s">
        <v>478</v>
      </c>
      <c r="B11" s="327"/>
      <c r="C11" s="211"/>
      <c r="D11" s="212" t="s">
        <v>237</v>
      </c>
      <c r="E11" s="212" t="s">
        <v>208</v>
      </c>
      <c r="F11" s="212" t="s">
        <v>121</v>
      </c>
      <c r="G11" s="212" t="s">
        <v>486</v>
      </c>
      <c r="H11" s="328" t="s">
        <v>211</v>
      </c>
    </row>
    <row r="12" spans="1:8" ht="18.75" customHeight="1" x14ac:dyDescent="0.15">
      <c r="A12" s="418"/>
      <c r="B12" s="208">
        <v>301698</v>
      </c>
      <c r="C12" s="213">
        <v>0.121</v>
      </c>
      <c r="D12" s="8">
        <v>68488</v>
      </c>
      <c r="E12" s="8">
        <v>56983</v>
      </c>
      <c r="F12" s="8">
        <v>36401</v>
      </c>
      <c r="G12" s="8">
        <v>20057</v>
      </c>
      <c r="H12" s="250">
        <v>18805</v>
      </c>
    </row>
    <row r="13" spans="1:8" ht="18.75" customHeight="1" x14ac:dyDescent="0.15">
      <c r="A13" s="419"/>
      <c r="B13" s="332">
        <v>1.034</v>
      </c>
      <c r="C13" s="333"/>
      <c r="D13" s="320">
        <v>1.1539999999999999</v>
      </c>
      <c r="E13" s="320">
        <v>0.79100000000000004</v>
      </c>
      <c r="F13" s="320">
        <v>1.1379999999999999</v>
      </c>
      <c r="G13" s="320">
        <v>1.4870000000000001</v>
      </c>
      <c r="H13" s="321">
        <v>0.96499999999999997</v>
      </c>
    </row>
    <row r="14" spans="1:8" ht="18.75" customHeight="1" x14ac:dyDescent="0.15">
      <c r="A14" s="417" t="s">
        <v>479</v>
      </c>
      <c r="B14" s="327"/>
      <c r="C14" s="211"/>
      <c r="D14" s="212" t="s">
        <v>139</v>
      </c>
      <c r="E14" s="212" t="s">
        <v>139</v>
      </c>
      <c r="F14" s="212" t="s">
        <v>139</v>
      </c>
      <c r="G14" s="212" t="s">
        <v>139</v>
      </c>
      <c r="H14" s="328" t="s">
        <v>139</v>
      </c>
    </row>
    <row r="15" spans="1:8" ht="18.75" customHeight="1" x14ac:dyDescent="0.15">
      <c r="A15" s="418"/>
      <c r="B15" s="208" t="s">
        <v>139</v>
      </c>
      <c r="C15" s="213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50" t="s">
        <v>139</v>
      </c>
    </row>
    <row r="16" spans="1:8" ht="18.75" customHeight="1" x14ac:dyDescent="0.15">
      <c r="A16" s="419"/>
      <c r="B16" s="332" t="s">
        <v>139</v>
      </c>
      <c r="C16" s="333"/>
      <c r="D16" s="320" t="s">
        <v>139</v>
      </c>
      <c r="E16" s="320" t="s">
        <v>139</v>
      </c>
      <c r="F16" s="320" t="s">
        <v>139</v>
      </c>
      <c r="G16" s="320" t="s">
        <v>139</v>
      </c>
      <c r="H16" s="321" t="s">
        <v>139</v>
      </c>
    </row>
    <row r="17" spans="1:8" ht="18.75" customHeight="1" x14ac:dyDescent="0.15">
      <c r="A17" s="174" t="s">
        <v>280</v>
      </c>
      <c r="B17" s="327"/>
      <c r="C17" s="211"/>
      <c r="D17" s="212" t="s">
        <v>121</v>
      </c>
      <c r="E17" s="212" t="s">
        <v>125</v>
      </c>
      <c r="F17" s="212" t="s">
        <v>114</v>
      </c>
      <c r="G17" s="212" t="s">
        <v>208</v>
      </c>
      <c r="H17" s="328" t="s">
        <v>115</v>
      </c>
    </row>
    <row r="18" spans="1:8" ht="18.75" customHeight="1" x14ac:dyDescent="0.15">
      <c r="A18" s="172"/>
      <c r="B18" s="208">
        <v>152544</v>
      </c>
      <c r="C18" s="213">
        <v>6.0999999999999999E-2</v>
      </c>
      <c r="D18" s="8">
        <v>19283</v>
      </c>
      <c r="E18" s="8">
        <v>16261</v>
      </c>
      <c r="F18" s="8">
        <v>13055</v>
      </c>
      <c r="G18" s="8">
        <v>11943</v>
      </c>
      <c r="H18" s="250">
        <v>10377</v>
      </c>
    </row>
    <row r="19" spans="1:8" ht="18.75" customHeight="1" x14ac:dyDescent="0.15">
      <c r="A19" s="173"/>
      <c r="B19" s="332">
        <v>1.421</v>
      </c>
      <c r="C19" s="333"/>
      <c r="D19" s="320">
        <v>1.204</v>
      </c>
      <c r="E19" s="320">
        <v>1.208</v>
      </c>
      <c r="F19" s="320">
        <v>1.123</v>
      </c>
      <c r="G19" s="320">
        <v>7.76</v>
      </c>
      <c r="H19" s="321">
        <v>1.2130000000000001</v>
      </c>
    </row>
    <row r="20" spans="1:8" ht="18.75" customHeight="1" x14ac:dyDescent="0.15">
      <c r="A20" s="140" t="s">
        <v>417</v>
      </c>
      <c r="B20" s="327"/>
      <c r="C20" s="211"/>
      <c r="D20" s="212" t="s">
        <v>139</v>
      </c>
      <c r="E20" s="212" t="s">
        <v>139</v>
      </c>
      <c r="F20" s="212" t="s">
        <v>139</v>
      </c>
      <c r="G20" s="212" t="s">
        <v>139</v>
      </c>
      <c r="H20" s="328" t="s">
        <v>139</v>
      </c>
    </row>
    <row r="21" spans="1:8" ht="18.75" customHeight="1" x14ac:dyDescent="0.15">
      <c r="A21" s="172"/>
      <c r="B21" s="208" t="s">
        <v>139</v>
      </c>
      <c r="C21" s="213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50" t="s">
        <v>139</v>
      </c>
    </row>
    <row r="22" spans="1:8" ht="18.75" customHeight="1" x14ac:dyDescent="0.15">
      <c r="A22" s="172"/>
      <c r="B22" s="332" t="s">
        <v>139</v>
      </c>
      <c r="C22" s="333"/>
      <c r="D22" s="320" t="s">
        <v>139</v>
      </c>
      <c r="E22" s="320" t="s">
        <v>139</v>
      </c>
      <c r="F22" s="320" t="s">
        <v>139</v>
      </c>
      <c r="G22" s="320" t="s">
        <v>139</v>
      </c>
      <c r="H22" s="321" t="s">
        <v>139</v>
      </c>
    </row>
    <row r="23" spans="1:8" ht="18.75" customHeight="1" x14ac:dyDescent="0.15">
      <c r="A23" s="174" t="s">
        <v>418</v>
      </c>
      <c r="B23" s="327"/>
      <c r="C23" s="211"/>
      <c r="D23" s="212" t="s">
        <v>139</v>
      </c>
      <c r="E23" s="212" t="s">
        <v>139</v>
      </c>
      <c r="F23" s="212" t="s">
        <v>139</v>
      </c>
      <c r="G23" s="212" t="s">
        <v>139</v>
      </c>
      <c r="H23" s="328" t="s">
        <v>139</v>
      </c>
    </row>
    <row r="24" spans="1:8" ht="18.75" customHeight="1" x14ac:dyDescent="0.15">
      <c r="A24" s="172"/>
      <c r="B24" s="208" t="s">
        <v>139</v>
      </c>
      <c r="C24" s="213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50" t="s">
        <v>139</v>
      </c>
    </row>
    <row r="25" spans="1:8" ht="18.75" customHeight="1" x14ac:dyDescent="0.15">
      <c r="A25" s="173"/>
      <c r="B25" s="332" t="s">
        <v>139</v>
      </c>
      <c r="C25" s="214"/>
      <c r="D25" s="320" t="s">
        <v>139</v>
      </c>
      <c r="E25" s="320" t="s">
        <v>139</v>
      </c>
      <c r="F25" s="320" t="s">
        <v>139</v>
      </c>
      <c r="G25" s="320" t="s">
        <v>139</v>
      </c>
      <c r="H25" s="321" t="s">
        <v>139</v>
      </c>
    </row>
    <row r="26" spans="1:8" ht="18.75" customHeight="1" x14ac:dyDescent="0.15">
      <c r="A26" s="140" t="s">
        <v>419</v>
      </c>
      <c r="B26" s="327"/>
      <c r="C26" s="329"/>
      <c r="D26" s="212" t="s">
        <v>139</v>
      </c>
      <c r="E26" s="212" t="s">
        <v>139</v>
      </c>
      <c r="F26" s="212" t="s">
        <v>139</v>
      </c>
      <c r="G26" s="212" t="s">
        <v>139</v>
      </c>
      <c r="H26" s="328" t="s">
        <v>139</v>
      </c>
    </row>
    <row r="27" spans="1:8" ht="18.75" customHeight="1" x14ac:dyDescent="0.15">
      <c r="A27" s="172"/>
      <c r="B27" s="208" t="s">
        <v>139</v>
      </c>
      <c r="C27" s="213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50" t="s">
        <v>139</v>
      </c>
    </row>
    <row r="28" spans="1:8" ht="18.75" customHeight="1" x14ac:dyDescent="0.15">
      <c r="A28" s="172"/>
      <c r="B28" s="332" t="s">
        <v>139</v>
      </c>
      <c r="C28" s="333"/>
      <c r="D28" s="320" t="s">
        <v>139</v>
      </c>
      <c r="E28" s="320" t="s">
        <v>139</v>
      </c>
      <c r="F28" s="320" t="s">
        <v>139</v>
      </c>
      <c r="G28" s="320" t="s">
        <v>139</v>
      </c>
      <c r="H28" s="321" t="s">
        <v>139</v>
      </c>
    </row>
    <row r="29" spans="1:8" ht="18.75" customHeight="1" x14ac:dyDescent="0.15">
      <c r="A29" s="174" t="s">
        <v>420</v>
      </c>
      <c r="B29" s="327"/>
      <c r="C29" s="329"/>
      <c r="D29" s="212" t="s">
        <v>139</v>
      </c>
      <c r="E29" s="212" t="s">
        <v>139</v>
      </c>
      <c r="F29" s="212" t="s">
        <v>139</v>
      </c>
      <c r="G29" s="212" t="s">
        <v>139</v>
      </c>
      <c r="H29" s="328" t="s">
        <v>139</v>
      </c>
    </row>
    <row r="30" spans="1:8" ht="18.75" customHeight="1" x14ac:dyDescent="0.15">
      <c r="A30" s="172"/>
      <c r="B30" s="208" t="s">
        <v>139</v>
      </c>
      <c r="C30" s="213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50" t="s">
        <v>139</v>
      </c>
    </row>
    <row r="31" spans="1:8" ht="18.75" customHeight="1" x14ac:dyDescent="0.15">
      <c r="A31" s="173"/>
      <c r="B31" s="332" t="s">
        <v>139</v>
      </c>
      <c r="C31" s="333"/>
      <c r="D31" s="320" t="s">
        <v>139</v>
      </c>
      <c r="E31" s="320" t="s">
        <v>139</v>
      </c>
      <c r="F31" s="320" t="s">
        <v>139</v>
      </c>
      <c r="G31" s="320" t="s">
        <v>139</v>
      </c>
      <c r="H31" s="321" t="s">
        <v>139</v>
      </c>
    </row>
    <row r="32" spans="1:8" ht="18.75" customHeight="1" x14ac:dyDescent="0.15">
      <c r="A32" s="140" t="s">
        <v>421</v>
      </c>
      <c r="B32" s="327"/>
      <c r="C32" s="329"/>
      <c r="D32" s="212" t="s">
        <v>486</v>
      </c>
      <c r="E32" s="212" t="s">
        <v>121</v>
      </c>
      <c r="F32" s="212" t="s">
        <v>211</v>
      </c>
      <c r="G32" s="212" t="s">
        <v>208</v>
      </c>
      <c r="H32" s="328" t="s">
        <v>232</v>
      </c>
    </row>
    <row r="33" spans="1:8" ht="18.75" customHeight="1" x14ac:dyDescent="0.15">
      <c r="A33" s="172"/>
      <c r="B33" s="208">
        <v>9259</v>
      </c>
      <c r="C33" s="213">
        <v>4.0000000000000001E-3</v>
      </c>
      <c r="D33" s="8">
        <v>3090</v>
      </c>
      <c r="E33" s="8">
        <v>2035</v>
      </c>
      <c r="F33" s="8">
        <v>1021</v>
      </c>
      <c r="G33" s="8">
        <v>945</v>
      </c>
      <c r="H33" s="250">
        <v>524</v>
      </c>
    </row>
    <row r="34" spans="1:8" ht="18.75" customHeight="1" x14ac:dyDescent="0.15">
      <c r="A34" s="172"/>
      <c r="B34" s="332">
        <v>2.0049999999999999</v>
      </c>
      <c r="C34" s="333"/>
      <c r="D34" s="320">
        <v>1.635</v>
      </c>
      <c r="E34" s="320">
        <v>2.21</v>
      </c>
      <c r="F34" s="320">
        <v>34.033000000000001</v>
      </c>
      <c r="G34" s="320">
        <v>3.15</v>
      </c>
      <c r="H34" s="321">
        <v>2.0150000000000001</v>
      </c>
    </row>
    <row r="35" spans="1:8" ht="18.75" customHeight="1" x14ac:dyDescent="0.15">
      <c r="A35" s="414" t="s">
        <v>484</v>
      </c>
      <c r="B35" s="327"/>
      <c r="C35" s="329"/>
      <c r="D35" s="212" t="s">
        <v>139</v>
      </c>
      <c r="E35" s="212" t="s">
        <v>139</v>
      </c>
      <c r="F35" s="212" t="s">
        <v>139</v>
      </c>
      <c r="G35" s="212" t="s">
        <v>139</v>
      </c>
      <c r="H35" s="328" t="s">
        <v>139</v>
      </c>
    </row>
    <row r="36" spans="1:8" ht="18.75" customHeight="1" x14ac:dyDescent="0.15">
      <c r="A36" s="415"/>
      <c r="B36" s="208" t="s">
        <v>139</v>
      </c>
      <c r="C36" s="213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50" t="s">
        <v>139</v>
      </c>
    </row>
    <row r="37" spans="1:8" ht="18.75" customHeight="1" x14ac:dyDescent="0.15">
      <c r="A37" s="416"/>
      <c r="B37" s="332" t="s">
        <v>139</v>
      </c>
      <c r="C37" s="333"/>
      <c r="D37" s="320" t="s">
        <v>139</v>
      </c>
      <c r="E37" s="320" t="s">
        <v>139</v>
      </c>
      <c r="F37" s="320" t="s">
        <v>139</v>
      </c>
      <c r="G37" s="320" t="s">
        <v>139</v>
      </c>
      <c r="H37" s="321" t="s">
        <v>139</v>
      </c>
    </row>
    <row r="38" spans="1:8" ht="18.75" customHeight="1" x14ac:dyDescent="0.15">
      <c r="A38" s="140" t="s">
        <v>282</v>
      </c>
      <c r="B38" s="327"/>
      <c r="C38" s="329"/>
      <c r="D38" s="212" t="s">
        <v>267</v>
      </c>
      <c r="E38" s="212" t="s">
        <v>117</v>
      </c>
      <c r="F38" s="212" t="s">
        <v>114</v>
      </c>
      <c r="G38" s="212" t="s">
        <v>121</v>
      </c>
      <c r="H38" s="328" t="s">
        <v>235</v>
      </c>
    </row>
    <row r="39" spans="1:8" ht="18.75" customHeight="1" x14ac:dyDescent="0.15">
      <c r="A39" s="172"/>
      <c r="B39" s="208">
        <v>1186478</v>
      </c>
      <c r="C39" s="213">
        <v>0.47699999999999998</v>
      </c>
      <c r="D39" s="8">
        <v>163937</v>
      </c>
      <c r="E39" s="8">
        <v>149771</v>
      </c>
      <c r="F39" s="8">
        <v>103113</v>
      </c>
      <c r="G39" s="8">
        <v>80690</v>
      </c>
      <c r="H39" s="250">
        <v>75667</v>
      </c>
    </row>
    <row r="40" spans="1:8" ht="18.75" customHeight="1" x14ac:dyDescent="0.15">
      <c r="A40" s="172"/>
      <c r="B40" s="332">
        <v>1.0109999999999999</v>
      </c>
      <c r="C40" s="333"/>
      <c r="D40" s="320">
        <v>0.96499999999999997</v>
      </c>
      <c r="E40" s="320">
        <v>1.0780000000000001</v>
      </c>
      <c r="F40" s="320">
        <v>1.01</v>
      </c>
      <c r="G40" s="320">
        <v>1.0589999999999999</v>
      </c>
      <c r="H40" s="321">
        <v>1.4630000000000001</v>
      </c>
    </row>
    <row r="41" spans="1:8" ht="18.75" customHeight="1" x14ac:dyDescent="0.15">
      <c r="A41" s="174" t="s">
        <v>140</v>
      </c>
      <c r="B41" s="327"/>
      <c r="C41" s="329"/>
      <c r="D41" s="212" t="s">
        <v>139</v>
      </c>
      <c r="E41" s="212" t="s">
        <v>139</v>
      </c>
      <c r="F41" s="212" t="s">
        <v>139</v>
      </c>
      <c r="G41" s="212" t="s">
        <v>139</v>
      </c>
      <c r="H41" s="328" t="s">
        <v>139</v>
      </c>
    </row>
    <row r="42" spans="1:8" ht="18.75" customHeight="1" x14ac:dyDescent="0.15">
      <c r="A42" s="172"/>
      <c r="B42" s="208" t="s">
        <v>139</v>
      </c>
      <c r="C42" s="213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50" t="s">
        <v>139</v>
      </c>
    </row>
    <row r="43" spans="1:8" ht="18.75" customHeight="1" x14ac:dyDescent="0.15">
      <c r="A43" s="173"/>
      <c r="B43" s="332" t="s">
        <v>139</v>
      </c>
      <c r="C43" s="333"/>
      <c r="D43" s="320" t="s">
        <v>139</v>
      </c>
      <c r="E43" s="320" t="s">
        <v>139</v>
      </c>
      <c r="F43" s="320" t="s">
        <v>139</v>
      </c>
      <c r="G43" s="320" t="s">
        <v>139</v>
      </c>
      <c r="H43" s="321" t="s">
        <v>139</v>
      </c>
    </row>
    <row r="44" spans="1:8" ht="18.75" customHeight="1" x14ac:dyDescent="0.15">
      <c r="A44" s="140" t="s">
        <v>141</v>
      </c>
      <c r="B44" s="327"/>
      <c r="C44" s="329"/>
      <c r="D44" s="212" t="s">
        <v>114</v>
      </c>
      <c r="E44" s="212" t="s">
        <v>121</v>
      </c>
      <c r="F44" s="212" t="s">
        <v>124</v>
      </c>
      <c r="G44" s="212" t="s">
        <v>117</v>
      </c>
      <c r="H44" s="328" t="s">
        <v>211</v>
      </c>
    </row>
    <row r="45" spans="1:8" ht="18.75" customHeight="1" x14ac:dyDescent="0.15">
      <c r="A45" s="172"/>
      <c r="B45" s="208">
        <v>134873</v>
      </c>
      <c r="C45" s="213">
        <v>5.3999999999999999E-2</v>
      </c>
      <c r="D45" s="8">
        <v>26100</v>
      </c>
      <c r="E45" s="8">
        <v>14385</v>
      </c>
      <c r="F45" s="8">
        <v>6612</v>
      </c>
      <c r="G45" s="8">
        <v>6337</v>
      </c>
      <c r="H45" s="250">
        <v>5909</v>
      </c>
    </row>
    <row r="46" spans="1:8" ht="18.75" customHeight="1" x14ac:dyDescent="0.15">
      <c r="A46" s="172"/>
      <c r="B46" s="332">
        <v>1.028</v>
      </c>
      <c r="C46" s="333"/>
      <c r="D46" s="320">
        <v>0.97799999999999998</v>
      </c>
      <c r="E46" s="320">
        <v>0.878</v>
      </c>
      <c r="F46" s="320">
        <v>1.591</v>
      </c>
      <c r="G46" s="320">
        <v>1.141</v>
      </c>
      <c r="H46" s="321">
        <v>1.0589999999999999</v>
      </c>
    </row>
    <row r="47" spans="1:8" ht="18.75" customHeight="1" x14ac:dyDescent="0.15">
      <c r="A47" s="174" t="s">
        <v>283</v>
      </c>
      <c r="B47" s="327"/>
      <c r="C47" s="329"/>
      <c r="D47" s="212" t="s">
        <v>267</v>
      </c>
      <c r="E47" s="212" t="s">
        <v>117</v>
      </c>
      <c r="F47" s="212" t="s">
        <v>120</v>
      </c>
      <c r="G47" s="212" t="s">
        <v>486</v>
      </c>
      <c r="H47" s="328" t="s">
        <v>121</v>
      </c>
    </row>
    <row r="48" spans="1:8" ht="18.75" customHeight="1" x14ac:dyDescent="0.15">
      <c r="A48" s="172"/>
      <c r="B48" s="208">
        <v>702648</v>
      </c>
      <c r="C48" s="213">
        <v>0.28199999999999997</v>
      </c>
      <c r="D48" s="8">
        <v>126556</v>
      </c>
      <c r="E48" s="8">
        <v>104370</v>
      </c>
      <c r="F48" s="8">
        <v>44785</v>
      </c>
      <c r="G48" s="8">
        <v>44548</v>
      </c>
      <c r="H48" s="250">
        <v>39270</v>
      </c>
    </row>
    <row r="49" spans="1:8" ht="18.75" customHeight="1" x14ac:dyDescent="0.15">
      <c r="A49" s="175"/>
      <c r="B49" s="332">
        <v>1.046</v>
      </c>
      <c r="C49" s="333"/>
      <c r="D49" s="320">
        <v>0.90900000000000003</v>
      </c>
      <c r="E49" s="320">
        <v>1.0509999999999999</v>
      </c>
      <c r="F49" s="320">
        <v>0.77700000000000002</v>
      </c>
      <c r="G49" s="320">
        <v>1.538</v>
      </c>
      <c r="H49" s="321">
        <v>1.0940000000000001</v>
      </c>
    </row>
    <row r="50" spans="1:8" ht="18.75" customHeight="1" x14ac:dyDescent="0.15">
      <c r="A50" s="140" t="s">
        <v>142</v>
      </c>
      <c r="B50" s="327"/>
      <c r="C50" s="329"/>
      <c r="D50" s="212" t="s">
        <v>139</v>
      </c>
      <c r="E50" s="212" t="s">
        <v>139</v>
      </c>
      <c r="F50" s="212" t="s">
        <v>139</v>
      </c>
      <c r="G50" s="212" t="s">
        <v>139</v>
      </c>
      <c r="H50" s="328" t="s">
        <v>139</v>
      </c>
    </row>
    <row r="51" spans="1:8" ht="18.75" customHeight="1" x14ac:dyDescent="0.15">
      <c r="A51" s="176"/>
      <c r="B51" s="208" t="s">
        <v>139</v>
      </c>
      <c r="C51" s="213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50" t="s">
        <v>139</v>
      </c>
    </row>
    <row r="52" spans="1:8" ht="18.75" customHeight="1" x14ac:dyDescent="0.15">
      <c r="A52" s="177"/>
      <c r="B52" s="332" t="s">
        <v>139</v>
      </c>
      <c r="C52" s="333"/>
      <c r="D52" s="320" t="s">
        <v>139</v>
      </c>
      <c r="E52" s="320" t="s">
        <v>139</v>
      </c>
      <c r="F52" s="320" t="s">
        <v>139</v>
      </c>
      <c r="G52" s="320" t="s">
        <v>139</v>
      </c>
      <c r="H52" s="321" t="s">
        <v>139</v>
      </c>
    </row>
    <row r="53" spans="1:8" ht="23.25" customHeight="1" x14ac:dyDescent="0.15">
      <c r="A53" s="92" t="s">
        <v>268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>
      <selection activeCell="B5" sqref="B5"/>
    </sheetView>
  </sheetViews>
  <sheetFormatPr defaultColWidth="9" defaultRowHeight="12" x14ac:dyDescent="0.15"/>
  <cols>
    <col min="1" max="1" width="20.5" style="3" customWidth="1"/>
    <col min="2" max="3" width="10" style="3" customWidth="1"/>
    <col min="4" max="4" width="11" style="3" customWidth="1"/>
    <col min="5" max="5" width="10.75" style="3" customWidth="1"/>
    <col min="6" max="7" width="10" style="3" customWidth="1"/>
    <col min="8" max="8" width="11" style="3" customWidth="1"/>
    <col min="9" max="9" width="10.75" style="3" customWidth="1"/>
    <col min="10" max="11" width="10" style="3" customWidth="1"/>
    <col min="12" max="12" width="11.25" style="3" customWidth="1"/>
    <col min="13" max="13" width="10" style="3" customWidth="1"/>
    <col min="14" max="16384" width="9" style="3"/>
  </cols>
  <sheetData>
    <row r="1" spans="1:13" ht="18.75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15">
      <c r="A2" s="343" t="s">
        <v>22</v>
      </c>
      <c r="B2" s="340" t="s">
        <v>167</v>
      </c>
      <c r="C2" s="341"/>
      <c r="D2" s="341"/>
      <c r="E2" s="341"/>
      <c r="F2" s="340" t="s">
        <v>23</v>
      </c>
      <c r="G2" s="341"/>
      <c r="H2" s="341"/>
      <c r="I2" s="341"/>
      <c r="J2" s="340" t="s">
        <v>24</v>
      </c>
      <c r="K2" s="341"/>
      <c r="L2" s="341"/>
      <c r="M2" s="342"/>
    </row>
    <row r="3" spans="1:13" ht="21" customHeight="1" x14ac:dyDescent="0.15">
      <c r="A3" s="377"/>
      <c r="B3" s="340" t="s">
        <v>100</v>
      </c>
      <c r="C3" s="342"/>
      <c r="D3" s="340" t="s">
        <v>25</v>
      </c>
      <c r="E3" s="342"/>
      <c r="F3" s="340" t="s">
        <v>100</v>
      </c>
      <c r="G3" s="342"/>
      <c r="H3" s="340" t="s">
        <v>25</v>
      </c>
      <c r="I3" s="342"/>
      <c r="J3" s="340" t="s">
        <v>100</v>
      </c>
      <c r="K3" s="342"/>
      <c r="L3" s="340" t="s">
        <v>25</v>
      </c>
      <c r="M3" s="342"/>
    </row>
    <row r="4" spans="1:13" ht="21" customHeight="1" x14ac:dyDescent="0.15">
      <c r="A4" s="377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15">
      <c r="A5" s="178" t="s">
        <v>167</v>
      </c>
      <c r="B5" s="301">
        <v>260914</v>
      </c>
      <c r="C5" s="302">
        <v>112072</v>
      </c>
      <c r="D5" s="302">
        <v>514470</v>
      </c>
      <c r="E5" s="302">
        <v>224273</v>
      </c>
      <c r="F5" s="301">
        <v>80847</v>
      </c>
      <c r="G5" s="302">
        <v>108225</v>
      </c>
      <c r="H5" s="302">
        <v>131091</v>
      </c>
      <c r="I5" s="302">
        <v>216824</v>
      </c>
      <c r="J5" s="301">
        <v>180067</v>
      </c>
      <c r="K5" s="302">
        <v>3847</v>
      </c>
      <c r="L5" s="302">
        <v>383379</v>
      </c>
      <c r="M5" s="303">
        <v>7449</v>
      </c>
    </row>
    <row r="6" spans="1:13" ht="18" customHeight="1" x14ac:dyDescent="0.15">
      <c r="A6" s="169"/>
      <c r="B6" s="224">
        <v>1.03</v>
      </c>
      <c r="C6" s="304">
        <v>1.212</v>
      </c>
      <c r="D6" s="304">
        <v>1.0289999999999999</v>
      </c>
      <c r="E6" s="304">
        <v>1.181</v>
      </c>
      <c r="F6" s="224">
        <v>0.99</v>
      </c>
      <c r="G6" s="304">
        <v>1.2310000000000001</v>
      </c>
      <c r="H6" s="304">
        <v>0.89800000000000002</v>
      </c>
      <c r="I6" s="304">
        <v>1.1950000000000001</v>
      </c>
      <c r="J6" s="224">
        <v>1.0489999999999999</v>
      </c>
      <c r="K6" s="304">
        <v>0.83699999999999997</v>
      </c>
      <c r="L6" s="304">
        <v>1.0840000000000001</v>
      </c>
      <c r="M6" s="225">
        <v>0.88300000000000001</v>
      </c>
    </row>
    <row r="7" spans="1:13" ht="18" customHeight="1" x14ac:dyDescent="0.15">
      <c r="A7" s="139" t="s">
        <v>324</v>
      </c>
      <c r="B7" s="301">
        <v>243225</v>
      </c>
      <c r="C7" s="302">
        <v>81256</v>
      </c>
      <c r="D7" s="302">
        <v>480406</v>
      </c>
      <c r="E7" s="302">
        <v>174436</v>
      </c>
      <c r="F7" s="302">
        <v>72384</v>
      </c>
      <c r="G7" s="302">
        <v>79821</v>
      </c>
      <c r="H7" s="302">
        <v>114469</v>
      </c>
      <c r="I7" s="302">
        <v>171281</v>
      </c>
      <c r="J7" s="302">
        <v>170841</v>
      </c>
      <c r="K7" s="302">
        <v>1435</v>
      </c>
      <c r="L7" s="302">
        <v>365937</v>
      </c>
      <c r="M7" s="303">
        <v>3155</v>
      </c>
    </row>
    <row r="8" spans="1:13" ht="18" customHeight="1" x14ac:dyDescent="0.15">
      <c r="A8" s="142"/>
      <c r="B8" s="304">
        <v>1.028</v>
      </c>
      <c r="C8" s="304">
        <v>1.0940000000000001</v>
      </c>
      <c r="D8" s="304">
        <v>1.03</v>
      </c>
      <c r="E8" s="304">
        <v>1.129</v>
      </c>
      <c r="F8" s="304">
        <v>0.98399999999999999</v>
      </c>
      <c r="G8" s="304">
        <v>1.1060000000000001</v>
      </c>
      <c r="H8" s="304">
        <v>0.88300000000000001</v>
      </c>
      <c r="I8" s="304">
        <v>1.135</v>
      </c>
      <c r="J8" s="304">
        <v>1.0469999999999999</v>
      </c>
      <c r="K8" s="304">
        <v>0.68700000000000006</v>
      </c>
      <c r="L8" s="304">
        <v>1.0860000000000001</v>
      </c>
      <c r="M8" s="225">
        <v>0.89900000000000002</v>
      </c>
    </row>
    <row r="9" spans="1:13" ht="18" customHeight="1" x14ac:dyDescent="0.15">
      <c r="A9" s="141" t="s">
        <v>325</v>
      </c>
      <c r="B9" s="301">
        <v>243225</v>
      </c>
      <c r="C9" s="302">
        <v>81256</v>
      </c>
      <c r="D9" s="302">
        <v>480406</v>
      </c>
      <c r="E9" s="302">
        <v>174436</v>
      </c>
      <c r="F9" s="302">
        <v>72384</v>
      </c>
      <c r="G9" s="302">
        <v>79821</v>
      </c>
      <c r="H9" s="302">
        <v>114469</v>
      </c>
      <c r="I9" s="302">
        <v>171281</v>
      </c>
      <c r="J9" s="302">
        <v>170841</v>
      </c>
      <c r="K9" s="302">
        <v>1435</v>
      </c>
      <c r="L9" s="302">
        <v>365937</v>
      </c>
      <c r="M9" s="303">
        <v>3155</v>
      </c>
    </row>
    <row r="10" spans="1:13" ht="18" customHeight="1" x14ac:dyDescent="0.15">
      <c r="A10" s="141"/>
      <c r="B10" s="219">
        <v>1.028</v>
      </c>
      <c r="C10" s="219">
        <v>1.0940000000000001</v>
      </c>
      <c r="D10" s="219">
        <v>1.03</v>
      </c>
      <c r="E10" s="219">
        <v>1.129</v>
      </c>
      <c r="F10" s="219">
        <v>0.98399999999999999</v>
      </c>
      <c r="G10" s="219">
        <v>1.1060000000000001</v>
      </c>
      <c r="H10" s="219">
        <v>0.88300000000000001</v>
      </c>
      <c r="I10" s="219">
        <v>1.135</v>
      </c>
      <c r="J10" s="219">
        <v>1.0469999999999999</v>
      </c>
      <c r="K10" s="219">
        <v>0.68700000000000006</v>
      </c>
      <c r="L10" s="219">
        <v>1.0860000000000001</v>
      </c>
      <c r="M10" s="220">
        <v>0.89900000000000002</v>
      </c>
    </row>
    <row r="11" spans="1:13" ht="18" customHeight="1" x14ac:dyDescent="0.15">
      <c r="A11" s="140" t="s">
        <v>416</v>
      </c>
      <c r="B11" s="96" t="s">
        <v>139</v>
      </c>
      <c r="C11" s="239" t="s">
        <v>139</v>
      </c>
      <c r="D11" s="239" t="s">
        <v>139</v>
      </c>
      <c r="E11" s="239" t="s">
        <v>139</v>
      </c>
      <c r="F11" s="239" t="s">
        <v>139</v>
      </c>
      <c r="G11" s="239" t="s">
        <v>139</v>
      </c>
      <c r="H11" s="239" t="s">
        <v>139</v>
      </c>
      <c r="I11" s="239" t="s">
        <v>139</v>
      </c>
      <c r="J11" s="239" t="s">
        <v>139</v>
      </c>
      <c r="K11" s="239" t="s">
        <v>139</v>
      </c>
      <c r="L11" s="239" t="s">
        <v>139</v>
      </c>
      <c r="M11" s="299" t="s">
        <v>139</v>
      </c>
    </row>
    <row r="12" spans="1:13" ht="18" customHeight="1" x14ac:dyDescent="0.15">
      <c r="A12" s="140"/>
      <c r="B12" s="240" t="s">
        <v>139</v>
      </c>
      <c r="C12" s="240" t="s">
        <v>139</v>
      </c>
      <c r="D12" s="240" t="s">
        <v>139</v>
      </c>
      <c r="E12" s="240" t="s">
        <v>139</v>
      </c>
      <c r="F12" s="240" t="s">
        <v>139</v>
      </c>
      <c r="G12" s="240" t="s">
        <v>139</v>
      </c>
      <c r="H12" s="240" t="s">
        <v>139</v>
      </c>
      <c r="I12" s="240" t="s">
        <v>139</v>
      </c>
      <c r="J12" s="240" t="s">
        <v>139</v>
      </c>
      <c r="K12" s="240" t="s">
        <v>139</v>
      </c>
      <c r="L12" s="240" t="s">
        <v>139</v>
      </c>
      <c r="M12" s="216" t="s">
        <v>139</v>
      </c>
    </row>
    <row r="13" spans="1:13" ht="18" customHeight="1" x14ac:dyDescent="0.15">
      <c r="A13" s="420" t="s">
        <v>478</v>
      </c>
      <c r="B13" s="96">
        <v>28953</v>
      </c>
      <c r="C13" s="239">
        <v>10841</v>
      </c>
      <c r="D13" s="239">
        <v>53257</v>
      </c>
      <c r="E13" s="239">
        <v>20704</v>
      </c>
      <c r="F13" s="239">
        <v>8600</v>
      </c>
      <c r="G13" s="239">
        <v>10102</v>
      </c>
      <c r="H13" s="239">
        <v>11500</v>
      </c>
      <c r="I13" s="239">
        <v>18895</v>
      </c>
      <c r="J13" s="239">
        <v>20353</v>
      </c>
      <c r="K13" s="239">
        <v>739</v>
      </c>
      <c r="L13" s="239">
        <v>41757</v>
      </c>
      <c r="M13" s="299">
        <v>1809</v>
      </c>
    </row>
    <row r="14" spans="1:13" ht="18" customHeight="1" x14ac:dyDescent="0.15">
      <c r="A14" s="418"/>
      <c r="B14" s="240">
        <v>0.95799999999999996</v>
      </c>
      <c r="C14" s="240">
        <v>1.3939999999999999</v>
      </c>
      <c r="D14" s="240">
        <v>0.86299999999999999</v>
      </c>
      <c r="E14" s="240">
        <v>1.165</v>
      </c>
      <c r="F14" s="240">
        <v>0.80400000000000005</v>
      </c>
      <c r="G14" s="240">
        <v>1.64</v>
      </c>
      <c r="H14" s="240">
        <v>0.49199999999999999</v>
      </c>
      <c r="I14" s="240">
        <v>1.256</v>
      </c>
      <c r="J14" s="240">
        <v>1.042</v>
      </c>
      <c r="K14" s="240">
        <v>0.45800000000000002</v>
      </c>
      <c r="L14" s="240">
        <v>1.089</v>
      </c>
      <c r="M14" s="216">
        <v>0.66600000000000004</v>
      </c>
    </row>
    <row r="15" spans="1:13" ht="18" customHeight="1" x14ac:dyDescent="0.15">
      <c r="A15" s="420" t="s">
        <v>479</v>
      </c>
      <c r="B15" s="96" t="s">
        <v>139</v>
      </c>
      <c r="C15" s="239" t="s">
        <v>139</v>
      </c>
      <c r="D15" s="239" t="s">
        <v>139</v>
      </c>
      <c r="E15" s="239" t="s">
        <v>139</v>
      </c>
      <c r="F15" s="239" t="s">
        <v>139</v>
      </c>
      <c r="G15" s="239" t="s">
        <v>139</v>
      </c>
      <c r="H15" s="239" t="s">
        <v>139</v>
      </c>
      <c r="I15" s="239" t="s">
        <v>139</v>
      </c>
      <c r="J15" s="239" t="s">
        <v>139</v>
      </c>
      <c r="K15" s="239" t="s">
        <v>139</v>
      </c>
      <c r="L15" s="239" t="s">
        <v>139</v>
      </c>
      <c r="M15" s="299" t="s">
        <v>139</v>
      </c>
    </row>
    <row r="16" spans="1:13" ht="18" customHeight="1" x14ac:dyDescent="0.15">
      <c r="A16" s="418"/>
      <c r="B16" s="240" t="s">
        <v>139</v>
      </c>
      <c r="C16" s="240" t="s">
        <v>139</v>
      </c>
      <c r="D16" s="240" t="s">
        <v>139</v>
      </c>
      <c r="E16" s="240" t="s">
        <v>139</v>
      </c>
      <c r="F16" s="240" t="s">
        <v>139</v>
      </c>
      <c r="G16" s="240" t="s">
        <v>139</v>
      </c>
      <c r="H16" s="240" t="s">
        <v>139</v>
      </c>
      <c r="I16" s="240" t="s">
        <v>139</v>
      </c>
      <c r="J16" s="240" t="s">
        <v>139</v>
      </c>
      <c r="K16" s="240" t="s">
        <v>139</v>
      </c>
      <c r="L16" s="240" t="s">
        <v>139</v>
      </c>
      <c r="M16" s="216" t="s">
        <v>139</v>
      </c>
    </row>
    <row r="17" spans="1:13" ht="18" customHeight="1" x14ac:dyDescent="0.15">
      <c r="A17" s="140" t="s">
        <v>280</v>
      </c>
      <c r="B17" s="96">
        <v>27003</v>
      </c>
      <c r="C17" s="239">
        <v>999</v>
      </c>
      <c r="D17" s="239">
        <v>44576</v>
      </c>
      <c r="E17" s="239">
        <v>2211</v>
      </c>
      <c r="F17" s="239">
        <v>17028</v>
      </c>
      <c r="G17" s="239">
        <v>778</v>
      </c>
      <c r="H17" s="239">
        <v>26500</v>
      </c>
      <c r="I17" s="239">
        <v>1851</v>
      </c>
      <c r="J17" s="239">
        <v>9975</v>
      </c>
      <c r="K17" s="239">
        <v>221</v>
      </c>
      <c r="L17" s="239">
        <v>18076</v>
      </c>
      <c r="M17" s="299">
        <v>360</v>
      </c>
    </row>
    <row r="18" spans="1:13" ht="18" customHeight="1" x14ac:dyDescent="0.15">
      <c r="A18" s="140"/>
      <c r="B18" s="240">
        <v>1.0580000000000001</v>
      </c>
      <c r="C18" s="240">
        <v>0.53900000000000003</v>
      </c>
      <c r="D18" s="240">
        <v>1.329</v>
      </c>
      <c r="E18" s="240">
        <v>1.036</v>
      </c>
      <c r="F18" s="240">
        <v>0.94799999999999995</v>
      </c>
      <c r="G18" s="240">
        <v>0.42299999999999999</v>
      </c>
      <c r="H18" s="240">
        <v>1.0960000000000001</v>
      </c>
      <c r="I18" s="240">
        <v>0.875</v>
      </c>
      <c r="J18" s="240">
        <v>1.321</v>
      </c>
      <c r="K18" s="240">
        <v>13</v>
      </c>
      <c r="L18" s="240">
        <v>1.9279999999999999</v>
      </c>
      <c r="M18" s="216">
        <v>18.946999999999999</v>
      </c>
    </row>
    <row r="19" spans="1:13" ht="18" customHeight="1" x14ac:dyDescent="0.15">
      <c r="A19" s="140" t="s">
        <v>417</v>
      </c>
      <c r="B19" s="96" t="s">
        <v>139</v>
      </c>
      <c r="C19" s="239" t="s">
        <v>139</v>
      </c>
      <c r="D19" s="239" t="s">
        <v>139</v>
      </c>
      <c r="E19" s="239" t="s">
        <v>139</v>
      </c>
      <c r="F19" s="239" t="s">
        <v>139</v>
      </c>
      <c r="G19" s="239" t="s">
        <v>139</v>
      </c>
      <c r="H19" s="239" t="s">
        <v>139</v>
      </c>
      <c r="I19" s="239" t="s">
        <v>139</v>
      </c>
      <c r="J19" s="239" t="s">
        <v>139</v>
      </c>
      <c r="K19" s="239" t="s">
        <v>139</v>
      </c>
      <c r="L19" s="239" t="s">
        <v>139</v>
      </c>
      <c r="M19" s="299" t="s">
        <v>139</v>
      </c>
    </row>
    <row r="20" spans="1:13" ht="18" customHeight="1" x14ac:dyDescent="0.15">
      <c r="A20" s="140"/>
      <c r="B20" s="240" t="s">
        <v>139</v>
      </c>
      <c r="C20" s="240" t="s">
        <v>139</v>
      </c>
      <c r="D20" s="240" t="s">
        <v>139</v>
      </c>
      <c r="E20" s="240" t="s">
        <v>139</v>
      </c>
      <c r="F20" s="240" t="s">
        <v>139</v>
      </c>
      <c r="G20" s="240" t="s">
        <v>139</v>
      </c>
      <c r="H20" s="240" t="s">
        <v>139</v>
      </c>
      <c r="I20" s="240" t="s">
        <v>139</v>
      </c>
      <c r="J20" s="240" t="s">
        <v>139</v>
      </c>
      <c r="K20" s="240" t="s">
        <v>139</v>
      </c>
      <c r="L20" s="240" t="s">
        <v>139</v>
      </c>
      <c r="M20" s="216" t="s">
        <v>139</v>
      </c>
    </row>
    <row r="21" spans="1:13" ht="18" customHeight="1" x14ac:dyDescent="0.15">
      <c r="A21" s="140" t="s">
        <v>418</v>
      </c>
      <c r="B21" s="96" t="s">
        <v>139</v>
      </c>
      <c r="C21" s="239" t="s">
        <v>139</v>
      </c>
      <c r="D21" s="239" t="s">
        <v>139</v>
      </c>
      <c r="E21" s="239" t="s">
        <v>139</v>
      </c>
      <c r="F21" s="239" t="s">
        <v>139</v>
      </c>
      <c r="G21" s="239" t="s">
        <v>139</v>
      </c>
      <c r="H21" s="239" t="s">
        <v>139</v>
      </c>
      <c r="I21" s="239" t="s">
        <v>139</v>
      </c>
      <c r="J21" s="239" t="s">
        <v>139</v>
      </c>
      <c r="K21" s="239" t="s">
        <v>139</v>
      </c>
      <c r="L21" s="239" t="s">
        <v>139</v>
      </c>
      <c r="M21" s="299" t="s">
        <v>139</v>
      </c>
    </row>
    <row r="22" spans="1:13" ht="18" customHeight="1" x14ac:dyDescent="0.15">
      <c r="A22" s="140"/>
      <c r="B22" s="240" t="s">
        <v>139</v>
      </c>
      <c r="C22" s="240" t="s">
        <v>139</v>
      </c>
      <c r="D22" s="240" t="s">
        <v>139</v>
      </c>
      <c r="E22" s="240" t="s">
        <v>139</v>
      </c>
      <c r="F22" s="240" t="s">
        <v>139</v>
      </c>
      <c r="G22" s="240" t="s">
        <v>139</v>
      </c>
      <c r="H22" s="240" t="s">
        <v>139</v>
      </c>
      <c r="I22" s="240" t="s">
        <v>139</v>
      </c>
      <c r="J22" s="240" t="s">
        <v>139</v>
      </c>
      <c r="K22" s="240" t="s">
        <v>139</v>
      </c>
      <c r="L22" s="240" t="s">
        <v>139</v>
      </c>
      <c r="M22" s="216" t="s">
        <v>139</v>
      </c>
    </row>
    <row r="23" spans="1:13" ht="18" customHeight="1" x14ac:dyDescent="0.15">
      <c r="A23" s="140" t="s">
        <v>419</v>
      </c>
      <c r="B23" s="96" t="s">
        <v>139</v>
      </c>
      <c r="C23" s="239" t="s">
        <v>139</v>
      </c>
      <c r="D23" s="239" t="s">
        <v>139</v>
      </c>
      <c r="E23" s="239" t="s">
        <v>139</v>
      </c>
      <c r="F23" s="239" t="s">
        <v>139</v>
      </c>
      <c r="G23" s="239" t="s">
        <v>139</v>
      </c>
      <c r="H23" s="239" t="s">
        <v>139</v>
      </c>
      <c r="I23" s="239" t="s">
        <v>139</v>
      </c>
      <c r="J23" s="239" t="s">
        <v>139</v>
      </c>
      <c r="K23" s="239" t="s">
        <v>139</v>
      </c>
      <c r="L23" s="239" t="s">
        <v>139</v>
      </c>
      <c r="M23" s="299" t="s">
        <v>139</v>
      </c>
    </row>
    <row r="24" spans="1:13" ht="18" customHeight="1" x14ac:dyDescent="0.15">
      <c r="A24" s="140"/>
      <c r="B24" s="240" t="s">
        <v>139</v>
      </c>
      <c r="C24" s="240" t="s">
        <v>139</v>
      </c>
      <c r="D24" s="240" t="s">
        <v>139</v>
      </c>
      <c r="E24" s="240" t="s">
        <v>139</v>
      </c>
      <c r="F24" s="240" t="s">
        <v>139</v>
      </c>
      <c r="G24" s="240" t="s">
        <v>139</v>
      </c>
      <c r="H24" s="240" t="s">
        <v>139</v>
      </c>
      <c r="I24" s="240" t="s">
        <v>139</v>
      </c>
      <c r="J24" s="240" t="s">
        <v>139</v>
      </c>
      <c r="K24" s="240" t="s">
        <v>139</v>
      </c>
      <c r="L24" s="240" t="s">
        <v>139</v>
      </c>
      <c r="M24" s="216" t="s">
        <v>139</v>
      </c>
    </row>
    <row r="25" spans="1:13" ht="18" customHeight="1" x14ac:dyDescent="0.15">
      <c r="A25" s="140" t="s">
        <v>420</v>
      </c>
      <c r="B25" s="96" t="s">
        <v>139</v>
      </c>
      <c r="C25" s="239" t="s">
        <v>139</v>
      </c>
      <c r="D25" s="239" t="s">
        <v>139</v>
      </c>
      <c r="E25" s="239" t="s">
        <v>139</v>
      </c>
      <c r="F25" s="239" t="s">
        <v>139</v>
      </c>
      <c r="G25" s="239" t="s">
        <v>139</v>
      </c>
      <c r="H25" s="239" t="s">
        <v>139</v>
      </c>
      <c r="I25" s="239" t="s">
        <v>139</v>
      </c>
      <c r="J25" s="239" t="s">
        <v>139</v>
      </c>
      <c r="K25" s="239" t="s">
        <v>139</v>
      </c>
      <c r="L25" s="239" t="s">
        <v>139</v>
      </c>
      <c r="M25" s="299" t="s">
        <v>139</v>
      </c>
    </row>
    <row r="26" spans="1:13" ht="18" customHeight="1" x14ac:dyDescent="0.15">
      <c r="A26" s="140"/>
      <c r="B26" s="240" t="s">
        <v>139</v>
      </c>
      <c r="C26" s="240" t="s">
        <v>139</v>
      </c>
      <c r="D26" s="240" t="s">
        <v>139</v>
      </c>
      <c r="E26" s="240" t="s">
        <v>139</v>
      </c>
      <c r="F26" s="240" t="s">
        <v>139</v>
      </c>
      <c r="G26" s="240" t="s">
        <v>139</v>
      </c>
      <c r="H26" s="240" t="s">
        <v>139</v>
      </c>
      <c r="I26" s="240" t="s">
        <v>139</v>
      </c>
      <c r="J26" s="240" t="s">
        <v>139</v>
      </c>
      <c r="K26" s="240" t="s">
        <v>139</v>
      </c>
      <c r="L26" s="240" t="s">
        <v>139</v>
      </c>
      <c r="M26" s="216" t="s">
        <v>139</v>
      </c>
    </row>
    <row r="27" spans="1:13" ht="18" customHeight="1" x14ac:dyDescent="0.15">
      <c r="A27" s="140" t="s">
        <v>421</v>
      </c>
      <c r="B27" s="96">
        <v>813</v>
      </c>
      <c r="C27" s="239">
        <v>2</v>
      </c>
      <c r="D27" s="239">
        <v>1373</v>
      </c>
      <c r="E27" s="239">
        <v>346</v>
      </c>
      <c r="F27" s="239">
        <v>160</v>
      </c>
      <c r="G27" s="239">
        <v>2</v>
      </c>
      <c r="H27" s="239">
        <v>312</v>
      </c>
      <c r="I27" s="239">
        <v>346</v>
      </c>
      <c r="J27" s="239">
        <v>653</v>
      </c>
      <c r="K27" s="239" t="s">
        <v>139</v>
      </c>
      <c r="L27" s="239">
        <v>1061</v>
      </c>
      <c r="M27" s="299" t="s">
        <v>139</v>
      </c>
    </row>
    <row r="28" spans="1:13" ht="18" customHeight="1" x14ac:dyDescent="0.15">
      <c r="A28" s="140"/>
      <c r="B28" s="240">
        <v>2.1120000000000001</v>
      </c>
      <c r="C28" s="240">
        <v>1.4E-2</v>
      </c>
      <c r="D28" s="240">
        <v>1.3080000000000001</v>
      </c>
      <c r="E28" s="240">
        <v>0.99399999999999999</v>
      </c>
      <c r="F28" s="240">
        <v>2.581</v>
      </c>
      <c r="G28" s="240">
        <v>1.4E-2</v>
      </c>
      <c r="H28" s="240">
        <v>1.522</v>
      </c>
      <c r="I28" s="240">
        <v>1.018</v>
      </c>
      <c r="J28" s="240">
        <v>2.0219999999999998</v>
      </c>
      <c r="K28" s="240" t="s">
        <v>139</v>
      </c>
      <c r="L28" s="240">
        <v>1.256</v>
      </c>
      <c r="M28" s="216" t="s">
        <v>139</v>
      </c>
    </row>
    <row r="29" spans="1:13" ht="18" customHeight="1" x14ac:dyDescent="0.15">
      <c r="A29" s="140" t="s">
        <v>422</v>
      </c>
      <c r="B29" s="96" t="s">
        <v>139</v>
      </c>
      <c r="C29" s="239" t="s">
        <v>139</v>
      </c>
      <c r="D29" s="239" t="s">
        <v>139</v>
      </c>
      <c r="E29" s="239" t="s">
        <v>139</v>
      </c>
      <c r="F29" s="239" t="s">
        <v>139</v>
      </c>
      <c r="G29" s="239" t="s">
        <v>139</v>
      </c>
      <c r="H29" s="239" t="s">
        <v>139</v>
      </c>
      <c r="I29" s="239" t="s">
        <v>139</v>
      </c>
      <c r="J29" s="239" t="s">
        <v>139</v>
      </c>
      <c r="K29" s="239" t="s">
        <v>139</v>
      </c>
      <c r="L29" s="239" t="s">
        <v>139</v>
      </c>
      <c r="M29" s="299" t="s">
        <v>139</v>
      </c>
    </row>
    <row r="30" spans="1:13" ht="18" customHeight="1" x14ac:dyDescent="0.15">
      <c r="A30" s="140"/>
      <c r="B30" s="240" t="s">
        <v>139</v>
      </c>
      <c r="C30" s="240" t="s">
        <v>139</v>
      </c>
      <c r="D30" s="240" t="s">
        <v>139</v>
      </c>
      <c r="E30" s="240" t="s">
        <v>139</v>
      </c>
      <c r="F30" s="240" t="s">
        <v>139</v>
      </c>
      <c r="G30" s="240" t="s">
        <v>139</v>
      </c>
      <c r="H30" s="240" t="s">
        <v>139</v>
      </c>
      <c r="I30" s="240" t="s">
        <v>139</v>
      </c>
      <c r="J30" s="240" t="s">
        <v>139</v>
      </c>
      <c r="K30" s="240" t="s">
        <v>139</v>
      </c>
      <c r="L30" s="240" t="s">
        <v>139</v>
      </c>
      <c r="M30" s="216" t="s">
        <v>139</v>
      </c>
    </row>
    <row r="31" spans="1:13" ht="18" customHeight="1" x14ac:dyDescent="0.15">
      <c r="A31" s="140" t="s">
        <v>282</v>
      </c>
      <c r="B31" s="96">
        <v>116777</v>
      </c>
      <c r="C31" s="239">
        <v>19425</v>
      </c>
      <c r="D31" s="239">
        <v>221224</v>
      </c>
      <c r="E31" s="239">
        <v>40777</v>
      </c>
      <c r="F31" s="239">
        <v>32996</v>
      </c>
      <c r="G31" s="239">
        <v>19109</v>
      </c>
      <c r="H31" s="239">
        <v>53741</v>
      </c>
      <c r="I31" s="239">
        <v>40116</v>
      </c>
      <c r="J31" s="239">
        <v>83781</v>
      </c>
      <c r="K31" s="239">
        <v>316</v>
      </c>
      <c r="L31" s="239">
        <v>167483</v>
      </c>
      <c r="M31" s="299">
        <v>661</v>
      </c>
    </row>
    <row r="32" spans="1:13" ht="18" customHeight="1" x14ac:dyDescent="0.15">
      <c r="A32" s="140"/>
      <c r="B32" s="240">
        <v>1.026</v>
      </c>
      <c r="C32" s="240">
        <v>0.97699999999999998</v>
      </c>
      <c r="D32" s="240">
        <v>0.98599999999999999</v>
      </c>
      <c r="E32" s="240">
        <v>1.0529999999999999</v>
      </c>
      <c r="F32" s="240">
        <v>0.98799999999999999</v>
      </c>
      <c r="G32" s="240">
        <v>0.97399999999999998</v>
      </c>
      <c r="H32" s="240">
        <v>0.878</v>
      </c>
      <c r="I32" s="240">
        <v>1.0489999999999999</v>
      </c>
      <c r="J32" s="240">
        <v>1.042</v>
      </c>
      <c r="K32" s="240">
        <v>1.2110000000000001</v>
      </c>
      <c r="L32" s="240">
        <v>1.026</v>
      </c>
      <c r="M32" s="216">
        <v>1.4</v>
      </c>
    </row>
    <row r="33" spans="1:13" ht="18" customHeight="1" x14ac:dyDescent="0.15">
      <c r="A33" s="140" t="s">
        <v>140</v>
      </c>
      <c r="B33" s="96" t="s">
        <v>139</v>
      </c>
      <c r="C33" s="239" t="s">
        <v>139</v>
      </c>
      <c r="D33" s="239" t="s">
        <v>139</v>
      </c>
      <c r="E33" s="239" t="s">
        <v>139</v>
      </c>
      <c r="F33" s="239" t="s">
        <v>139</v>
      </c>
      <c r="G33" s="239" t="s">
        <v>139</v>
      </c>
      <c r="H33" s="239" t="s">
        <v>139</v>
      </c>
      <c r="I33" s="239" t="s">
        <v>139</v>
      </c>
      <c r="J33" s="239" t="s">
        <v>139</v>
      </c>
      <c r="K33" s="239" t="s">
        <v>139</v>
      </c>
      <c r="L33" s="239" t="s">
        <v>139</v>
      </c>
      <c r="M33" s="299" t="s">
        <v>139</v>
      </c>
    </row>
    <row r="34" spans="1:13" ht="18" customHeight="1" x14ac:dyDescent="0.15">
      <c r="A34" s="140"/>
      <c r="B34" s="240" t="s">
        <v>139</v>
      </c>
      <c r="C34" s="240" t="s">
        <v>139</v>
      </c>
      <c r="D34" s="240" t="s">
        <v>139</v>
      </c>
      <c r="E34" s="240" t="s">
        <v>139</v>
      </c>
      <c r="F34" s="240" t="s">
        <v>139</v>
      </c>
      <c r="G34" s="240" t="s">
        <v>139</v>
      </c>
      <c r="H34" s="240" t="s">
        <v>139</v>
      </c>
      <c r="I34" s="240" t="s">
        <v>139</v>
      </c>
      <c r="J34" s="240" t="s">
        <v>139</v>
      </c>
      <c r="K34" s="240" t="s">
        <v>139</v>
      </c>
      <c r="L34" s="240" t="s">
        <v>139</v>
      </c>
      <c r="M34" s="216" t="s">
        <v>139</v>
      </c>
    </row>
    <row r="35" spans="1:13" ht="18" customHeight="1" x14ac:dyDescent="0.15">
      <c r="A35" s="140" t="s">
        <v>141</v>
      </c>
      <c r="B35" s="96">
        <v>11955</v>
      </c>
      <c r="C35" s="239">
        <v>5126</v>
      </c>
      <c r="D35" s="239">
        <v>29208</v>
      </c>
      <c r="E35" s="239">
        <v>11123</v>
      </c>
      <c r="F35" s="239">
        <v>2796</v>
      </c>
      <c r="G35" s="239">
        <v>5012</v>
      </c>
      <c r="H35" s="239">
        <v>6262</v>
      </c>
      <c r="I35" s="239">
        <v>10961</v>
      </c>
      <c r="J35" s="239">
        <v>9159</v>
      </c>
      <c r="K35" s="239">
        <v>114</v>
      </c>
      <c r="L35" s="239">
        <v>22946</v>
      </c>
      <c r="M35" s="299">
        <v>162</v>
      </c>
    </row>
    <row r="36" spans="1:13" ht="18" customHeight="1" x14ac:dyDescent="0.15">
      <c r="A36" s="140"/>
      <c r="B36" s="240">
        <v>0.91800000000000004</v>
      </c>
      <c r="C36" s="240">
        <v>1.2350000000000001</v>
      </c>
      <c r="D36" s="240">
        <v>1.1459999999999999</v>
      </c>
      <c r="E36" s="240">
        <v>1.385</v>
      </c>
      <c r="F36" s="240">
        <v>0.69599999999999995</v>
      </c>
      <c r="G36" s="240">
        <v>1.236</v>
      </c>
      <c r="H36" s="240">
        <v>0.85399999999999998</v>
      </c>
      <c r="I36" s="240">
        <v>1.3859999999999999</v>
      </c>
      <c r="J36" s="240">
        <v>1.018</v>
      </c>
      <c r="K36" s="240">
        <v>1.2</v>
      </c>
      <c r="L36" s="240">
        <v>1.2649999999999999</v>
      </c>
      <c r="M36" s="216">
        <v>1.3280000000000001</v>
      </c>
    </row>
    <row r="37" spans="1:13" ht="18" customHeight="1" x14ac:dyDescent="0.15">
      <c r="A37" s="140" t="s">
        <v>283</v>
      </c>
      <c r="B37" s="96">
        <v>57724</v>
      </c>
      <c r="C37" s="239">
        <v>44863</v>
      </c>
      <c r="D37" s="239">
        <v>130768</v>
      </c>
      <c r="E37" s="239">
        <v>99275</v>
      </c>
      <c r="F37" s="239">
        <v>10804</v>
      </c>
      <c r="G37" s="239">
        <v>44818</v>
      </c>
      <c r="H37" s="239">
        <v>16154</v>
      </c>
      <c r="I37" s="239">
        <v>99112</v>
      </c>
      <c r="J37" s="239">
        <v>46920</v>
      </c>
      <c r="K37" s="239">
        <v>45</v>
      </c>
      <c r="L37" s="239">
        <v>114614</v>
      </c>
      <c r="M37" s="299">
        <v>163</v>
      </c>
    </row>
    <row r="38" spans="1:13" ht="18" customHeight="1" x14ac:dyDescent="0.15">
      <c r="A38" s="140"/>
      <c r="B38" s="240">
        <v>1.099</v>
      </c>
      <c r="C38" s="240">
        <v>1.1160000000000001</v>
      </c>
      <c r="D38" s="240">
        <v>1.1020000000000001</v>
      </c>
      <c r="E38" s="240">
        <v>1.1399999999999999</v>
      </c>
      <c r="F38" s="240">
        <v>1.5149999999999999</v>
      </c>
      <c r="G38" s="240">
        <v>1.117</v>
      </c>
      <c r="H38" s="240">
        <v>1.2410000000000001</v>
      </c>
      <c r="I38" s="240">
        <v>1.141</v>
      </c>
      <c r="J38" s="240">
        <v>1.034</v>
      </c>
      <c r="K38" s="240">
        <v>0.47399999999999998</v>
      </c>
      <c r="L38" s="240">
        <v>1.085</v>
      </c>
      <c r="M38" s="216">
        <v>0.97</v>
      </c>
    </row>
    <row r="39" spans="1:13" ht="18" customHeight="1" x14ac:dyDescent="0.15">
      <c r="A39" s="140" t="s">
        <v>142</v>
      </c>
      <c r="B39" s="96" t="s">
        <v>139</v>
      </c>
      <c r="C39" s="239" t="s">
        <v>139</v>
      </c>
      <c r="D39" s="239" t="s">
        <v>139</v>
      </c>
      <c r="E39" s="239" t="s">
        <v>139</v>
      </c>
      <c r="F39" s="239" t="s">
        <v>139</v>
      </c>
      <c r="G39" s="239" t="s">
        <v>139</v>
      </c>
      <c r="H39" s="239" t="s">
        <v>139</v>
      </c>
      <c r="I39" s="239" t="s">
        <v>139</v>
      </c>
      <c r="J39" s="239" t="s">
        <v>139</v>
      </c>
      <c r="K39" s="239" t="s">
        <v>139</v>
      </c>
      <c r="L39" s="239" t="s">
        <v>139</v>
      </c>
      <c r="M39" s="299" t="s">
        <v>139</v>
      </c>
    </row>
    <row r="40" spans="1:13" ht="18" customHeight="1" x14ac:dyDescent="0.15">
      <c r="A40" s="140"/>
      <c r="B40" s="240" t="s">
        <v>139</v>
      </c>
      <c r="C40" s="240" t="s">
        <v>139</v>
      </c>
      <c r="D40" s="240" t="s">
        <v>139</v>
      </c>
      <c r="E40" s="240" t="s">
        <v>139</v>
      </c>
      <c r="F40" s="240" t="s">
        <v>139</v>
      </c>
      <c r="G40" s="240" t="s">
        <v>139</v>
      </c>
      <c r="H40" s="240" t="s">
        <v>139</v>
      </c>
      <c r="I40" s="240" t="s">
        <v>139</v>
      </c>
      <c r="J40" s="240" t="s">
        <v>139</v>
      </c>
      <c r="K40" s="240" t="s">
        <v>139</v>
      </c>
      <c r="L40" s="240" t="s">
        <v>139</v>
      </c>
      <c r="M40" s="216" t="s">
        <v>139</v>
      </c>
    </row>
    <row r="41" spans="1:13" ht="18" customHeight="1" x14ac:dyDescent="0.15">
      <c r="A41" s="141" t="s">
        <v>284</v>
      </c>
      <c r="B41" s="221" t="s">
        <v>139</v>
      </c>
      <c r="C41" s="222" t="s">
        <v>139</v>
      </c>
      <c r="D41" s="222" t="s">
        <v>139</v>
      </c>
      <c r="E41" s="222" t="s">
        <v>139</v>
      </c>
      <c r="F41" s="222" t="s">
        <v>139</v>
      </c>
      <c r="G41" s="222" t="s">
        <v>139</v>
      </c>
      <c r="H41" s="222" t="s">
        <v>139</v>
      </c>
      <c r="I41" s="222" t="s">
        <v>139</v>
      </c>
      <c r="J41" s="222" t="s">
        <v>139</v>
      </c>
      <c r="K41" s="222" t="s">
        <v>139</v>
      </c>
      <c r="L41" s="222" t="s">
        <v>139</v>
      </c>
      <c r="M41" s="223" t="s">
        <v>139</v>
      </c>
    </row>
    <row r="42" spans="1:13" ht="18" customHeight="1" x14ac:dyDescent="0.15">
      <c r="A42" s="141"/>
      <c r="B42" s="219" t="s">
        <v>139</v>
      </c>
      <c r="C42" s="219" t="s">
        <v>139</v>
      </c>
      <c r="D42" s="219" t="s">
        <v>139</v>
      </c>
      <c r="E42" s="219" t="s">
        <v>139</v>
      </c>
      <c r="F42" s="219" t="s">
        <v>139</v>
      </c>
      <c r="G42" s="219" t="s">
        <v>139</v>
      </c>
      <c r="H42" s="219" t="s">
        <v>139</v>
      </c>
      <c r="I42" s="219" t="s">
        <v>139</v>
      </c>
      <c r="J42" s="219" t="s">
        <v>139</v>
      </c>
      <c r="K42" s="219" t="s">
        <v>139</v>
      </c>
      <c r="L42" s="219" t="s">
        <v>139</v>
      </c>
      <c r="M42" s="220" t="s">
        <v>139</v>
      </c>
    </row>
    <row r="43" spans="1:13" ht="18" customHeight="1" x14ac:dyDescent="0.15">
      <c r="A43" s="139" t="s">
        <v>285</v>
      </c>
      <c r="B43" s="301">
        <v>17689</v>
      </c>
      <c r="C43" s="302">
        <v>30816</v>
      </c>
      <c r="D43" s="302">
        <v>34064</v>
      </c>
      <c r="E43" s="302">
        <v>49837</v>
      </c>
      <c r="F43" s="302">
        <v>8463</v>
      </c>
      <c r="G43" s="302">
        <v>28404</v>
      </c>
      <c r="H43" s="302">
        <v>16622</v>
      </c>
      <c r="I43" s="302">
        <v>45543</v>
      </c>
      <c r="J43" s="302">
        <v>9226</v>
      </c>
      <c r="K43" s="302">
        <v>2412</v>
      </c>
      <c r="L43" s="302">
        <v>17442</v>
      </c>
      <c r="M43" s="303">
        <v>4294</v>
      </c>
    </row>
    <row r="44" spans="1:13" ht="18" customHeight="1" x14ac:dyDescent="0.15">
      <c r="A44" s="142"/>
      <c r="B44" s="304">
        <v>1.0609999999999999</v>
      </c>
      <c r="C44" s="304">
        <v>1.69</v>
      </c>
      <c r="D44" s="304">
        <v>1.0229999999999999</v>
      </c>
      <c r="E44" s="304">
        <v>1.405</v>
      </c>
      <c r="F44" s="304">
        <v>1.042</v>
      </c>
      <c r="G44" s="304">
        <v>1.806</v>
      </c>
      <c r="H44" s="304">
        <v>1.0109999999999999</v>
      </c>
      <c r="I44" s="304">
        <v>1.492</v>
      </c>
      <c r="J44" s="304">
        <v>1.079</v>
      </c>
      <c r="K44" s="304">
        <v>0.96299999999999997</v>
      </c>
      <c r="L44" s="304">
        <v>1.034</v>
      </c>
      <c r="M44" s="225">
        <v>0.872</v>
      </c>
    </row>
    <row r="45" spans="1:13" ht="18" customHeight="1" x14ac:dyDescent="0.15">
      <c r="A45" s="141" t="s">
        <v>286</v>
      </c>
      <c r="B45" s="301">
        <v>15599</v>
      </c>
      <c r="C45" s="302">
        <v>5699</v>
      </c>
      <c r="D45" s="302">
        <v>30167</v>
      </c>
      <c r="E45" s="302">
        <v>10094</v>
      </c>
      <c r="F45" s="302">
        <v>7926</v>
      </c>
      <c r="G45" s="302">
        <v>3413</v>
      </c>
      <c r="H45" s="302">
        <v>15580</v>
      </c>
      <c r="I45" s="302">
        <v>6022</v>
      </c>
      <c r="J45" s="302">
        <v>7673</v>
      </c>
      <c r="K45" s="302">
        <v>2286</v>
      </c>
      <c r="L45" s="302">
        <v>14587</v>
      </c>
      <c r="M45" s="303">
        <v>4072</v>
      </c>
    </row>
    <row r="46" spans="1:13" ht="18" customHeight="1" x14ac:dyDescent="0.15">
      <c r="A46" s="141"/>
      <c r="B46" s="219">
        <v>1.0629999999999999</v>
      </c>
      <c r="C46" s="219">
        <v>1.212</v>
      </c>
      <c r="D46" s="219">
        <v>1.016</v>
      </c>
      <c r="E46" s="219">
        <v>1.119</v>
      </c>
      <c r="F46" s="219">
        <v>1.0820000000000001</v>
      </c>
      <c r="G46" s="219">
        <v>1.4790000000000001</v>
      </c>
      <c r="H46" s="219">
        <v>1.0389999999999999</v>
      </c>
      <c r="I46" s="219">
        <v>1.335</v>
      </c>
      <c r="J46" s="219">
        <v>1.0449999999999999</v>
      </c>
      <c r="K46" s="219">
        <v>0.95399999999999996</v>
      </c>
      <c r="L46" s="219">
        <v>0.99199999999999999</v>
      </c>
      <c r="M46" s="220">
        <v>0.90200000000000002</v>
      </c>
    </row>
    <row r="47" spans="1:13" ht="18" customHeight="1" x14ac:dyDescent="0.15">
      <c r="A47" s="140" t="s">
        <v>143</v>
      </c>
      <c r="B47" s="96">
        <v>4344</v>
      </c>
      <c r="C47" s="239">
        <v>774</v>
      </c>
      <c r="D47" s="239">
        <v>8688</v>
      </c>
      <c r="E47" s="239">
        <v>1579</v>
      </c>
      <c r="F47" s="239">
        <v>2260</v>
      </c>
      <c r="G47" s="239">
        <v>313</v>
      </c>
      <c r="H47" s="239">
        <v>4479</v>
      </c>
      <c r="I47" s="239">
        <v>607</v>
      </c>
      <c r="J47" s="239">
        <v>2084</v>
      </c>
      <c r="K47" s="239">
        <v>461</v>
      </c>
      <c r="L47" s="239">
        <v>4209</v>
      </c>
      <c r="M47" s="299">
        <v>972</v>
      </c>
    </row>
    <row r="48" spans="1:13" ht="18" customHeight="1" x14ac:dyDescent="0.15">
      <c r="A48" s="140"/>
      <c r="B48" s="240">
        <v>1.036</v>
      </c>
      <c r="C48" s="240">
        <v>0.79800000000000004</v>
      </c>
      <c r="D48" s="240">
        <v>0.93400000000000005</v>
      </c>
      <c r="E48" s="240">
        <v>0.81200000000000006</v>
      </c>
      <c r="F48" s="240">
        <v>0.97599999999999998</v>
      </c>
      <c r="G48" s="240">
        <v>1.262</v>
      </c>
      <c r="H48" s="240">
        <v>0.96</v>
      </c>
      <c r="I48" s="240">
        <v>0.96</v>
      </c>
      <c r="J48" s="240">
        <v>1.1100000000000001</v>
      </c>
      <c r="K48" s="240">
        <v>0.63900000000000001</v>
      </c>
      <c r="L48" s="240">
        <v>0.90700000000000003</v>
      </c>
      <c r="M48" s="216">
        <v>0.74</v>
      </c>
    </row>
    <row r="49" spans="1:13" ht="18" customHeight="1" x14ac:dyDescent="0.15">
      <c r="A49" s="140" t="s">
        <v>144</v>
      </c>
      <c r="B49" s="96">
        <v>2122</v>
      </c>
      <c r="C49" s="239">
        <v>1077</v>
      </c>
      <c r="D49" s="239">
        <v>4436</v>
      </c>
      <c r="E49" s="239">
        <v>1875</v>
      </c>
      <c r="F49" s="239">
        <v>1144</v>
      </c>
      <c r="G49" s="239">
        <v>786</v>
      </c>
      <c r="H49" s="239">
        <v>2361</v>
      </c>
      <c r="I49" s="239">
        <v>1376</v>
      </c>
      <c r="J49" s="239">
        <v>978</v>
      </c>
      <c r="K49" s="239">
        <v>291</v>
      </c>
      <c r="L49" s="239">
        <v>2075</v>
      </c>
      <c r="M49" s="299">
        <v>499</v>
      </c>
    </row>
    <row r="50" spans="1:13" ht="18" customHeight="1" x14ac:dyDescent="0.15">
      <c r="A50" s="140"/>
      <c r="B50" s="240">
        <v>0.75800000000000001</v>
      </c>
      <c r="C50" s="240">
        <v>1.55</v>
      </c>
      <c r="D50" s="240">
        <v>0.89600000000000002</v>
      </c>
      <c r="E50" s="240">
        <v>1.4239999999999999</v>
      </c>
      <c r="F50" s="240">
        <v>1.07</v>
      </c>
      <c r="G50" s="240">
        <v>1.131</v>
      </c>
      <c r="H50" s="240">
        <v>1.024</v>
      </c>
      <c r="I50" s="240">
        <v>1.0449999999999999</v>
      </c>
      <c r="J50" s="240">
        <v>0.56499999999999995</v>
      </c>
      <c r="K50" s="240" t="s">
        <v>139</v>
      </c>
      <c r="L50" s="240">
        <v>0.78500000000000003</v>
      </c>
      <c r="M50" s="216" t="s">
        <v>139</v>
      </c>
    </row>
    <row r="51" spans="1:13" ht="18" customHeight="1" x14ac:dyDescent="0.15">
      <c r="A51" s="140" t="s">
        <v>145</v>
      </c>
      <c r="B51" s="96">
        <v>12</v>
      </c>
      <c r="C51" s="239">
        <v>144</v>
      </c>
      <c r="D51" s="239">
        <v>81</v>
      </c>
      <c r="E51" s="239">
        <v>354</v>
      </c>
      <c r="F51" s="239">
        <v>12</v>
      </c>
      <c r="G51" s="239">
        <v>144</v>
      </c>
      <c r="H51" s="239">
        <v>81</v>
      </c>
      <c r="I51" s="239">
        <v>354</v>
      </c>
      <c r="J51" s="239" t="s">
        <v>139</v>
      </c>
      <c r="K51" s="239" t="s">
        <v>139</v>
      </c>
      <c r="L51" s="239" t="s">
        <v>139</v>
      </c>
      <c r="M51" s="299" t="s">
        <v>139</v>
      </c>
    </row>
    <row r="52" spans="1:13" ht="18" customHeight="1" x14ac:dyDescent="0.15">
      <c r="A52" s="140"/>
      <c r="B52" s="240">
        <v>0.05</v>
      </c>
      <c r="C52" s="240">
        <v>1.0429999999999999</v>
      </c>
      <c r="D52" s="240">
        <v>0.2</v>
      </c>
      <c r="E52" s="240">
        <v>1.3360000000000001</v>
      </c>
      <c r="F52" s="240">
        <v>0.05</v>
      </c>
      <c r="G52" s="240">
        <v>1.0429999999999999</v>
      </c>
      <c r="H52" s="240">
        <v>0.23</v>
      </c>
      <c r="I52" s="240">
        <v>1.3360000000000001</v>
      </c>
      <c r="J52" s="240" t="s">
        <v>139</v>
      </c>
      <c r="K52" s="240" t="s">
        <v>139</v>
      </c>
      <c r="L52" s="240" t="s">
        <v>139</v>
      </c>
      <c r="M52" s="216" t="s">
        <v>139</v>
      </c>
    </row>
    <row r="53" spans="1:13" ht="18" customHeight="1" x14ac:dyDescent="0.15">
      <c r="A53" s="140" t="s">
        <v>146</v>
      </c>
      <c r="B53" s="96" t="s">
        <v>139</v>
      </c>
      <c r="C53" s="239" t="s">
        <v>139</v>
      </c>
      <c r="D53" s="239" t="s">
        <v>139</v>
      </c>
      <c r="E53" s="239" t="s">
        <v>139</v>
      </c>
      <c r="F53" s="239" t="s">
        <v>139</v>
      </c>
      <c r="G53" s="239" t="s">
        <v>139</v>
      </c>
      <c r="H53" s="239" t="s">
        <v>139</v>
      </c>
      <c r="I53" s="239" t="s">
        <v>139</v>
      </c>
      <c r="J53" s="239" t="s">
        <v>139</v>
      </c>
      <c r="K53" s="239" t="s">
        <v>139</v>
      </c>
      <c r="L53" s="239" t="s">
        <v>139</v>
      </c>
      <c r="M53" s="299" t="s">
        <v>139</v>
      </c>
    </row>
    <row r="54" spans="1:13" ht="18" customHeight="1" x14ac:dyDescent="0.15">
      <c r="A54" s="140"/>
      <c r="B54" s="240" t="s">
        <v>139</v>
      </c>
      <c r="C54" s="240" t="s">
        <v>139</v>
      </c>
      <c r="D54" s="240" t="s">
        <v>139</v>
      </c>
      <c r="E54" s="240" t="s">
        <v>139</v>
      </c>
      <c r="F54" s="240" t="s">
        <v>139</v>
      </c>
      <c r="G54" s="240" t="s">
        <v>139</v>
      </c>
      <c r="H54" s="240" t="s">
        <v>139</v>
      </c>
      <c r="I54" s="240" t="s">
        <v>139</v>
      </c>
      <c r="J54" s="240" t="s">
        <v>139</v>
      </c>
      <c r="K54" s="240" t="s">
        <v>139</v>
      </c>
      <c r="L54" s="240" t="s">
        <v>139</v>
      </c>
      <c r="M54" s="216" t="s">
        <v>139</v>
      </c>
    </row>
    <row r="55" spans="1:13" ht="18" customHeight="1" x14ac:dyDescent="0.15">
      <c r="A55" s="140" t="s">
        <v>147</v>
      </c>
      <c r="B55" s="96">
        <v>1912</v>
      </c>
      <c r="C55" s="239">
        <v>1474</v>
      </c>
      <c r="D55" s="239">
        <v>3517</v>
      </c>
      <c r="E55" s="239">
        <v>2350</v>
      </c>
      <c r="F55" s="239">
        <v>627</v>
      </c>
      <c r="G55" s="239">
        <v>1412</v>
      </c>
      <c r="H55" s="239">
        <v>1263</v>
      </c>
      <c r="I55" s="239">
        <v>2174</v>
      </c>
      <c r="J55" s="239">
        <v>1285</v>
      </c>
      <c r="K55" s="239">
        <v>62</v>
      </c>
      <c r="L55" s="239">
        <v>2254</v>
      </c>
      <c r="M55" s="299">
        <v>176</v>
      </c>
    </row>
    <row r="56" spans="1:13" ht="18" customHeight="1" x14ac:dyDescent="0.15">
      <c r="A56" s="140"/>
      <c r="B56" s="240">
        <v>1.381</v>
      </c>
      <c r="C56" s="240">
        <v>1.726</v>
      </c>
      <c r="D56" s="240">
        <v>1.117</v>
      </c>
      <c r="E56" s="240">
        <v>1.611</v>
      </c>
      <c r="F56" s="240">
        <v>1.5640000000000001</v>
      </c>
      <c r="G56" s="240">
        <v>1.911</v>
      </c>
      <c r="H56" s="240">
        <v>1.1839999999999999</v>
      </c>
      <c r="I56" s="240">
        <v>1.6439999999999999</v>
      </c>
      <c r="J56" s="240">
        <v>1.306</v>
      </c>
      <c r="K56" s="240">
        <v>0.53900000000000003</v>
      </c>
      <c r="L56" s="240">
        <v>1.083</v>
      </c>
      <c r="M56" s="216">
        <v>1.2849999999999999</v>
      </c>
    </row>
    <row r="57" spans="1:13" ht="18" customHeight="1" x14ac:dyDescent="0.15">
      <c r="A57" s="140" t="s">
        <v>148</v>
      </c>
      <c r="B57" s="96">
        <v>141</v>
      </c>
      <c r="C57" s="239">
        <v>720</v>
      </c>
      <c r="D57" s="239">
        <v>152</v>
      </c>
      <c r="E57" s="239">
        <v>1482</v>
      </c>
      <c r="F57" s="239">
        <v>27</v>
      </c>
      <c r="G57" s="239">
        <v>715</v>
      </c>
      <c r="H57" s="239">
        <v>29</v>
      </c>
      <c r="I57" s="239">
        <v>1446</v>
      </c>
      <c r="J57" s="239">
        <v>114</v>
      </c>
      <c r="K57" s="239">
        <v>5</v>
      </c>
      <c r="L57" s="239">
        <v>123</v>
      </c>
      <c r="M57" s="299">
        <v>36</v>
      </c>
    </row>
    <row r="58" spans="1:13" ht="18" customHeight="1" x14ac:dyDescent="0.15">
      <c r="A58" s="140"/>
      <c r="B58" s="240">
        <v>1.1950000000000001</v>
      </c>
      <c r="C58" s="240">
        <v>2.222</v>
      </c>
      <c r="D58" s="240">
        <v>0.42599999999999999</v>
      </c>
      <c r="E58" s="240">
        <v>2.298</v>
      </c>
      <c r="F58" s="240" t="s">
        <v>139</v>
      </c>
      <c r="G58" s="240">
        <v>2.2069999999999999</v>
      </c>
      <c r="H58" s="240" t="s">
        <v>139</v>
      </c>
      <c r="I58" s="240">
        <v>2.242</v>
      </c>
      <c r="J58" s="240">
        <v>0.96599999999999997</v>
      </c>
      <c r="K58" s="240" t="s">
        <v>139</v>
      </c>
      <c r="L58" s="240">
        <v>0.34499999999999997</v>
      </c>
      <c r="M58" s="216" t="s">
        <v>139</v>
      </c>
    </row>
    <row r="59" spans="1:13" ht="18" customHeight="1" x14ac:dyDescent="0.15">
      <c r="A59" s="140" t="s">
        <v>149</v>
      </c>
      <c r="B59" s="96" t="s">
        <v>139</v>
      </c>
      <c r="C59" s="239" t="s">
        <v>139</v>
      </c>
      <c r="D59" s="239" t="s">
        <v>139</v>
      </c>
      <c r="E59" s="239" t="s">
        <v>139</v>
      </c>
      <c r="F59" s="239" t="s">
        <v>139</v>
      </c>
      <c r="G59" s="239" t="s">
        <v>139</v>
      </c>
      <c r="H59" s="239" t="s">
        <v>139</v>
      </c>
      <c r="I59" s="239" t="s">
        <v>139</v>
      </c>
      <c r="J59" s="239" t="s">
        <v>139</v>
      </c>
      <c r="K59" s="239" t="s">
        <v>139</v>
      </c>
      <c r="L59" s="239" t="s">
        <v>139</v>
      </c>
      <c r="M59" s="299" t="s">
        <v>139</v>
      </c>
    </row>
    <row r="60" spans="1:13" ht="18" customHeight="1" x14ac:dyDescent="0.15">
      <c r="A60" s="140"/>
      <c r="B60" s="240" t="s">
        <v>139</v>
      </c>
      <c r="C60" s="240" t="s">
        <v>139</v>
      </c>
      <c r="D60" s="240" t="s">
        <v>139</v>
      </c>
      <c r="E60" s="240" t="s">
        <v>139</v>
      </c>
      <c r="F60" s="240" t="s">
        <v>139</v>
      </c>
      <c r="G60" s="240" t="s">
        <v>139</v>
      </c>
      <c r="H60" s="240" t="s">
        <v>139</v>
      </c>
      <c r="I60" s="240" t="s">
        <v>139</v>
      </c>
      <c r="J60" s="240" t="s">
        <v>139</v>
      </c>
      <c r="K60" s="240" t="s">
        <v>139</v>
      </c>
      <c r="L60" s="240" t="s">
        <v>139</v>
      </c>
      <c r="M60" s="216" t="s">
        <v>139</v>
      </c>
    </row>
    <row r="61" spans="1:13" ht="18" customHeight="1" x14ac:dyDescent="0.15">
      <c r="A61" s="140" t="s">
        <v>449</v>
      </c>
      <c r="B61" s="96" t="s">
        <v>139</v>
      </c>
      <c r="C61" s="239" t="s">
        <v>139</v>
      </c>
      <c r="D61" s="239" t="s">
        <v>139</v>
      </c>
      <c r="E61" s="239" t="s">
        <v>139</v>
      </c>
      <c r="F61" s="239" t="s">
        <v>139</v>
      </c>
      <c r="G61" s="239" t="s">
        <v>139</v>
      </c>
      <c r="H61" s="239" t="s">
        <v>139</v>
      </c>
      <c r="I61" s="239" t="s">
        <v>139</v>
      </c>
      <c r="J61" s="239" t="s">
        <v>139</v>
      </c>
      <c r="K61" s="239" t="s">
        <v>139</v>
      </c>
      <c r="L61" s="239" t="s">
        <v>139</v>
      </c>
      <c r="M61" s="299" t="s">
        <v>139</v>
      </c>
    </row>
    <row r="62" spans="1:13" ht="18" customHeight="1" x14ac:dyDescent="0.15">
      <c r="A62" s="140"/>
      <c r="B62" s="240" t="s">
        <v>139</v>
      </c>
      <c r="C62" s="240" t="s">
        <v>139</v>
      </c>
      <c r="D62" s="240" t="s">
        <v>139</v>
      </c>
      <c r="E62" s="240" t="s">
        <v>139</v>
      </c>
      <c r="F62" s="240" t="s">
        <v>139</v>
      </c>
      <c r="G62" s="240" t="s">
        <v>139</v>
      </c>
      <c r="H62" s="240" t="s">
        <v>139</v>
      </c>
      <c r="I62" s="240" t="s">
        <v>139</v>
      </c>
      <c r="J62" s="240" t="s">
        <v>139</v>
      </c>
      <c r="K62" s="240" t="s">
        <v>139</v>
      </c>
      <c r="L62" s="240" t="s">
        <v>139</v>
      </c>
      <c r="M62" s="216" t="s">
        <v>139</v>
      </c>
    </row>
    <row r="63" spans="1:13" ht="18" customHeight="1" x14ac:dyDescent="0.15">
      <c r="A63" s="140" t="s">
        <v>150</v>
      </c>
      <c r="B63" s="96">
        <v>1571</v>
      </c>
      <c r="C63" s="239">
        <v>193</v>
      </c>
      <c r="D63" s="239">
        <v>3154</v>
      </c>
      <c r="E63" s="239">
        <v>334</v>
      </c>
      <c r="F63" s="239">
        <v>762</v>
      </c>
      <c r="G63" s="239">
        <v>42</v>
      </c>
      <c r="H63" s="239">
        <v>1396</v>
      </c>
      <c r="I63" s="239">
        <v>42</v>
      </c>
      <c r="J63" s="239">
        <v>809</v>
      </c>
      <c r="K63" s="239">
        <v>151</v>
      </c>
      <c r="L63" s="239">
        <v>1758</v>
      </c>
      <c r="M63" s="299">
        <v>292</v>
      </c>
    </row>
    <row r="64" spans="1:13" ht="18" customHeight="1" x14ac:dyDescent="0.15">
      <c r="A64" s="140"/>
      <c r="B64" s="240">
        <v>0.83299999999999996</v>
      </c>
      <c r="C64" s="240">
        <v>0.91</v>
      </c>
      <c r="D64" s="240">
        <v>0.96699999999999997</v>
      </c>
      <c r="E64" s="240">
        <v>0.79500000000000004</v>
      </c>
      <c r="F64" s="240">
        <v>1.1850000000000001</v>
      </c>
      <c r="G64" s="240">
        <v>0.34399999999999997</v>
      </c>
      <c r="H64" s="240">
        <v>1.161</v>
      </c>
      <c r="I64" s="240">
        <v>0.17299999999999999</v>
      </c>
      <c r="J64" s="240">
        <v>0.65100000000000002</v>
      </c>
      <c r="K64" s="240">
        <v>1.6779999999999999</v>
      </c>
      <c r="L64" s="240">
        <v>0.85299999999999998</v>
      </c>
      <c r="M64" s="216">
        <v>1.65</v>
      </c>
    </row>
    <row r="65" spans="1:13" ht="18" customHeight="1" x14ac:dyDescent="0.15">
      <c r="A65" s="140" t="s">
        <v>151</v>
      </c>
      <c r="B65" s="96">
        <v>5497</v>
      </c>
      <c r="C65" s="239">
        <v>1317</v>
      </c>
      <c r="D65" s="239">
        <v>10139</v>
      </c>
      <c r="E65" s="239">
        <v>2120</v>
      </c>
      <c r="F65" s="239">
        <v>3094</v>
      </c>
      <c r="G65" s="239">
        <v>1</v>
      </c>
      <c r="H65" s="239">
        <v>5971</v>
      </c>
      <c r="I65" s="239">
        <v>23</v>
      </c>
      <c r="J65" s="239">
        <v>2403</v>
      </c>
      <c r="K65" s="239">
        <v>1316</v>
      </c>
      <c r="L65" s="239">
        <v>4168</v>
      </c>
      <c r="M65" s="299">
        <v>2097</v>
      </c>
    </row>
    <row r="66" spans="1:13" ht="18" customHeight="1" x14ac:dyDescent="0.15">
      <c r="A66" s="140"/>
      <c r="B66" s="240">
        <v>1.3580000000000001</v>
      </c>
      <c r="C66" s="240">
        <v>0.872</v>
      </c>
      <c r="D66" s="240">
        <v>1.2250000000000001</v>
      </c>
      <c r="E66" s="240">
        <v>0.71299999999999997</v>
      </c>
      <c r="F66" s="240">
        <v>1.165</v>
      </c>
      <c r="G66" s="240">
        <v>2.4E-2</v>
      </c>
      <c r="H66" s="240">
        <v>1.1040000000000001</v>
      </c>
      <c r="I66" s="240">
        <v>0.26700000000000002</v>
      </c>
      <c r="J66" s="240">
        <v>1.7250000000000001</v>
      </c>
      <c r="K66" s="240">
        <v>0.89600000000000002</v>
      </c>
      <c r="L66" s="240">
        <v>1.4530000000000001</v>
      </c>
      <c r="M66" s="216">
        <v>0.72699999999999998</v>
      </c>
    </row>
    <row r="67" spans="1:13" ht="18" customHeight="1" x14ac:dyDescent="0.15">
      <c r="A67" s="141" t="s">
        <v>287</v>
      </c>
      <c r="B67" s="221">
        <v>2090</v>
      </c>
      <c r="C67" s="222">
        <v>25117</v>
      </c>
      <c r="D67" s="222">
        <v>3897</v>
      </c>
      <c r="E67" s="222">
        <v>39743</v>
      </c>
      <c r="F67" s="222">
        <v>537</v>
      </c>
      <c r="G67" s="222">
        <v>24991</v>
      </c>
      <c r="H67" s="222">
        <v>1042</v>
      </c>
      <c r="I67" s="222">
        <v>39521</v>
      </c>
      <c r="J67" s="222">
        <v>1553</v>
      </c>
      <c r="K67" s="222">
        <v>126</v>
      </c>
      <c r="L67" s="222">
        <v>2855</v>
      </c>
      <c r="M67" s="223">
        <v>222</v>
      </c>
    </row>
    <row r="68" spans="1:13" ht="18" customHeight="1" x14ac:dyDescent="0.15">
      <c r="A68" s="179"/>
      <c r="B68" s="224">
        <v>1.044</v>
      </c>
      <c r="C68" s="304">
        <v>1.8560000000000001</v>
      </c>
      <c r="D68" s="304">
        <v>1.0820000000000001</v>
      </c>
      <c r="E68" s="304">
        <v>1.5029999999999999</v>
      </c>
      <c r="F68" s="304">
        <v>0.67200000000000004</v>
      </c>
      <c r="G68" s="304">
        <v>1.8620000000000001</v>
      </c>
      <c r="H68" s="304">
        <v>0.72</v>
      </c>
      <c r="I68" s="304">
        <v>1.5189999999999999</v>
      </c>
      <c r="J68" s="304">
        <v>1.292</v>
      </c>
      <c r="K68" s="304">
        <v>1.167</v>
      </c>
      <c r="L68" s="304">
        <v>1.3240000000000001</v>
      </c>
      <c r="M68" s="225">
        <v>0.53800000000000003</v>
      </c>
    </row>
    <row r="69" spans="1:13" x14ac:dyDescent="0.1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15">
      <c r="A70" s="92" t="s">
        <v>268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>
      <selection activeCell="B5" sqref="B5"/>
    </sheetView>
  </sheetViews>
  <sheetFormatPr defaultColWidth="9" defaultRowHeight="12" x14ac:dyDescent="0.15"/>
  <cols>
    <col min="1" max="1" width="14.75" style="3" customWidth="1"/>
    <col min="2" max="15" width="10.75" style="3" customWidth="1"/>
    <col min="16" max="16384" width="9" style="3"/>
  </cols>
  <sheetData>
    <row r="1" spans="1:15" ht="18.75" x14ac:dyDescent="0.15">
      <c r="A1" s="87" t="s">
        <v>262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15">
      <c r="A2" s="343" t="s">
        <v>263</v>
      </c>
      <c r="B2" s="353" t="s">
        <v>74</v>
      </c>
      <c r="C2" s="354"/>
      <c r="D2" s="340" t="s">
        <v>85</v>
      </c>
      <c r="E2" s="341"/>
      <c r="F2" s="341"/>
      <c r="G2" s="341"/>
      <c r="H2" s="341"/>
      <c r="I2" s="342"/>
      <c r="J2" s="340" t="s">
        <v>86</v>
      </c>
      <c r="K2" s="341"/>
      <c r="L2" s="341"/>
      <c r="M2" s="341"/>
      <c r="N2" s="341"/>
      <c r="O2" s="342"/>
    </row>
    <row r="3" spans="1:15" ht="21" customHeight="1" x14ac:dyDescent="0.15">
      <c r="A3" s="377"/>
      <c r="B3" s="421"/>
      <c r="C3" s="422"/>
      <c r="D3" s="340" t="s">
        <v>95</v>
      </c>
      <c r="E3" s="342"/>
      <c r="F3" s="340" t="s">
        <v>135</v>
      </c>
      <c r="G3" s="342"/>
      <c r="H3" s="340" t="s">
        <v>136</v>
      </c>
      <c r="I3" s="342"/>
      <c r="J3" s="340" t="s">
        <v>95</v>
      </c>
      <c r="K3" s="342"/>
      <c r="L3" s="340" t="s">
        <v>137</v>
      </c>
      <c r="M3" s="342"/>
      <c r="N3" s="340" t="s">
        <v>138</v>
      </c>
      <c r="O3" s="342"/>
    </row>
    <row r="4" spans="1:15" ht="21" customHeight="1" x14ac:dyDescent="0.15">
      <c r="A4" s="377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15">
      <c r="A5" s="409" t="s">
        <v>111</v>
      </c>
      <c r="B5" s="302" t="s">
        <v>1257</v>
      </c>
      <c r="C5" s="302" t="s">
        <v>1258</v>
      </c>
      <c r="D5" s="301" t="s">
        <v>1259</v>
      </c>
      <c r="E5" s="302" t="s">
        <v>1260</v>
      </c>
      <c r="F5" s="302" t="s">
        <v>1261</v>
      </c>
      <c r="G5" s="302" t="s">
        <v>1262</v>
      </c>
      <c r="H5" s="302" t="s">
        <v>1263</v>
      </c>
      <c r="I5" s="302" t="s">
        <v>1264</v>
      </c>
      <c r="J5" s="301" t="s">
        <v>1265</v>
      </c>
      <c r="K5" s="302" t="s">
        <v>1266</v>
      </c>
      <c r="L5" s="302" t="s">
        <v>1267</v>
      </c>
      <c r="M5" s="302" t="s">
        <v>1268</v>
      </c>
      <c r="N5" s="302" t="s">
        <v>1269</v>
      </c>
      <c r="O5" s="303" t="s">
        <v>1270</v>
      </c>
    </row>
    <row r="6" spans="1:15" ht="20.100000000000001" customHeight="1" x14ac:dyDescent="0.15">
      <c r="A6" s="410"/>
      <c r="B6" s="219" t="s">
        <v>655</v>
      </c>
      <c r="C6" s="219" t="s">
        <v>1271</v>
      </c>
      <c r="D6" s="218" t="s">
        <v>1272</v>
      </c>
      <c r="E6" s="219" t="s">
        <v>1273</v>
      </c>
      <c r="F6" s="219" t="s">
        <v>1274</v>
      </c>
      <c r="G6" s="219" t="s">
        <v>1275</v>
      </c>
      <c r="H6" s="219" t="s">
        <v>1011</v>
      </c>
      <c r="I6" s="219" t="s">
        <v>1276</v>
      </c>
      <c r="J6" s="218" t="s">
        <v>1277</v>
      </c>
      <c r="K6" s="219" t="s">
        <v>1278</v>
      </c>
      <c r="L6" s="219" t="s">
        <v>1070</v>
      </c>
      <c r="M6" s="219" t="s">
        <v>1279</v>
      </c>
      <c r="N6" s="219" t="s">
        <v>1280</v>
      </c>
      <c r="O6" s="220" t="s">
        <v>1281</v>
      </c>
    </row>
    <row r="7" spans="1:15" ht="20.100000000000001" customHeight="1" x14ac:dyDescent="0.15">
      <c r="A7" s="410"/>
      <c r="B7" s="222" t="s">
        <v>1282</v>
      </c>
      <c r="C7" s="222" t="s">
        <v>1283</v>
      </c>
      <c r="D7" s="221" t="s">
        <v>1284</v>
      </c>
      <c r="E7" s="222" t="s">
        <v>1285</v>
      </c>
      <c r="F7" s="222" t="s">
        <v>1286</v>
      </c>
      <c r="G7" s="222" t="s">
        <v>1287</v>
      </c>
      <c r="H7" s="222" t="s">
        <v>1288</v>
      </c>
      <c r="I7" s="222" t="s">
        <v>1289</v>
      </c>
      <c r="J7" s="221" t="s">
        <v>1290</v>
      </c>
      <c r="K7" s="222" t="s">
        <v>1291</v>
      </c>
      <c r="L7" s="222" t="s">
        <v>1292</v>
      </c>
      <c r="M7" s="222" t="s">
        <v>1293</v>
      </c>
      <c r="N7" s="222" t="s">
        <v>1294</v>
      </c>
      <c r="O7" s="223" t="s">
        <v>1295</v>
      </c>
    </row>
    <row r="8" spans="1:15" ht="20.100000000000001" customHeight="1" x14ac:dyDescent="0.15">
      <c r="A8" s="411"/>
      <c r="B8" s="304" t="s">
        <v>663</v>
      </c>
      <c r="C8" s="304" t="s">
        <v>1033</v>
      </c>
      <c r="D8" s="224" t="s">
        <v>655</v>
      </c>
      <c r="E8" s="304" t="s">
        <v>1296</v>
      </c>
      <c r="F8" s="304" t="s">
        <v>1297</v>
      </c>
      <c r="G8" s="304" t="s">
        <v>1298</v>
      </c>
      <c r="H8" s="304" t="s">
        <v>1299</v>
      </c>
      <c r="I8" s="304" t="s">
        <v>950</v>
      </c>
      <c r="J8" s="224" t="s">
        <v>1012</v>
      </c>
      <c r="K8" s="304" t="s">
        <v>1300</v>
      </c>
      <c r="L8" s="304" t="s">
        <v>1113</v>
      </c>
      <c r="M8" s="304" t="s">
        <v>1301</v>
      </c>
      <c r="N8" s="304" t="s">
        <v>597</v>
      </c>
      <c r="O8" s="225" t="s">
        <v>1302</v>
      </c>
    </row>
    <row r="9" spans="1:15" ht="20.100000000000001" customHeight="1" x14ac:dyDescent="0.15">
      <c r="A9" s="408" t="s">
        <v>175</v>
      </c>
      <c r="B9" s="239" t="s">
        <v>1303</v>
      </c>
      <c r="C9" s="239" t="s">
        <v>1304</v>
      </c>
      <c r="D9" s="96" t="s">
        <v>1303</v>
      </c>
      <c r="E9" s="239" t="s">
        <v>1305</v>
      </c>
      <c r="F9" s="239" t="s">
        <v>1306</v>
      </c>
      <c r="G9" s="239" t="s">
        <v>1307</v>
      </c>
      <c r="H9" s="239" t="s">
        <v>1308</v>
      </c>
      <c r="I9" s="239" t="s">
        <v>1309</v>
      </c>
      <c r="J9" s="96" t="s">
        <v>139</v>
      </c>
      <c r="K9" s="239" t="s">
        <v>1310</v>
      </c>
      <c r="L9" s="239" t="s">
        <v>139</v>
      </c>
      <c r="M9" s="239" t="s">
        <v>1310</v>
      </c>
      <c r="N9" s="239" t="s">
        <v>139</v>
      </c>
      <c r="O9" s="299" t="s">
        <v>139</v>
      </c>
    </row>
    <row r="10" spans="1:15" ht="20.100000000000001" customHeight="1" x14ac:dyDescent="0.15">
      <c r="A10" s="406"/>
      <c r="B10" s="240" t="s">
        <v>1311</v>
      </c>
      <c r="C10" s="240" t="s">
        <v>1312</v>
      </c>
      <c r="D10" s="296" t="s">
        <v>1311</v>
      </c>
      <c r="E10" s="240" t="s">
        <v>1313</v>
      </c>
      <c r="F10" s="240" t="s">
        <v>1314</v>
      </c>
      <c r="G10" s="240" t="s">
        <v>1315</v>
      </c>
      <c r="H10" s="240" t="s">
        <v>1311</v>
      </c>
      <c r="I10" s="240" t="s">
        <v>1316</v>
      </c>
      <c r="J10" s="296" t="s">
        <v>139</v>
      </c>
      <c r="K10" s="240" t="s">
        <v>1317</v>
      </c>
      <c r="L10" s="240" t="s">
        <v>139</v>
      </c>
      <c r="M10" s="240" t="s">
        <v>1317</v>
      </c>
      <c r="N10" s="240" t="s">
        <v>139</v>
      </c>
      <c r="O10" s="216" t="s">
        <v>139</v>
      </c>
    </row>
    <row r="11" spans="1:15" ht="20.100000000000001" customHeight="1" x14ac:dyDescent="0.15">
      <c r="A11" s="406"/>
      <c r="B11" s="239" t="s">
        <v>1318</v>
      </c>
      <c r="C11" s="239" t="s">
        <v>1319</v>
      </c>
      <c r="D11" s="96" t="s">
        <v>1320</v>
      </c>
      <c r="E11" s="239" t="s">
        <v>1321</v>
      </c>
      <c r="F11" s="239" t="s">
        <v>1322</v>
      </c>
      <c r="G11" s="239" t="s">
        <v>1323</v>
      </c>
      <c r="H11" s="239" t="s">
        <v>1324</v>
      </c>
      <c r="I11" s="239" t="s">
        <v>1325</v>
      </c>
      <c r="J11" s="96" t="s">
        <v>1047</v>
      </c>
      <c r="K11" s="239" t="s">
        <v>1326</v>
      </c>
      <c r="L11" s="239" t="s">
        <v>1047</v>
      </c>
      <c r="M11" s="239" t="s">
        <v>1326</v>
      </c>
      <c r="N11" s="239" t="s">
        <v>139</v>
      </c>
      <c r="O11" s="299" t="s">
        <v>139</v>
      </c>
    </row>
    <row r="12" spans="1:15" ht="20.100000000000001" customHeight="1" x14ac:dyDescent="0.15">
      <c r="A12" s="407"/>
      <c r="B12" s="298" t="s">
        <v>1327</v>
      </c>
      <c r="C12" s="298" t="s">
        <v>1034</v>
      </c>
      <c r="D12" s="297" t="s">
        <v>1014</v>
      </c>
      <c r="E12" s="298" t="s">
        <v>1328</v>
      </c>
      <c r="F12" s="298" t="s">
        <v>1272</v>
      </c>
      <c r="G12" s="298" t="s">
        <v>1328</v>
      </c>
      <c r="H12" s="298" t="s">
        <v>1329</v>
      </c>
      <c r="I12" s="298" t="s">
        <v>1330</v>
      </c>
      <c r="J12" s="297" t="s">
        <v>139</v>
      </c>
      <c r="K12" s="298" t="s">
        <v>1094</v>
      </c>
      <c r="L12" s="298" t="s">
        <v>139</v>
      </c>
      <c r="M12" s="298" t="s">
        <v>1094</v>
      </c>
      <c r="N12" s="298" t="s">
        <v>139</v>
      </c>
      <c r="O12" s="217" t="s">
        <v>139</v>
      </c>
    </row>
    <row r="13" spans="1:15" ht="20.100000000000001" customHeight="1" x14ac:dyDescent="0.15">
      <c r="A13" s="408" t="s">
        <v>177</v>
      </c>
      <c r="B13" s="239" t="s">
        <v>1331</v>
      </c>
      <c r="C13" s="215" t="s">
        <v>1332</v>
      </c>
      <c r="D13" s="96" t="s">
        <v>139</v>
      </c>
      <c r="E13" s="239" t="s">
        <v>139</v>
      </c>
      <c r="F13" s="239" t="s">
        <v>139</v>
      </c>
      <c r="G13" s="239" t="s">
        <v>139</v>
      </c>
      <c r="H13" s="239" t="s">
        <v>139</v>
      </c>
      <c r="I13" s="239" t="s">
        <v>139</v>
      </c>
      <c r="J13" s="96" t="s">
        <v>1331</v>
      </c>
      <c r="K13" s="239" t="s">
        <v>1332</v>
      </c>
      <c r="L13" s="239" t="s">
        <v>1333</v>
      </c>
      <c r="M13" s="239" t="s">
        <v>852</v>
      </c>
      <c r="N13" s="239" t="s">
        <v>1334</v>
      </c>
      <c r="O13" s="299" t="s">
        <v>1335</v>
      </c>
    </row>
    <row r="14" spans="1:15" ht="20.100000000000001" customHeight="1" x14ac:dyDescent="0.15">
      <c r="A14" s="406"/>
      <c r="B14" s="240" t="s">
        <v>1336</v>
      </c>
      <c r="C14" s="240" t="s">
        <v>1337</v>
      </c>
      <c r="D14" s="296" t="s">
        <v>139</v>
      </c>
      <c r="E14" s="240" t="s">
        <v>139</v>
      </c>
      <c r="F14" s="240" t="s">
        <v>139</v>
      </c>
      <c r="G14" s="240" t="s">
        <v>139</v>
      </c>
      <c r="H14" s="240" t="s">
        <v>139</v>
      </c>
      <c r="I14" s="240" t="s">
        <v>139</v>
      </c>
      <c r="J14" s="296" t="s">
        <v>1336</v>
      </c>
      <c r="K14" s="240" t="s">
        <v>1337</v>
      </c>
      <c r="L14" s="240" t="s">
        <v>1338</v>
      </c>
      <c r="M14" s="240" t="s">
        <v>139</v>
      </c>
      <c r="N14" s="240" t="s">
        <v>1339</v>
      </c>
      <c r="O14" s="216" t="s">
        <v>1340</v>
      </c>
    </row>
    <row r="15" spans="1:15" ht="20.100000000000001" customHeight="1" x14ac:dyDescent="0.15">
      <c r="A15" s="406"/>
      <c r="B15" s="239" t="s">
        <v>1341</v>
      </c>
      <c r="C15" s="215" t="s">
        <v>1342</v>
      </c>
      <c r="D15" s="96" t="s">
        <v>139</v>
      </c>
      <c r="E15" s="239" t="s">
        <v>139</v>
      </c>
      <c r="F15" s="239" t="s">
        <v>139</v>
      </c>
      <c r="G15" s="239" t="s">
        <v>139</v>
      </c>
      <c r="H15" s="239" t="s">
        <v>139</v>
      </c>
      <c r="I15" s="239" t="s">
        <v>139</v>
      </c>
      <c r="J15" s="96" t="s">
        <v>1341</v>
      </c>
      <c r="K15" s="239" t="s">
        <v>1342</v>
      </c>
      <c r="L15" s="239" t="s">
        <v>1343</v>
      </c>
      <c r="M15" s="239" t="s">
        <v>852</v>
      </c>
      <c r="N15" s="239" t="s">
        <v>1344</v>
      </c>
      <c r="O15" s="299" t="s">
        <v>1345</v>
      </c>
    </row>
    <row r="16" spans="1:15" ht="20.100000000000001" customHeight="1" x14ac:dyDescent="0.15">
      <c r="A16" s="407"/>
      <c r="B16" s="298" t="s">
        <v>1232</v>
      </c>
      <c r="C16" s="298" t="s">
        <v>1346</v>
      </c>
      <c r="D16" s="297" t="s">
        <v>139</v>
      </c>
      <c r="E16" s="298" t="s">
        <v>139</v>
      </c>
      <c r="F16" s="298" t="s">
        <v>139</v>
      </c>
      <c r="G16" s="298" t="s">
        <v>139</v>
      </c>
      <c r="H16" s="298" t="s">
        <v>139</v>
      </c>
      <c r="I16" s="298" t="s">
        <v>139</v>
      </c>
      <c r="J16" s="297" t="s">
        <v>1232</v>
      </c>
      <c r="K16" s="298" t="s">
        <v>1346</v>
      </c>
      <c r="L16" s="298" t="s">
        <v>1347</v>
      </c>
      <c r="M16" s="298" t="s">
        <v>139</v>
      </c>
      <c r="N16" s="298" t="s">
        <v>1348</v>
      </c>
      <c r="O16" s="217" t="s">
        <v>1349</v>
      </c>
    </row>
    <row r="17" spans="1:15" ht="20.100000000000001" customHeight="1" x14ac:dyDescent="0.15">
      <c r="A17" s="405" t="s">
        <v>482</v>
      </c>
      <c r="B17" s="239" t="s">
        <v>1350</v>
      </c>
      <c r="C17" s="239" t="s">
        <v>1351</v>
      </c>
      <c r="D17" s="96" t="s">
        <v>1352</v>
      </c>
      <c r="E17" s="239" t="s">
        <v>1353</v>
      </c>
      <c r="F17" s="239" t="s">
        <v>1354</v>
      </c>
      <c r="G17" s="239" t="s">
        <v>1355</v>
      </c>
      <c r="H17" s="239" t="s">
        <v>1356</v>
      </c>
      <c r="I17" s="239" t="s">
        <v>1357</v>
      </c>
      <c r="J17" s="96" t="s">
        <v>1358</v>
      </c>
      <c r="K17" s="239" t="s">
        <v>1359</v>
      </c>
      <c r="L17" s="239" t="s">
        <v>1360</v>
      </c>
      <c r="M17" s="239" t="s">
        <v>1361</v>
      </c>
      <c r="N17" s="239" t="s">
        <v>1362</v>
      </c>
      <c r="O17" s="299" t="s">
        <v>1363</v>
      </c>
    </row>
    <row r="18" spans="1:15" ht="20.100000000000001" customHeight="1" x14ac:dyDescent="0.15">
      <c r="A18" s="406"/>
      <c r="B18" s="240" t="s">
        <v>1364</v>
      </c>
      <c r="C18" s="240" t="s">
        <v>978</v>
      </c>
      <c r="D18" s="296" t="s">
        <v>1365</v>
      </c>
      <c r="E18" s="240" t="s">
        <v>1366</v>
      </c>
      <c r="F18" s="240" t="s">
        <v>1367</v>
      </c>
      <c r="G18" s="240" t="s">
        <v>1368</v>
      </c>
      <c r="H18" s="240" t="s">
        <v>1369</v>
      </c>
      <c r="I18" s="240" t="s">
        <v>1370</v>
      </c>
      <c r="J18" s="296" t="s">
        <v>1371</v>
      </c>
      <c r="K18" s="240" t="s">
        <v>1372</v>
      </c>
      <c r="L18" s="240" t="s">
        <v>1029</v>
      </c>
      <c r="M18" s="240" t="s">
        <v>1373</v>
      </c>
      <c r="N18" s="240" t="s">
        <v>1123</v>
      </c>
      <c r="O18" s="216" t="s">
        <v>1374</v>
      </c>
    </row>
    <row r="19" spans="1:15" ht="20.100000000000001" customHeight="1" x14ac:dyDescent="0.15">
      <c r="A19" s="406"/>
      <c r="B19" s="239" t="s">
        <v>1375</v>
      </c>
      <c r="C19" s="239" t="s">
        <v>1376</v>
      </c>
      <c r="D19" s="96" t="s">
        <v>1377</v>
      </c>
      <c r="E19" s="239" t="s">
        <v>1378</v>
      </c>
      <c r="F19" s="239" t="s">
        <v>1379</v>
      </c>
      <c r="G19" s="239" t="s">
        <v>1380</v>
      </c>
      <c r="H19" s="239" t="s">
        <v>1381</v>
      </c>
      <c r="I19" s="239" t="s">
        <v>1382</v>
      </c>
      <c r="J19" s="96" t="s">
        <v>1383</v>
      </c>
      <c r="K19" s="239" t="s">
        <v>1384</v>
      </c>
      <c r="L19" s="239" t="s">
        <v>1385</v>
      </c>
      <c r="M19" s="239" t="s">
        <v>1386</v>
      </c>
      <c r="N19" s="239" t="s">
        <v>1387</v>
      </c>
      <c r="O19" s="299" t="s">
        <v>1388</v>
      </c>
    </row>
    <row r="20" spans="1:15" ht="20.100000000000001" customHeight="1" x14ac:dyDescent="0.15">
      <c r="A20" s="407"/>
      <c r="B20" s="298" t="s">
        <v>1389</v>
      </c>
      <c r="C20" s="298" t="s">
        <v>980</v>
      </c>
      <c r="D20" s="297" t="s">
        <v>1093</v>
      </c>
      <c r="E20" s="298" t="s">
        <v>1281</v>
      </c>
      <c r="F20" s="298" t="s">
        <v>1390</v>
      </c>
      <c r="G20" s="298" t="s">
        <v>1108</v>
      </c>
      <c r="H20" s="298" t="s">
        <v>1161</v>
      </c>
      <c r="I20" s="298" t="s">
        <v>1391</v>
      </c>
      <c r="J20" s="297" t="s">
        <v>678</v>
      </c>
      <c r="K20" s="298" t="s">
        <v>1392</v>
      </c>
      <c r="L20" s="298" t="s">
        <v>1393</v>
      </c>
      <c r="M20" s="298" t="s">
        <v>1394</v>
      </c>
      <c r="N20" s="298" t="s">
        <v>1395</v>
      </c>
      <c r="O20" s="217" t="s">
        <v>1396</v>
      </c>
    </row>
    <row r="21" spans="1:15" ht="20.100000000000001" customHeight="1" x14ac:dyDescent="0.15">
      <c r="A21" s="405" t="s">
        <v>483</v>
      </c>
      <c r="B21" s="239" t="s">
        <v>1397</v>
      </c>
      <c r="C21" s="239" t="s">
        <v>1398</v>
      </c>
      <c r="D21" s="96" t="s">
        <v>1397</v>
      </c>
      <c r="E21" s="239" t="s">
        <v>1399</v>
      </c>
      <c r="F21" s="239" t="s">
        <v>1400</v>
      </c>
      <c r="G21" s="239" t="s">
        <v>1401</v>
      </c>
      <c r="H21" s="239" t="s">
        <v>1402</v>
      </c>
      <c r="I21" s="239" t="s">
        <v>840</v>
      </c>
      <c r="J21" s="96" t="s">
        <v>139</v>
      </c>
      <c r="K21" s="239" t="s">
        <v>1403</v>
      </c>
      <c r="L21" s="239" t="s">
        <v>139</v>
      </c>
      <c r="M21" s="239" t="s">
        <v>1403</v>
      </c>
      <c r="N21" s="239" t="s">
        <v>139</v>
      </c>
      <c r="O21" s="299" t="s">
        <v>139</v>
      </c>
    </row>
    <row r="22" spans="1:15" ht="20.100000000000001" customHeight="1" x14ac:dyDescent="0.15">
      <c r="A22" s="406"/>
      <c r="B22" s="240" t="s">
        <v>1327</v>
      </c>
      <c r="C22" s="240" t="s">
        <v>1404</v>
      </c>
      <c r="D22" s="296" t="s">
        <v>1405</v>
      </c>
      <c r="E22" s="240" t="s">
        <v>1406</v>
      </c>
      <c r="F22" s="240" t="s">
        <v>1407</v>
      </c>
      <c r="G22" s="240" t="s">
        <v>1408</v>
      </c>
      <c r="H22" s="240" t="s">
        <v>1347</v>
      </c>
      <c r="I22" s="240" t="s">
        <v>1409</v>
      </c>
      <c r="J22" s="296" t="s">
        <v>139</v>
      </c>
      <c r="K22" s="240" t="s">
        <v>1410</v>
      </c>
      <c r="L22" s="240" t="s">
        <v>139</v>
      </c>
      <c r="M22" s="240" t="s">
        <v>1410</v>
      </c>
      <c r="N22" s="240" t="s">
        <v>139</v>
      </c>
      <c r="O22" s="216" t="s">
        <v>139</v>
      </c>
    </row>
    <row r="23" spans="1:15" ht="20.100000000000001" customHeight="1" x14ac:dyDescent="0.15">
      <c r="A23" s="406"/>
      <c r="B23" s="239" t="s">
        <v>1411</v>
      </c>
      <c r="C23" s="239" t="s">
        <v>1412</v>
      </c>
      <c r="D23" s="96" t="s">
        <v>1411</v>
      </c>
      <c r="E23" s="239" t="s">
        <v>1413</v>
      </c>
      <c r="F23" s="239" t="s">
        <v>1414</v>
      </c>
      <c r="G23" s="239" t="s">
        <v>1415</v>
      </c>
      <c r="H23" s="239" t="s">
        <v>1416</v>
      </c>
      <c r="I23" s="239" t="s">
        <v>1417</v>
      </c>
      <c r="J23" s="96" t="s">
        <v>139</v>
      </c>
      <c r="K23" s="239" t="s">
        <v>1418</v>
      </c>
      <c r="L23" s="239" t="s">
        <v>139</v>
      </c>
      <c r="M23" s="239" t="s">
        <v>1418</v>
      </c>
      <c r="N23" s="239" t="s">
        <v>139</v>
      </c>
      <c r="O23" s="299" t="s">
        <v>139</v>
      </c>
    </row>
    <row r="24" spans="1:15" ht="20.100000000000001" customHeight="1" x14ac:dyDescent="0.15">
      <c r="A24" s="407"/>
      <c r="B24" s="298" t="s">
        <v>1419</v>
      </c>
      <c r="C24" s="298" t="s">
        <v>1201</v>
      </c>
      <c r="D24" s="297" t="s">
        <v>1274</v>
      </c>
      <c r="E24" s="298" t="s">
        <v>1389</v>
      </c>
      <c r="F24" s="298" t="s">
        <v>1420</v>
      </c>
      <c r="G24" s="298" t="s">
        <v>1421</v>
      </c>
      <c r="H24" s="298" t="s">
        <v>1011</v>
      </c>
      <c r="I24" s="298" t="s">
        <v>1422</v>
      </c>
      <c r="J24" s="297" t="s">
        <v>139</v>
      </c>
      <c r="K24" s="298" t="s">
        <v>1272</v>
      </c>
      <c r="L24" s="298" t="s">
        <v>139</v>
      </c>
      <c r="M24" s="298" t="s">
        <v>1272</v>
      </c>
      <c r="N24" s="298" t="s">
        <v>139</v>
      </c>
      <c r="O24" s="217" t="s">
        <v>139</v>
      </c>
    </row>
    <row r="25" spans="1:15" ht="20.100000000000001" customHeight="1" x14ac:dyDescent="0.15">
      <c r="A25" s="408" t="s">
        <v>190</v>
      </c>
      <c r="B25" s="215" t="s">
        <v>1423</v>
      </c>
      <c r="C25" s="215" t="s">
        <v>1022</v>
      </c>
      <c r="D25" s="96" t="s">
        <v>139</v>
      </c>
      <c r="E25" s="239" t="s">
        <v>139</v>
      </c>
      <c r="F25" s="239" t="s">
        <v>139</v>
      </c>
      <c r="G25" s="239" t="s">
        <v>139</v>
      </c>
      <c r="H25" s="239" t="s">
        <v>139</v>
      </c>
      <c r="I25" s="239" t="s">
        <v>139</v>
      </c>
      <c r="J25" s="96" t="s">
        <v>1423</v>
      </c>
      <c r="K25" s="239" t="s">
        <v>1022</v>
      </c>
      <c r="L25" s="239" t="s">
        <v>1423</v>
      </c>
      <c r="M25" s="239" t="s">
        <v>139</v>
      </c>
      <c r="N25" s="239" t="s">
        <v>139</v>
      </c>
      <c r="O25" s="299" t="s">
        <v>1022</v>
      </c>
    </row>
    <row r="26" spans="1:15" ht="20.100000000000001" customHeight="1" x14ac:dyDescent="0.15">
      <c r="A26" s="406"/>
      <c r="B26" s="215" t="s">
        <v>139</v>
      </c>
      <c r="C26" s="240" t="s">
        <v>1424</v>
      </c>
      <c r="D26" s="296" t="s">
        <v>139</v>
      </c>
      <c r="E26" s="240" t="s">
        <v>139</v>
      </c>
      <c r="F26" s="240" t="s">
        <v>139</v>
      </c>
      <c r="G26" s="240" t="s">
        <v>139</v>
      </c>
      <c r="H26" s="240" t="s">
        <v>139</v>
      </c>
      <c r="I26" s="240" t="s">
        <v>139</v>
      </c>
      <c r="J26" s="296" t="s">
        <v>139</v>
      </c>
      <c r="K26" s="240" t="s">
        <v>1424</v>
      </c>
      <c r="L26" s="240" t="s">
        <v>139</v>
      </c>
      <c r="M26" s="240" t="s">
        <v>139</v>
      </c>
      <c r="N26" s="240" t="s">
        <v>139</v>
      </c>
      <c r="O26" s="216" t="s">
        <v>139</v>
      </c>
    </row>
    <row r="27" spans="1:15" ht="20.100000000000001" customHeight="1" x14ac:dyDescent="0.15">
      <c r="A27" s="406"/>
      <c r="B27" s="215" t="s">
        <v>1425</v>
      </c>
      <c r="C27" s="215" t="s">
        <v>1363</v>
      </c>
      <c r="D27" s="96" t="s">
        <v>139</v>
      </c>
      <c r="E27" s="239" t="s">
        <v>139</v>
      </c>
      <c r="F27" s="239" t="s">
        <v>139</v>
      </c>
      <c r="G27" s="239" t="s">
        <v>139</v>
      </c>
      <c r="H27" s="239" t="s">
        <v>139</v>
      </c>
      <c r="I27" s="239" t="s">
        <v>139</v>
      </c>
      <c r="J27" s="96" t="s">
        <v>1425</v>
      </c>
      <c r="K27" s="239" t="s">
        <v>1363</v>
      </c>
      <c r="L27" s="239" t="s">
        <v>1425</v>
      </c>
      <c r="M27" s="239" t="s">
        <v>139</v>
      </c>
      <c r="N27" s="239" t="s">
        <v>139</v>
      </c>
      <c r="O27" s="299" t="s">
        <v>1363</v>
      </c>
    </row>
    <row r="28" spans="1:15" ht="20.100000000000001" customHeight="1" x14ac:dyDescent="0.15">
      <c r="A28" s="407"/>
      <c r="B28" s="273" t="s">
        <v>139</v>
      </c>
      <c r="C28" s="298" t="s">
        <v>1426</v>
      </c>
      <c r="D28" s="297" t="s">
        <v>139</v>
      </c>
      <c r="E28" s="298" t="s">
        <v>139</v>
      </c>
      <c r="F28" s="298" t="s">
        <v>139</v>
      </c>
      <c r="G28" s="298" t="s">
        <v>139</v>
      </c>
      <c r="H28" s="298" t="s">
        <v>139</v>
      </c>
      <c r="I28" s="298" t="s">
        <v>139</v>
      </c>
      <c r="J28" s="297" t="s">
        <v>139</v>
      </c>
      <c r="K28" s="298" t="s">
        <v>1426</v>
      </c>
      <c r="L28" s="298" t="s">
        <v>139</v>
      </c>
      <c r="M28" s="298" t="s">
        <v>139</v>
      </c>
      <c r="N28" s="298" t="s">
        <v>139</v>
      </c>
      <c r="O28" s="217" t="s">
        <v>139</v>
      </c>
    </row>
    <row r="29" spans="1:15" ht="20.100000000000001" customHeight="1" x14ac:dyDescent="0.15">
      <c r="A29" s="405" t="s">
        <v>481</v>
      </c>
      <c r="B29" s="239" t="s">
        <v>1427</v>
      </c>
      <c r="C29" s="239" t="s">
        <v>1428</v>
      </c>
      <c r="D29" s="96" t="s">
        <v>1429</v>
      </c>
      <c r="E29" s="239" t="s">
        <v>1430</v>
      </c>
      <c r="F29" s="239" t="s">
        <v>1431</v>
      </c>
      <c r="G29" s="239" t="s">
        <v>1432</v>
      </c>
      <c r="H29" s="239" t="s">
        <v>1433</v>
      </c>
      <c r="I29" s="239" t="s">
        <v>1434</v>
      </c>
      <c r="J29" s="96" t="s">
        <v>1435</v>
      </c>
      <c r="K29" s="239" t="s">
        <v>1436</v>
      </c>
      <c r="L29" s="239" t="s">
        <v>1437</v>
      </c>
      <c r="M29" s="239" t="s">
        <v>1438</v>
      </c>
      <c r="N29" s="239" t="s">
        <v>1439</v>
      </c>
      <c r="O29" s="299" t="s">
        <v>873</v>
      </c>
    </row>
    <row r="30" spans="1:15" ht="20.100000000000001" customHeight="1" x14ac:dyDescent="0.15">
      <c r="A30" s="406"/>
      <c r="B30" s="240" t="s">
        <v>1440</v>
      </c>
      <c r="C30" s="240" t="s">
        <v>1143</v>
      </c>
      <c r="D30" s="296" t="s">
        <v>1404</v>
      </c>
      <c r="E30" s="240" t="s">
        <v>1441</v>
      </c>
      <c r="F30" s="240" t="s">
        <v>1442</v>
      </c>
      <c r="G30" s="240" t="s">
        <v>1145</v>
      </c>
      <c r="H30" s="240" t="s">
        <v>1405</v>
      </c>
      <c r="I30" s="240" t="s">
        <v>1072</v>
      </c>
      <c r="J30" s="296" t="s">
        <v>1069</v>
      </c>
      <c r="K30" s="240" t="s">
        <v>1443</v>
      </c>
      <c r="L30" s="240" t="s">
        <v>1444</v>
      </c>
      <c r="M30" s="240" t="s">
        <v>1445</v>
      </c>
      <c r="N30" s="240" t="s">
        <v>1110</v>
      </c>
      <c r="O30" s="216" t="s">
        <v>1446</v>
      </c>
    </row>
    <row r="31" spans="1:15" ht="20.100000000000001" customHeight="1" x14ac:dyDescent="0.15">
      <c r="A31" s="406"/>
      <c r="B31" s="239" t="s">
        <v>1447</v>
      </c>
      <c r="C31" s="239" t="s">
        <v>1448</v>
      </c>
      <c r="D31" s="96" t="s">
        <v>1449</v>
      </c>
      <c r="E31" s="239" t="s">
        <v>1450</v>
      </c>
      <c r="F31" s="239" t="s">
        <v>1451</v>
      </c>
      <c r="G31" s="239" t="s">
        <v>1452</v>
      </c>
      <c r="H31" s="239" t="s">
        <v>1453</v>
      </c>
      <c r="I31" s="239" t="s">
        <v>1454</v>
      </c>
      <c r="J31" s="96" t="s">
        <v>1455</v>
      </c>
      <c r="K31" s="239" t="s">
        <v>1456</v>
      </c>
      <c r="L31" s="239" t="s">
        <v>1457</v>
      </c>
      <c r="M31" s="239" t="s">
        <v>1458</v>
      </c>
      <c r="N31" s="239" t="s">
        <v>1459</v>
      </c>
      <c r="O31" s="299" t="s">
        <v>1460</v>
      </c>
    </row>
    <row r="32" spans="1:15" ht="20.100000000000001" customHeight="1" x14ac:dyDescent="0.15">
      <c r="A32" s="407"/>
      <c r="B32" s="298" t="s">
        <v>1461</v>
      </c>
      <c r="C32" s="298" t="s">
        <v>1462</v>
      </c>
      <c r="D32" s="297" t="s">
        <v>508</v>
      </c>
      <c r="E32" s="298" t="s">
        <v>1463</v>
      </c>
      <c r="F32" s="298" t="s">
        <v>1464</v>
      </c>
      <c r="G32" s="298" t="s">
        <v>1146</v>
      </c>
      <c r="H32" s="298" t="s">
        <v>1142</v>
      </c>
      <c r="I32" s="298" t="s">
        <v>1465</v>
      </c>
      <c r="J32" s="297" t="s">
        <v>1466</v>
      </c>
      <c r="K32" s="298" t="s">
        <v>1467</v>
      </c>
      <c r="L32" s="298" t="s">
        <v>1468</v>
      </c>
      <c r="M32" s="298" t="s">
        <v>1469</v>
      </c>
      <c r="N32" s="298" t="s">
        <v>1470</v>
      </c>
      <c r="O32" s="217" t="s">
        <v>1471</v>
      </c>
    </row>
    <row r="33" spans="1:15" ht="20.100000000000001" customHeight="1" x14ac:dyDescent="0.15">
      <c r="A33" s="408" t="s">
        <v>414</v>
      </c>
      <c r="B33" s="239" t="s">
        <v>1472</v>
      </c>
      <c r="C33" s="239" t="s">
        <v>1473</v>
      </c>
      <c r="D33" s="96" t="s">
        <v>1474</v>
      </c>
      <c r="E33" s="239" t="s">
        <v>1475</v>
      </c>
      <c r="F33" s="239" t="s">
        <v>1476</v>
      </c>
      <c r="G33" s="239" t="s">
        <v>1477</v>
      </c>
      <c r="H33" s="239" t="s">
        <v>1478</v>
      </c>
      <c r="I33" s="239" t="s">
        <v>1479</v>
      </c>
      <c r="J33" s="96" t="s">
        <v>1480</v>
      </c>
      <c r="K33" s="239" t="s">
        <v>1481</v>
      </c>
      <c r="L33" s="239" t="s">
        <v>1480</v>
      </c>
      <c r="M33" s="239" t="s">
        <v>1482</v>
      </c>
      <c r="N33" s="239" t="s">
        <v>139</v>
      </c>
      <c r="O33" s="299" t="s">
        <v>917</v>
      </c>
    </row>
    <row r="34" spans="1:15" ht="20.100000000000001" customHeight="1" x14ac:dyDescent="0.15">
      <c r="A34" s="406"/>
      <c r="B34" s="240" t="s">
        <v>974</v>
      </c>
      <c r="C34" s="240" t="s">
        <v>1042</v>
      </c>
      <c r="D34" s="296" t="s">
        <v>1419</v>
      </c>
      <c r="E34" s="240" t="s">
        <v>1252</v>
      </c>
      <c r="F34" s="240" t="s">
        <v>1483</v>
      </c>
      <c r="G34" s="240" t="s">
        <v>1252</v>
      </c>
      <c r="H34" s="240" t="s">
        <v>1484</v>
      </c>
      <c r="I34" s="240" t="s">
        <v>1485</v>
      </c>
      <c r="J34" s="296" t="s">
        <v>139</v>
      </c>
      <c r="K34" s="240" t="s">
        <v>1486</v>
      </c>
      <c r="L34" s="240" t="s">
        <v>139</v>
      </c>
      <c r="M34" s="240" t="s">
        <v>1487</v>
      </c>
      <c r="N34" s="240" t="s">
        <v>139</v>
      </c>
      <c r="O34" s="216" t="s">
        <v>139</v>
      </c>
    </row>
    <row r="35" spans="1:15" ht="20.100000000000001" customHeight="1" x14ac:dyDescent="0.15">
      <c r="A35" s="406"/>
      <c r="B35" s="239" t="s">
        <v>1488</v>
      </c>
      <c r="C35" s="239" t="s">
        <v>1489</v>
      </c>
      <c r="D35" s="96" t="s">
        <v>1490</v>
      </c>
      <c r="E35" s="239" t="s">
        <v>1491</v>
      </c>
      <c r="F35" s="239" t="s">
        <v>1492</v>
      </c>
      <c r="G35" s="239" t="s">
        <v>1493</v>
      </c>
      <c r="H35" s="239" t="s">
        <v>1494</v>
      </c>
      <c r="I35" s="239" t="s">
        <v>1495</v>
      </c>
      <c r="J35" s="96" t="s">
        <v>1496</v>
      </c>
      <c r="K35" s="239" t="s">
        <v>1497</v>
      </c>
      <c r="L35" s="239" t="s">
        <v>1496</v>
      </c>
      <c r="M35" s="239" t="s">
        <v>1498</v>
      </c>
      <c r="N35" s="239" t="s">
        <v>139</v>
      </c>
      <c r="O35" s="299" t="s">
        <v>1499</v>
      </c>
    </row>
    <row r="36" spans="1:15" ht="20.100000000000001" customHeight="1" x14ac:dyDescent="0.15">
      <c r="A36" s="407"/>
      <c r="B36" s="298" t="s">
        <v>1201</v>
      </c>
      <c r="C36" s="298" t="s">
        <v>1500</v>
      </c>
      <c r="D36" s="297" t="s">
        <v>1501</v>
      </c>
      <c r="E36" s="298" t="s">
        <v>1502</v>
      </c>
      <c r="F36" s="298" t="s">
        <v>1503</v>
      </c>
      <c r="G36" s="298" t="s">
        <v>1504</v>
      </c>
      <c r="H36" s="298" t="s">
        <v>1393</v>
      </c>
      <c r="I36" s="298" t="s">
        <v>1505</v>
      </c>
      <c r="J36" s="297" t="s">
        <v>139</v>
      </c>
      <c r="K36" s="298" t="s">
        <v>1314</v>
      </c>
      <c r="L36" s="298" t="s">
        <v>139</v>
      </c>
      <c r="M36" s="298" t="s">
        <v>1160</v>
      </c>
      <c r="N36" s="298" t="s">
        <v>139</v>
      </c>
      <c r="O36" s="217" t="s">
        <v>139</v>
      </c>
    </row>
    <row r="37" spans="1:15" ht="19.5" customHeight="1" x14ac:dyDescent="0.15">
      <c r="A37" s="408" t="s">
        <v>10</v>
      </c>
      <c r="B37" s="239" t="s">
        <v>1506</v>
      </c>
      <c r="C37" s="215" t="s">
        <v>1507</v>
      </c>
      <c r="D37" s="96" t="s">
        <v>1508</v>
      </c>
      <c r="E37" s="239" t="s">
        <v>139</v>
      </c>
      <c r="F37" s="239" t="s">
        <v>1508</v>
      </c>
      <c r="G37" s="239" t="s">
        <v>139</v>
      </c>
      <c r="H37" s="239" t="s">
        <v>139</v>
      </c>
      <c r="I37" s="239" t="s">
        <v>139</v>
      </c>
      <c r="J37" s="96" t="s">
        <v>1509</v>
      </c>
      <c r="K37" s="239" t="s">
        <v>1507</v>
      </c>
      <c r="L37" s="239" t="s">
        <v>1510</v>
      </c>
      <c r="M37" s="239" t="s">
        <v>1244</v>
      </c>
      <c r="N37" s="239" t="s">
        <v>1511</v>
      </c>
      <c r="O37" s="299" t="s">
        <v>1512</v>
      </c>
    </row>
    <row r="38" spans="1:15" ht="19.5" customHeight="1" x14ac:dyDescent="0.15">
      <c r="A38" s="406"/>
      <c r="B38" s="240" t="s">
        <v>1113</v>
      </c>
      <c r="C38" s="240" t="s">
        <v>1513</v>
      </c>
      <c r="D38" s="296" t="s">
        <v>1514</v>
      </c>
      <c r="E38" s="240" t="s">
        <v>139</v>
      </c>
      <c r="F38" s="240" t="s">
        <v>1514</v>
      </c>
      <c r="G38" s="240" t="s">
        <v>139</v>
      </c>
      <c r="H38" s="240" t="s">
        <v>139</v>
      </c>
      <c r="I38" s="240" t="s">
        <v>139</v>
      </c>
      <c r="J38" s="296" t="s">
        <v>1272</v>
      </c>
      <c r="K38" s="240" t="s">
        <v>1513</v>
      </c>
      <c r="L38" s="240" t="s">
        <v>1515</v>
      </c>
      <c r="M38" s="240" t="s">
        <v>1516</v>
      </c>
      <c r="N38" s="240" t="s">
        <v>1517</v>
      </c>
      <c r="O38" s="216" t="s">
        <v>1518</v>
      </c>
    </row>
    <row r="39" spans="1:15" ht="19.5" customHeight="1" x14ac:dyDescent="0.15">
      <c r="A39" s="406"/>
      <c r="B39" s="239" t="s">
        <v>1519</v>
      </c>
      <c r="C39" s="215" t="s">
        <v>1520</v>
      </c>
      <c r="D39" s="96" t="s">
        <v>1521</v>
      </c>
      <c r="E39" s="239" t="s">
        <v>139</v>
      </c>
      <c r="F39" s="239" t="s">
        <v>1521</v>
      </c>
      <c r="G39" s="239" t="s">
        <v>139</v>
      </c>
      <c r="H39" s="239" t="s">
        <v>139</v>
      </c>
      <c r="I39" s="239" t="s">
        <v>139</v>
      </c>
      <c r="J39" s="96" t="s">
        <v>1522</v>
      </c>
      <c r="K39" s="239" t="s">
        <v>1520</v>
      </c>
      <c r="L39" s="239" t="s">
        <v>1523</v>
      </c>
      <c r="M39" s="239" t="s">
        <v>1524</v>
      </c>
      <c r="N39" s="239" t="s">
        <v>1525</v>
      </c>
      <c r="O39" s="299" t="s">
        <v>1526</v>
      </c>
    </row>
    <row r="40" spans="1:15" ht="19.5" customHeight="1" x14ac:dyDescent="0.15">
      <c r="A40" s="407"/>
      <c r="B40" s="298" t="s">
        <v>1527</v>
      </c>
      <c r="C40" s="298" t="s">
        <v>1281</v>
      </c>
      <c r="D40" s="297" t="s">
        <v>1528</v>
      </c>
      <c r="E40" s="298" t="s">
        <v>139</v>
      </c>
      <c r="F40" s="298" t="s">
        <v>1528</v>
      </c>
      <c r="G40" s="298" t="s">
        <v>139</v>
      </c>
      <c r="H40" s="298" t="s">
        <v>139</v>
      </c>
      <c r="I40" s="298" t="s">
        <v>139</v>
      </c>
      <c r="J40" s="297" t="s">
        <v>1099</v>
      </c>
      <c r="K40" s="298" t="s">
        <v>1281</v>
      </c>
      <c r="L40" s="298" t="s">
        <v>1442</v>
      </c>
      <c r="M40" s="298" t="s">
        <v>1529</v>
      </c>
      <c r="N40" s="298" t="s">
        <v>663</v>
      </c>
      <c r="O40" s="217" t="s">
        <v>1530</v>
      </c>
    </row>
    <row r="42" spans="1:15" ht="13.5" x14ac:dyDescent="0.15">
      <c r="A42" s="3" t="s">
        <v>368</v>
      </c>
      <c r="B42"/>
      <c r="C42"/>
      <c r="D42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topLeftCell="A26" zoomScaleNormal="100" zoomScaleSheetLayoutView="100" workbookViewId="0">
      <selection activeCell="I36" sqref="I36"/>
    </sheetView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5" width="12.5" style="38" customWidth="1"/>
    <col min="6" max="6" width="12.875" style="38" customWidth="1"/>
    <col min="7" max="7" width="12.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5" customHeight="1" x14ac:dyDescent="0.15">
      <c r="A2" s="390"/>
      <c r="B2" s="390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15">
      <c r="A3" s="423" t="s">
        <v>326</v>
      </c>
      <c r="B3" s="424"/>
      <c r="C3" s="226" t="s">
        <v>657</v>
      </c>
      <c r="D3" s="227" t="s">
        <v>661</v>
      </c>
      <c r="E3" s="274" t="s">
        <v>688</v>
      </c>
      <c r="F3" s="227" t="s">
        <v>950</v>
      </c>
      <c r="G3" s="234" t="s">
        <v>678</v>
      </c>
    </row>
    <row r="4" spans="1:7" s="41" customFormat="1" ht="20.100000000000001" customHeight="1" x14ac:dyDescent="0.15">
      <c r="A4" s="278">
        <v>1</v>
      </c>
      <c r="B4" s="279" t="s">
        <v>29</v>
      </c>
      <c r="C4" s="228" t="s">
        <v>1531</v>
      </c>
      <c r="D4" s="229" t="s">
        <v>1484</v>
      </c>
      <c r="E4" s="275" t="s">
        <v>1532</v>
      </c>
      <c r="F4" s="229" t="s">
        <v>1533</v>
      </c>
      <c r="G4" s="235" t="s">
        <v>1534</v>
      </c>
    </row>
    <row r="5" spans="1:7" s="41" customFormat="1" ht="20.100000000000001" customHeight="1" x14ac:dyDescent="0.15">
      <c r="A5" s="278">
        <v>2</v>
      </c>
      <c r="B5" s="279" t="s">
        <v>149</v>
      </c>
      <c r="C5" s="230" t="s">
        <v>1535</v>
      </c>
      <c r="D5" s="231" t="s">
        <v>1463</v>
      </c>
      <c r="E5" s="276" t="s">
        <v>1536</v>
      </c>
      <c r="F5" s="231" t="s">
        <v>974</v>
      </c>
      <c r="G5" s="236" t="s">
        <v>1537</v>
      </c>
    </row>
    <row r="6" spans="1:7" s="41" customFormat="1" ht="20.100000000000001" customHeight="1" x14ac:dyDescent="0.15">
      <c r="A6" s="278"/>
      <c r="B6" s="279" t="s">
        <v>28</v>
      </c>
      <c r="C6" s="230" t="s">
        <v>1538</v>
      </c>
      <c r="D6" s="231" t="s">
        <v>1539</v>
      </c>
      <c r="E6" s="276" t="s">
        <v>1540</v>
      </c>
      <c r="F6" s="231" t="s">
        <v>1091</v>
      </c>
      <c r="G6" s="236" t="s">
        <v>1541</v>
      </c>
    </row>
    <row r="7" spans="1:7" s="41" customFormat="1" ht="20.100000000000001" customHeight="1" x14ac:dyDescent="0.15">
      <c r="A7" s="278">
        <v>3</v>
      </c>
      <c r="B7" s="279" t="s">
        <v>32</v>
      </c>
      <c r="C7" s="230" t="s">
        <v>1542</v>
      </c>
      <c r="D7" s="231" t="s">
        <v>1543</v>
      </c>
      <c r="E7" s="276" t="s">
        <v>1544</v>
      </c>
      <c r="F7" s="231" t="s">
        <v>1545</v>
      </c>
      <c r="G7" s="236" t="s">
        <v>1546</v>
      </c>
    </row>
    <row r="8" spans="1:7" s="41" customFormat="1" ht="20.100000000000001" customHeight="1" x14ac:dyDescent="0.15">
      <c r="A8" s="278">
        <v>4</v>
      </c>
      <c r="B8" s="279" t="s">
        <v>140</v>
      </c>
      <c r="C8" s="230" t="s">
        <v>1547</v>
      </c>
      <c r="D8" s="231" t="s">
        <v>1548</v>
      </c>
      <c r="E8" s="276" t="s">
        <v>1549</v>
      </c>
      <c r="F8" s="231" t="s">
        <v>1550</v>
      </c>
      <c r="G8" s="236" t="s">
        <v>1551</v>
      </c>
    </row>
    <row r="9" spans="1:7" s="41" customFormat="1" ht="20.100000000000001" customHeight="1" x14ac:dyDescent="0.15">
      <c r="A9" s="278">
        <v>5</v>
      </c>
      <c r="B9" s="279" t="s">
        <v>31</v>
      </c>
      <c r="C9" s="230" t="s">
        <v>1552</v>
      </c>
      <c r="D9" s="231" t="s">
        <v>1553</v>
      </c>
      <c r="E9" s="276" t="s">
        <v>1554</v>
      </c>
      <c r="F9" s="231" t="s">
        <v>1555</v>
      </c>
      <c r="G9" s="236" t="s">
        <v>1556</v>
      </c>
    </row>
    <row r="10" spans="1:7" s="41" customFormat="1" ht="20.100000000000001" customHeight="1" x14ac:dyDescent="0.15">
      <c r="A10" s="278">
        <v>6</v>
      </c>
      <c r="B10" s="279" t="s">
        <v>41</v>
      </c>
      <c r="C10" s="230" t="s">
        <v>1557</v>
      </c>
      <c r="D10" s="231" t="s">
        <v>1558</v>
      </c>
      <c r="E10" s="276" t="s">
        <v>1559</v>
      </c>
      <c r="F10" s="231" t="s">
        <v>1560</v>
      </c>
      <c r="G10" s="236" t="s">
        <v>1561</v>
      </c>
    </row>
    <row r="11" spans="1:7" s="41" customFormat="1" ht="20.100000000000001" customHeight="1" x14ac:dyDescent="0.15">
      <c r="A11" s="278">
        <v>7</v>
      </c>
      <c r="B11" s="279" t="s">
        <v>30</v>
      </c>
      <c r="C11" s="230" t="s">
        <v>1562</v>
      </c>
      <c r="D11" s="231" t="s">
        <v>1550</v>
      </c>
      <c r="E11" s="276" t="s">
        <v>1563</v>
      </c>
      <c r="F11" s="231" t="s">
        <v>1126</v>
      </c>
      <c r="G11" s="236" t="s">
        <v>1564</v>
      </c>
    </row>
    <row r="12" spans="1:7" s="41" customFormat="1" ht="20.100000000000001" customHeight="1" x14ac:dyDescent="0.15">
      <c r="A12" s="278">
        <v>8</v>
      </c>
      <c r="B12" s="279" t="s">
        <v>141</v>
      </c>
      <c r="C12" s="230" t="s">
        <v>1565</v>
      </c>
      <c r="D12" s="231" t="s">
        <v>1566</v>
      </c>
      <c r="E12" s="276" t="s">
        <v>1567</v>
      </c>
      <c r="F12" s="231" t="s">
        <v>1568</v>
      </c>
      <c r="G12" s="236" t="s">
        <v>1569</v>
      </c>
    </row>
    <row r="13" spans="1:7" s="41" customFormat="1" ht="20.100000000000001" customHeight="1" x14ac:dyDescent="0.15">
      <c r="A13" s="278">
        <v>9</v>
      </c>
      <c r="B13" s="279" t="s">
        <v>1626</v>
      </c>
      <c r="C13" s="230" t="s">
        <v>1570</v>
      </c>
      <c r="D13" s="231" t="s">
        <v>1571</v>
      </c>
      <c r="E13" s="276" t="s">
        <v>1572</v>
      </c>
      <c r="F13" s="231" t="s">
        <v>1573</v>
      </c>
      <c r="G13" s="236" t="s">
        <v>1574</v>
      </c>
    </row>
    <row r="14" spans="1:7" s="41" customFormat="1" ht="20.100000000000001" customHeight="1" x14ac:dyDescent="0.15">
      <c r="A14" s="278">
        <v>10</v>
      </c>
      <c r="B14" s="279" t="s">
        <v>36</v>
      </c>
      <c r="C14" s="230" t="s">
        <v>1575</v>
      </c>
      <c r="D14" s="231" t="s">
        <v>998</v>
      </c>
      <c r="E14" s="276" t="s">
        <v>1576</v>
      </c>
      <c r="F14" s="231" t="s">
        <v>1577</v>
      </c>
      <c r="G14" s="236" t="s">
        <v>1578</v>
      </c>
    </row>
    <row r="15" spans="1:7" s="41" customFormat="1" ht="20.100000000000001" customHeight="1" x14ac:dyDescent="0.15">
      <c r="A15" s="278">
        <v>11</v>
      </c>
      <c r="B15" s="279" t="s">
        <v>38</v>
      </c>
      <c r="C15" s="230" t="s">
        <v>1579</v>
      </c>
      <c r="D15" s="231" t="s">
        <v>1580</v>
      </c>
      <c r="E15" s="276" t="s">
        <v>1581</v>
      </c>
      <c r="F15" s="231" t="s">
        <v>1582</v>
      </c>
      <c r="G15" s="236" t="s">
        <v>1583</v>
      </c>
    </row>
    <row r="16" spans="1:7" s="41" customFormat="1" ht="20.100000000000001" customHeight="1" x14ac:dyDescent="0.15">
      <c r="A16" s="278">
        <v>12</v>
      </c>
      <c r="B16" s="279" t="s">
        <v>33</v>
      </c>
      <c r="C16" s="230" t="s">
        <v>1584</v>
      </c>
      <c r="D16" s="231" t="s">
        <v>1585</v>
      </c>
      <c r="E16" s="276" t="s">
        <v>1586</v>
      </c>
      <c r="F16" s="231" t="s">
        <v>1236</v>
      </c>
      <c r="G16" s="236" t="s">
        <v>1587</v>
      </c>
    </row>
    <row r="17" spans="1:7" s="41" customFormat="1" ht="20.100000000000001" customHeight="1" x14ac:dyDescent="0.15">
      <c r="A17" s="278">
        <v>13</v>
      </c>
      <c r="B17" s="279" t="s">
        <v>35</v>
      </c>
      <c r="C17" s="230" t="s">
        <v>1588</v>
      </c>
      <c r="D17" s="231" t="s">
        <v>1589</v>
      </c>
      <c r="E17" s="276" t="s">
        <v>1590</v>
      </c>
      <c r="F17" s="231" t="s">
        <v>1220</v>
      </c>
      <c r="G17" s="236" t="s">
        <v>1591</v>
      </c>
    </row>
    <row r="18" spans="1:7" s="41" customFormat="1" ht="19.5" customHeight="1" x14ac:dyDescent="0.15">
      <c r="A18" s="278">
        <v>14</v>
      </c>
      <c r="B18" s="279" t="s">
        <v>39</v>
      </c>
      <c r="C18" s="230" t="s">
        <v>1592</v>
      </c>
      <c r="D18" s="231" t="s">
        <v>1483</v>
      </c>
      <c r="E18" s="276" t="s">
        <v>1593</v>
      </c>
      <c r="F18" s="231" t="s">
        <v>1594</v>
      </c>
      <c r="G18" s="236" t="s">
        <v>1591</v>
      </c>
    </row>
    <row r="19" spans="1:7" s="41" customFormat="1" ht="20.100000000000001" customHeight="1" x14ac:dyDescent="0.15">
      <c r="A19" s="278">
        <v>15</v>
      </c>
      <c r="B19" s="279" t="s">
        <v>34</v>
      </c>
      <c r="C19" s="230" t="s">
        <v>1595</v>
      </c>
      <c r="D19" s="231" t="s">
        <v>1596</v>
      </c>
      <c r="E19" s="276" t="s">
        <v>1597</v>
      </c>
      <c r="F19" s="231" t="s">
        <v>1598</v>
      </c>
      <c r="G19" s="236" t="s">
        <v>1599</v>
      </c>
    </row>
    <row r="20" spans="1:7" s="41" customFormat="1" ht="20.100000000000001" customHeight="1" x14ac:dyDescent="0.15">
      <c r="A20" s="278">
        <v>16</v>
      </c>
      <c r="B20" s="279" t="s">
        <v>327</v>
      </c>
      <c r="C20" s="230" t="s">
        <v>1600</v>
      </c>
      <c r="D20" s="231" t="s">
        <v>1601</v>
      </c>
      <c r="E20" s="276" t="s">
        <v>1602</v>
      </c>
      <c r="F20" s="231" t="s">
        <v>1603</v>
      </c>
      <c r="G20" s="236" t="s">
        <v>1604</v>
      </c>
    </row>
    <row r="21" spans="1:7" s="41" customFormat="1" ht="20.100000000000001" customHeight="1" x14ac:dyDescent="0.15">
      <c r="A21" s="278">
        <v>17</v>
      </c>
      <c r="B21" s="279" t="s">
        <v>371</v>
      </c>
      <c r="C21" s="230" t="s">
        <v>1605</v>
      </c>
      <c r="D21" s="231" t="s">
        <v>533</v>
      </c>
      <c r="E21" s="276" t="s">
        <v>1606</v>
      </c>
      <c r="F21" s="231" t="s">
        <v>1607</v>
      </c>
      <c r="G21" s="236" t="s">
        <v>1608</v>
      </c>
    </row>
    <row r="22" spans="1:7" s="41" customFormat="1" ht="20.100000000000001" customHeight="1" x14ac:dyDescent="0.15">
      <c r="A22" s="278">
        <v>18</v>
      </c>
      <c r="B22" s="279" t="s">
        <v>40</v>
      </c>
      <c r="C22" s="230" t="s">
        <v>1609</v>
      </c>
      <c r="D22" s="231" t="s">
        <v>1610</v>
      </c>
      <c r="E22" s="276" t="s">
        <v>1611</v>
      </c>
      <c r="F22" s="231" t="s">
        <v>1612</v>
      </c>
      <c r="G22" s="236" t="s">
        <v>1613</v>
      </c>
    </row>
    <row r="23" spans="1:7" s="41" customFormat="1" ht="20.100000000000001" customHeight="1" x14ac:dyDescent="0.15">
      <c r="A23" s="278">
        <v>19</v>
      </c>
      <c r="B23" s="279" t="s">
        <v>42</v>
      </c>
      <c r="C23" s="230" t="s">
        <v>1614</v>
      </c>
      <c r="D23" s="231" t="s">
        <v>1615</v>
      </c>
      <c r="E23" s="276" t="s">
        <v>1616</v>
      </c>
      <c r="F23" s="231" t="s">
        <v>1617</v>
      </c>
      <c r="G23" s="236" t="s">
        <v>1613</v>
      </c>
    </row>
    <row r="24" spans="1:7" s="41" customFormat="1" ht="20.100000000000001" customHeight="1" x14ac:dyDescent="0.15">
      <c r="A24" s="278">
        <v>20</v>
      </c>
      <c r="B24" s="279" t="s">
        <v>37</v>
      </c>
      <c r="C24" s="230" t="s">
        <v>1618</v>
      </c>
      <c r="D24" s="336" t="s">
        <v>1619</v>
      </c>
      <c r="E24" s="276" t="s">
        <v>1620</v>
      </c>
      <c r="F24" s="231" t="s">
        <v>1621</v>
      </c>
      <c r="G24" s="337" t="s">
        <v>1622</v>
      </c>
    </row>
    <row r="25" spans="1:7" s="41" customFormat="1" ht="20.100000000000001" customHeight="1" x14ac:dyDescent="0.15">
      <c r="A25" s="280"/>
      <c r="B25" s="281" t="s">
        <v>10</v>
      </c>
      <c r="C25" s="232" t="s">
        <v>1623</v>
      </c>
      <c r="D25" s="233" t="s">
        <v>1615</v>
      </c>
      <c r="E25" s="277" t="s">
        <v>1624</v>
      </c>
      <c r="F25" s="233" t="s">
        <v>1503</v>
      </c>
      <c r="G25" s="237" t="s">
        <v>1625</v>
      </c>
    </row>
    <row r="26" spans="1:7" ht="17.25" customHeight="1" x14ac:dyDescent="0.15">
      <c r="A26" s="84"/>
      <c r="B26" s="84"/>
      <c r="C26" s="84"/>
      <c r="D26" s="84"/>
      <c r="E26" s="84"/>
      <c r="F26" s="84"/>
      <c r="G26" s="84"/>
    </row>
    <row r="27" spans="1:7" ht="17.25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5" customHeight="1" x14ac:dyDescent="0.15">
      <c r="A28" s="390"/>
      <c r="B28" s="390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15">
      <c r="A29" s="423" t="s">
        <v>326</v>
      </c>
      <c r="B29" s="424"/>
      <c r="C29" s="226" t="s">
        <v>658</v>
      </c>
      <c r="D29" s="227" t="s">
        <v>662</v>
      </c>
      <c r="E29" s="274" t="s">
        <v>689</v>
      </c>
      <c r="F29" s="227" t="s">
        <v>951</v>
      </c>
      <c r="G29" s="234" t="s">
        <v>678</v>
      </c>
    </row>
    <row r="30" spans="1:7" s="41" customFormat="1" ht="20.100000000000001" customHeight="1" x14ac:dyDescent="0.15">
      <c r="A30" s="278">
        <v>1</v>
      </c>
      <c r="B30" s="279" t="s">
        <v>149</v>
      </c>
      <c r="C30" s="228" t="s">
        <v>1628</v>
      </c>
      <c r="D30" s="229" t="s">
        <v>1629</v>
      </c>
      <c r="E30" s="275" t="s">
        <v>1630</v>
      </c>
      <c r="F30" s="229" t="s">
        <v>1631</v>
      </c>
      <c r="G30" s="235" t="s">
        <v>1632</v>
      </c>
    </row>
    <row r="31" spans="1:7" s="41" customFormat="1" ht="20.100000000000001" customHeight="1" x14ac:dyDescent="0.15">
      <c r="A31" s="278"/>
      <c r="B31" s="279" t="s">
        <v>28</v>
      </c>
      <c r="C31" s="230" t="s">
        <v>1633</v>
      </c>
      <c r="D31" s="231" t="s">
        <v>1404</v>
      </c>
      <c r="E31" s="276" t="s">
        <v>1634</v>
      </c>
      <c r="F31" s="231" t="s">
        <v>1635</v>
      </c>
      <c r="G31" s="236" t="s">
        <v>1599</v>
      </c>
    </row>
    <row r="32" spans="1:7" s="41" customFormat="1" ht="20.100000000000001" customHeight="1" x14ac:dyDescent="0.15">
      <c r="A32" s="278">
        <v>2</v>
      </c>
      <c r="B32" s="279" t="s">
        <v>29</v>
      </c>
      <c r="C32" s="230" t="s">
        <v>1636</v>
      </c>
      <c r="D32" s="231" t="s">
        <v>1329</v>
      </c>
      <c r="E32" s="276" t="s">
        <v>1637</v>
      </c>
      <c r="F32" s="231" t="s">
        <v>1638</v>
      </c>
      <c r="G32" s="236" t="s">
        <v>1639</v>
      </c>
    </row>
    <row r="33" spans="1:7" s="41" customFormat="1" ht="20.100000000000001" customHeight="1" x14ac:dyDescent="0.15">
      <c r="A33" s="278">
        <v>3</v>
      </c>
      <c r="B33" s="279" t="s">
        <v>32</v>
      </c>
      <c r="C33" s="230" t="s">
        <v>1640</v>
      </c>
      <c r="D33" s="231" t="s">
        <v>653</v>
      </c>
      <c r="E33" s="276" t="s">
        <v>1641</v>
      </c>
      <c r="F33" s="231" t="s">
        <v>1112</v>
      </c>
      <c r="G33" s="236" t="s">
        <v>1556</v>
      </c>
    </row>
    <row r="34" spans="1:7" s="41" customFormat="1" ht="20.100000000000001" customHeight="1" x14ac:dyDescent="0.15">
      <c r="A34" s="278">
        <v>4</v>
      </c>
      <c r="B34" s="279" t="s">
        <v>31</v>
      </c>
      <c r="C34" s="230" t="s">
        <v>1642</v>
      </c>
      <c r="D34" s="231" t="s">
        <v>978</v>
      </c>
      <c r="E34" s="276" t="s">
        <v>1643</v>
      </c>
      <c r="F34" s="231" t="s">
        <v>488</v>
      </c>
      <c r="G34" s="236" t="s">
        <v>1644</v>
      </c>
    </row>
    <row r="35" spans="1:7" s="41" customFormat="1" ht="20.100000000000001" customHeight="1" x14ac:dyDescent="0.15">
      <c r="A35" s="278">
        <v>5</v>
      </c>
      <c r="B35" s="279" t="s">
        <v>141</v>
      </c>
      <c r="C35" s="230" t="s">
        <v>1645</v>
      </c>
      <c r="D35" s="231" t="s">
        <v>1646</v>
      </c>
      <c r="E35" s="276" t="s">
        <v>1647</v>
      </c>
      <c r="F35" s="231" t="s">
        <v>1513</v>
      </c>
      <c r="G35" s="236" t="s">
        <v>1648</v>
      </c>
    </row>
    <row r="36" spans="1:7" s="41" customFormat="1" ht="20.100000000000001" customHeight="1" x14ac:dyDescent="0.15">
      <c r="A36" s="278">
        <v>6</v>
      </c>
      <c r="B36" s="279" t="s">
        <v>140</v>
      </c>
      <c r="C36" s="230" t="s">
        <v>1649</v>
      </c>
      <c r="D36" s="231" t="s">
        <v>1650</v>
      </c>
      <c r="E36" s="276" t="s">
        <v>1651</v>
      </c>
      <c r="F36" s="231" t="s">
        <v>1160</v>
      </c>
      <c r="G36" s="236" t="s">
        <v>1652</v>
      </c>
    </row>
    <row r="37" spans="1:7" s="41" customFormat="1" ht="20.100000000000001" customHeight="1" x14ac:dyDescent="0.15">
      <c r="A37" s="278">
        <v>7</v>
      </c>
      <c r="B37" s="279" t="s">
        <v>39</v>
      </c>
      <c r="C37" s="230" t="s">
        <v>1653</v>
      </c>
      <c r="D37" s="231" t="s">
        <v>1654</v>
      </c>
      <c r="E37" s="276" t="s">
        <v>1655</v>
      </c>
      <c r="F37" s="231" t="s">
        <v>1656</v>
      </c>
      <c r="G37" s="236" t="s">
        <v>1657</v>
      </c>
    </row>
    <row r="38" spans="1:7" s="41" customFormat="1" ht="20.100000000000001" customHeight="1" x14ac:dyDescent="0.15">
      <c r="A38" s="278">
        <v>8</v>
      </c>
      <c r="B38" s="279" t="s">
        <v>35</v>
      </c>
      <c r="C38" s="230" t="s">
        <v>1658</v>
      </c>
      <c r="D38" s="231" t="s">
        <v>1440</v>
      </c>
      <c r="E38" s="276" t="s">
        <v>1659</v>
      </c>
      <c r="F38" s="231" t="s">
        <v>1660</v>
      </c>
      <c r="G38" s="236" t="s">
        <v>1661</v>
      </c>
    </row>
    <row r="39" spans="1:7" s="41" customFormat="1" ht="20.100000000000001" customHeight="1" x14ac:dyDescent="0.15">
      <c r="A39" s="278">
        <v>9</v>
      </c>
      <c r="B39" s="279" t="s">
        <v>34</v>
      </c>
      <c r="C39" s="230" t="s">
        <v>1662</v>
      </c>
      <c r="D39" s="231" t="s">
        <v>1164</v>
      </c>
      <c r="E39" s="276" t="s">
        <v>1663</v>
      </c>
      <c r="F39" s="231" t="s">
        <v>1199</v>
      </c>
      <c r="G39" s="236" t="s">
        <v>1583</v>
      </c>
    </row>
    <row r="40" spans="1:7" s="41" customFormat="1" ht="20.100000000000001" customHeight="1" x14ac:dyDescent="0.15">
      <c r="A40" s="278">
        <v>10</v>
      </c>
      <c r="B40" s="279" t="s">
        <v>38</v>
      </c>
      <c r="C40" s="230" t="s">
        <v>1664</v>
      </c>
      <c r="D40" s="231" t="s">
        <v>1665</v>
      </c>
      <c r="E40" s="276" t="s">
        <v>1666</v>
      </c>
      <c r="F40" s="231" t="s">
        <v>1667</v>
      </c>
      <c r="G40" s="236" t="s">
        <v>1668</v>
      </c>
    </row>
    <row r="41" spans="1:7" s="41" customFormat="1" ht="20.100000000000001" customHeight="1" x14ac:dyDescent="0.15">
      <c r="A41" s="278">
        <v>11</v>
      </c>
      <c r="B41" s="279" t="s">
        <v>36</v>
      </c>
      <c r="C41" s="230" t="s">
        <v>1669</v>
      </c>
      <c r="D41" s="231" t="s">
        <v>654</v>
      </c>
      <c r="E41" s="276" t="s">
        <v>1670</v>
      </c>
      <c r="F41" s="231" t="s">
        <v>976</v>
      </c>
      <c r="G41" s="236" t="s">
        <v>1587</v>
      </c>
    </row>
    <row r="42" spans="1:7" s="41" customFormat="1" ht="20.100000000000001" customHeight="1" x14ac:dyDescent="0.15">
      <c r="A42" s="278">
        <v>12</v>
      </c>
      <c r="B42" s="279" t="s">
        <v>30</v>
      </c>
      <c r="C42" s="230" t="s">
        <v>1671</v>
      </c>
      <c r="D42" s="231" t="s">
        <v>1112</v>
      </c>
      <c r="E42" s="276" t="s">
        <v>1672</v>
      </c>
      <c r="F42" s="231" t="s">
        <v>1673</v>
      </c>
      <c r="G42" s="236" t="s">
        <v>1674</v>
      </c>
    </row>
    <row r="43" spans="1:7" s="41" customFormat="1" ht="20.100000000000001" customHeight="1" x14ac:dyDescent="0.15">
      <c r="A43" s="278">
        <v>13</v>
      </c>
      <c r="B43" s="279" t="s">
        <v>33</v>
      </c>
      <c r="C43" s="230" t="s">
        <v>1675</v>
      </c>
      <c r="D43" s="231" t="s">
        <v>1577</v>
      </c>
      <c r="E43" s="276" t="s">
        <v>1676</v>
      </c>
      <c r="F43" s="231" t="s">
        <v>1145</v>
      </c>
      <c r="G43" s="236" t="s">
        <v>1599</v>
      </c>
    </row>
    <row r="44" spans="1:7" s="41" customFormat="1" ht="20.100000000000001" customHeight="1" x14ac:dyDescent="0.15">
      <c r="A44" s="278">
        <v>14</v>
      </c>
      <c r="B44" s="279" t="s">
        <v>40</v>
      </c>
      <c r="C44" s="230" t="s">
        <v>1677</v>
      </c>
      <c r="D44" s="231" t="s">
        <v>1281</v>
      </c>
      <c r="E44" s="276" t="s">
        <v>1678</v>
      </c>
      <c r="F44" s="231" t="s">
        <v>1679</v>
      </c>
      <c r="G44" s="236" t="s">
        <v>1604</v>
      </c>
    </row>
    <row r="45" spans="1:7" s="41" customFormat="1" ht="20.100000000000001" customHeight="1" x14ac:dyDescent="0.15">
      <c r="A45" s="278">
        <v>15</v>
      </c>
      <c r="B45" s="279" t="s">
        <v>92</v>
      </c>
      <c r="C45" s="230" t="s">
        <v>1680</v>
      </c>
      <c r="D45" s="231" t="s">
        <v>1681</v>
      </c>
      <c r="E45" s="276" t="s">
        <v>1682</v>
      </c>
      <c r="F45" s="231" t="s">
        <v>1683</v>
      </c>
      <c r="G45" s="236" t="s">
        <v>1613</v>
      </c>
    </row>
    <row r="46" spans="1:7" s="41" customFormat="1" ht="20.100000000000001" customHeight="1" x14ac:dyDescent="0.15">
      <c r="A46" s="278">
        <v>16</v>
      </c>
      <c r="B46" s="279" t="s">
        <v>41</v>
      </c>
      <c r="C46" s="230" t="s">
        <v>1684</v>
      </c>
      <c r="D46" s="231" t="s">
        <v>1685</v>
      </c>
      <c r="E46" s="276" t="s">
        <v>1686</v>
      </c>
      <c r="F46" s="231" t="s">
        <v>1687</v>
      </c>
      <c r="G46" s="236" t="s">
        <v>1688</v>
      </c>
    </row>
    <row r="47" spans="1:7" s="41" customFormat="1" ht="20.100000000000001" customHeight="1" x14ac:dyDescent="0.15">
      <c r="A47" s="278">
        <v>17</v>
      </c>
      <c r="B47" s="279" t="s">
        <v>42</v>
      </c>
      <c r="C47" s="230" t="s">
        <v>1689</v>
      </c>
      <c r="D47" s="231" t="s">
        <v>1690</v>
      </c>
      <c r="E47" s="276" t="s">
        <v>1691</v>
      </c>
      <c r="F47" s="231" t="s">
        <v>1692</v>
      </c>
      <c r="G47" s="236" t="s">
        <v>1688</v>
      </c>
    </row>
    <row r="48" spans="1:7" s="41" customFormat="1" ht="20.100000000000001" customHeight="1" x14ac:dyDescent="0.15">
      <c r="A48" s="278">
        <v>18</v>
      </c>
      <c r="B48" s="279" t="s">
        <v>525</v>
      </c>
      <c r="C48" s="230" t="s">
        <v>1693</v>
      </c>
      <c r="D48" s="231" t="s">
        <v>1694</v>
      </c>
      <c r="E48" s="276" t="s">
        <v>1695</v>
      </c>
      <c r="F48" s="231" t="s">
        <v>1696</v>
      </c>
      <c r="G48" s="236" t="s">
        <v>1688</v>
      </c>
    </row>
    <row r="49" spans="1:7" s="41" customFormat="1" ht="20.100000000000001" customHeight="1" x14ac:dyDescent="0.15">
      <c r="A49" s="278">
        <v>19</v>
      </c>
      <c r="B49" s="279" t="s">
        <v>259</v>
      </c>
      <c r="C49" s="230" t="s">
        <v>1697</v>
      </c>
      <c r="D49" s="231" t="s">
        <v>1698</v>
      </c>
      <c r="E49" s="276" t="s">
        <v>1699</v>
      </c>
      <c r="F49" s="231" t="s">
        <v>1700</v>
      </c>
      <c r="G49" s="236" t="s">
        <v>1701</v>
      </c>
    </row>
    <row r="50" spans="1:7" s="41" customFormat="1" ht="20.100000000000001" customHeight="1" x14ac:dyDescent="0.15">
      <c r="A50" s="278">
        <v>20</v>
      </c>
      <c r="B50" s="279" t="s">
        <v>1627</v>
      </c>
      <c r="C50" s="230" t="s">
        <v>1702</v>
      </c>
      <c r="D50" s="336" t="s">
        <v>1703</v>
      </c>
      <c r="E50" s="276" t="s">
        <v>1704</v>
      </c>
      <c r="F50" s="231" t="s">
        <v>1705</v>
      </c>
      <c r="G50" s="337" t="s">
        <v>1701</v>
      </c>
    </row>
    <row r="51" spans="1:7" s="41" customFormat="1" ht="20.100000000000001" customHeight="1" x14ac:dyDescent="0.15">
      <c r="A51" s="280"/>
      <c r="B51" s="281" t="s">
        <v>10</v>
      </c>
      <c r="C51" s="232" t="s">
        <v>1706</v>
      </c>
      <c r="D51" s="233" t="s">
        <v>1011</v>
      </c>
      <c r="E51" s="277" t="s">
        <v>1707</v>
      </c>
      <c r="F51" s="233" t="s">
        <v>1530</v>
      </c>
      <c r="G51" s="237" t="s">
        <v>1708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>
      <selection activeCell="B1" sqref="B1:J1"/>
    </sheetView>
  </sheetViews>
  <sheetFormatPr defaultColWidth="9" defaultRowHeight="13.5" x14ac:dyDescent="0.15"/>
  <cols>
    <col min="1" max="1" width="6.625" style="50" customWidth="1"/>
    <col min="2" max="16384" width="9" style="50"/>
  </cols>
  <sheetData>
    <row r="1" spans="2:10" ht="18" customHeight="1" x14ac:dyDescent="0.15">
      <c r="B1" s="339" t="str">
        <f>目次!B1</f>
        <v>令和7年2月分　東京港統計調査月報</v>
      </c>
      <c r="C1" s="339"/>
      <c r="D1" s="339"/>
      <c r="E1" s="339"/>
      <c r="F1" s="339"/>
      <c r="G1" s="339"/>
      <c r="H1" s="339"/>
      <c r="I1" s="339"/>
      <c r="J1" s="339"/>
    </row>
    <row r="2" spans="2:10" ht="22.5" customHeight="1" x14ac:dyDescent="0.15">
      <c r="B2" s="50" t="s">
        <v>480</v>
      </c>
    </row>
    <row r="3" spans="2:10" ht="18" customHeight="1" x14ac:dyDescent="0.15">
      <c r="B3" s="50" t="s">
        <v>50</v>
      </c>
    </row>
    <row r="4" spans="2:10" ht="18" customHeight="1" x14ac:dyDescent="0.15">
      <c r="B4" s="50" t="s">
        <v>51</v>
      </c>
    </row>
    <row r="5" spans="2:10" ht="18" customHeight="1" x14ac:dyDescent="0.15">
      <c r="B5" s="50" t="s">
        <v>52</v>
      </c>
    </row>
    <row r="6" spans="2:10" ht="18" customHeight="1" x14ac:dyDescent="0.15"/>
    <row r="7" spans="2:10" ht="18" customHeight="1" x14ac:dyDescent="0.15">
      <c r="B7" s="50" t="s">
        <v>53</v>
      </c>
    </row>
    <row r="8" spans="2:10" ht="18" customHeight="1" x14ac:dyDescent="0.15">
      <c r="B8" s="50" t="s">
        <v>410</v>
      </c>
    </row>
    <row r="9" spans="2:10" ht="18" customHeight="1" x14ac:dyDescent="0.15">
      <c r="B9" s="50" t="s">
        <v>54</v>
      </c>
    </row>
    <row r="10" spans="2:10" ht="18" customHeight="1" x14ac:dyDescent="0.15"/>
    <row r="11" spans="2:10" ht="18" customHeight="1" x14ac:dyDescent="0.15">
      <c r="B11" s="50" t="s">
        <v>55</v>
      </c>
    </row>
    <row r="12" spans="2:10" ht="18" customHeight="1" x14ac:dyDescent="0.15">
      <c r="B12" s="50" t="s">
        <v>411</v>
      </c>
    </row>
    <row r="13" spans="2:10" ht="18" customHeight="1" x14ac:dyDescent="0.15">
      <c r="B13" s="50" t="s">
        <v>56</v>
      </c>
    </row>
    <row r="14" spans="2:10" ht="18" customHeight="1" x14ac:dyDescent="0.15">
      <c r="B14" s="50" t="s">
        <v>57</v>
      </c>
    </row>
    <row r="15" spans="2:10" ht="18" customHeight="1" x14ac:dyDescent="0.15">
      <c r="B15" s="50" t="s">
        <v>58</v>
      </c>
    </row>
    <row r="16" spans="2:10" ht="18" customHeight="1" x14ac:dyDescent="0.15"/>
    <row r="17" spans="2:2" ht="18" customHeight="1" x14ac:dyDescent="0.15">
      <c r="B17" s="50" t="s">
        <v>59</v>
      </c>
    </row>
    <row r="18" spans="2:2" ht="18" customHeight="1" x14ac:dyDescent="0.15">
      <c r="B18" s="50" t="s">
        <v>60</v>
      </c>
    </row>
    <row r="19" spans="2:2" ht="18" customHeight="1" x14ac:dyDescent="0.15"/>
    <row r="20" spans="2:2" ht="18" customHeight="1" x14ac:dyDescent="0.15">
      <c r="B20" s="50" t="s">
        <v>61</v>
      </c>
    </row>
    <row r="21" spans="2:2" ht="18" customHeight="1" x14ac:dyDescent="0.15">
      <c r="B21" s="50" t="s">
        <v>62</v>
      </c>
    </row>
    <row r="22" spans="2:2" ht="18" customHeight="1" x14ac:dyDescent="0.15"/>
    <row r="23" spans="2:2" ht="18" customHeight="1" x14ac:dyDescent="0.15">
      <c r="B23" s="50" t="s">
        <v>369</v>
      </c>
    </row>
    <row r="24" spans="2:2" ht="18" customHeight="1" x14ac:dyDescent="0.15"/>
    <row r="25" spans="2:2" ht="18" customHeight="1" x14ac:dyDescent="0.15">
      <c r="B25" s="50" t="s">
        <v>63</v>
      </c>
    </row>
    <row r="26" spans="2:2" ht="18" customHeight="1" x14ac:dyDescent="0.15">
      <c r="B26" s="50" t="s">
        <v>64</v>
      </c>
    </row>
    <row r="27" spans="2:2" ht="18" customHeight="1" x14ac:dyDescent="0.15"/>
    <row r="28" spans="2:2" ht="18" customHeight="1" x14ac:dyDescent="0.15"/>
    <row r="29" spans="2:2" ht="18" customHeight="1" x14ac:dyDescent="0.15">
      <c r="B29" s="50" t="s">
        <v>65</v>
      </c>
    </row>
    <row r="30" spans="2:2" ht="18" customHeight="1" x14ac:dyDescent="0.15"/>
    <row r="31" spans="2:2" ht="18" customHeight="1" x14ac:dyDescent="0.15"/>
    <row r="32" spans="2:2" ht="18" customHeight="1" x14ac:dyDescent="0.15"/>
    <row r="33" spans="3:4" ht="18" customHeight="1" x14ac:dyDescent="0.15">
      <c r="C33" s="50" t="s">
        <v>409</v>
      </c>
    </row>
    <row r="34" spans="3:4" ht="18" customHeight="1" x14ac:dyDescent="0.15">
      <c r="D34" s="50" t="s">
        <v>260</v>
      </c>
    </row>
    <row r="35" spans="3:4" ht="18" customHeight="1" x14ac:dyDescent="0.15">
      <c r="D35" s="50" t="s">
        <v>66</v>
      </c>
    </row>
    <row r="36" spans="3:4" ht="18" customHeight="1" x14ac:dyDescent="0.15">
      <c r="D36" s="50" t="s">
        <v>67</v>
      </c>
    </row>
    <row r="37" spans="3:4" ht="18" customHeight="1" x14ac:dyDescent="0.15">
      <c r="D37" s="50" t="s">
        <v>68</v>
      </c>
    </row>
    <row r="38" spans="3:4" ht="18" customHeight="1" x14ac:dyDescent="0.15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topLeftCell="A26" zoomScaleNormal="100" zoomScaleSheetLayoutView="100" workbookViewId="0">
      <selection activeCell="I36" sqref="I36"/>
    </sheetView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5" customHeight="1" x14ac:dyDescent="0.15">
      <c r="A2" s="390"/>
      <c r="B2" s="390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15">
      <c r="A3" s="423" t="s">
        <v>326</v>
      </c>
      <c r="B3" s="424"/>
      <c r="C3" s="226" t="s">
        <v>665</v>
      </c>
      <c r="D3" s="227" t="s">
        <v>670</v>
      </c>
      <c r="E3" s="274" t="s">
        <v>948</v>
      </c>
      <c r="F3" s="227" t="s">
        <v>952</v>
      </c>
      <c r="G3" s="234" t="s">
        <v>678</v>
      </c>
    </row>
    <row r="4" spans="1:7" s="41" customFormat="1" ht="20.100000000000001" customHeight="1" x14ac:dyDescent="0.15">
      <c r="A4" s="278">
        <v>1</v>
      </c>
      <c r="B4" s="279" t="s">
        <v>29</v>
      </c>
      <c r="C4" s="228" t="s">
        <v>1531</v>
      </c>
      <c r="D4" s="229" t="s">
        <v>1484</v>
      </c>
      <c r="E4" s="275" t="s">
        <v>1532</v>
      </c>
      <c r="F4" s="229" t="s">
        <v>1533</v>
      </c>
      <c r="G4" s="235" t="s">
        <v>1709</v>
      </c>
    </row>
    <row r="5" spans="1:7" s="41" customFormat="1" ht="20.100000000000001" customHeight="1" x14ac:dyDescent="0.15">
      <c r="A5" s="278">
        <v>2</v>
      </c>
      <c r="B5" s="279" t="s">
        <v>149</v>
      </c>
      <c r="C5" s="230" t="s">
        <v>1710</v>
      </c>
      <c r="D5" s="231" t="s">
        <v>1711</v>
      </c>
      <c r="E5" s="276" t="s">
        <v>1712</v>
      </c>
      <c r="F5" s="231" t="s">
        <v>1713</v>
      </c>
      <c r="G5" s="236" t="s">
        <v>1714</v>
      </c>
    </row>
    <row r="6" spans="1:7" s="41" customFormat="1" ht="20.100000000000001" customHeight="1" x14ac:dyDescent="0.15">
      <c r="A6" s="278"/>
      <c r="B6" s="279" t="s">
        <v>28</v>
      </c>
      <c r="C6" s="230" t="s">
        <v>1538</v>
      </c>
      <c r="D6" s="231" t="s">
        <v>1539</v>
      </c>
      <c r="E6" s="276" t="s">
        <v>1540</v>
      </c>
      <c r="F6" s="231" t="s">
        <v>1091</v>
      </c>
      <c r="G6" s="236" t="s">
        <v>1541</v>
      </c>
    </row>
    <row r="7" spans="1:7" s="41" customFormat="1" ht="20.100000000000001" customHeight="1" x14ac:dyDescent="0.15">
      <c r="A7" s="278">
        <v>3</v>
      </c>
      <c r="B7" s="279" t="s">
        <v>32</v>
      </c>
      <c r="C7" s="230" t="s">
        <v>1542</v>
      </c>
      <c r="D7" s="231" t="s">
        <v>1543</v>
      </c>
      <c r="E7" s="276" t="s">
        <v>1544</v>
      </c>
      <c r="F7" s="231" t="s">
        <v>1505</v>
      </c>
      <c r="G7" s="236" t="s">
        <v>1715</v>
      </c>
    </row>
    <row r="8" spans="1:7" s="41" customFormat="1" ht="18.75" customHeight="1" x14ac:dyDescent="0.15">
      <c r="A8" s="278">
        <v>4</v>
      </c>
      <c r="B8" s="279" t="s">
        <v>140</v>
      </c>
      <c r="C8" s="230" t="s">
        <v>1547</v>
      </c>
      <c r="D8" s="231" t="s">
        <v>1548</v>
      </c>
      <c r="E8" s="276" t="s">
        <v>1549</v>
      </c>
      <c r="F8" s="231" t="s">
        <v>1550</v>
      </c>
      <c r="G8" s="236" t="s">
        <v>1716</v>
      </c>
    </row>
    <row r="9" spans="1:7" s="41" customFormat="1" ht="20.100000000000001" customHeight="1" x14ac:dyDescent="0.15">
      <c r="A9" s="278">
        <v>5</v>
      </c>
      <c r="B9" s="279" t="s">
        <v>31</v>
      </c>
      <c r="C9" s="230" t="s">
        <v>1552</v>
      </c>
      <c r="D9" s="231" t="s">
        <v>1553</v>
      </c>
      <c r="E9" s="276" t="s">
        <v>1554</v>
      </c>
      <c r="F9" s="231" t="s">
        <v>1555</v>
      </c>
      <c r="G9" s="236" t="s">
        <v>1551</v>
      </c>
    </row>
    <row r="10" spans="1:7" s="41" customFormat="1" ht="20.100000000000001" customHeight="1" x14ac:dyDescent="0.15">
      <c r="A10" s="278">
        <v>6</v>
      </c>
      <c r="B10" s="279" t="s">
        <v>41</v>
      </c>
      <c r="C10" s="230" t="s">
        <v>1557</v>
      </c>
      <c r="D10" s="231" t="s">
        <v>1558</v>
      </c>
      <c r="E10" s="276" t="s">
        <v>1559</v>
      </c>
      <c r="F10" s="231" t="s">
        <v>1560</v>
      </c>
      <c r="G10" s="236" t="s">
        <v>1717</v>
      </c>
    </row>
    <row r="11" spans="1:7" s="41" customFormat="1" ht="20.100000000000001" customHeight="1" x14ac:dyDescent="0.15">
      <c r="A11" s="278">
        <v>7</v>
      </c>
      <c r="B11" s="279" t="s">
        <v>30</v>
      </c>
      <c r="C11" s="230" t="s">
        <v>1562</v>
      </c>
      <c r="D11" s="231" t="s">
        <v>1550</v>
      </c>
      <c r="E11" s="276" t="s">
        <v>1563</v>
      </c>
      <c r="F11" s="231" t="s">
        <v>1126</v>
      </c>
      <c r="G11" s="236" t="s">
        <v>1561</v>
      </c>
    </row>
    <row r="12" spans="1:7" s="41" customFormat="1" ht="20.100000000000001" customHeight="1" x14ac:dyDescent="0.15">
      <c r="A12" s="278">
        <v>8</v>
      </c>
      <c r="B12" s="279" t="s">
        <v>141</v>
      </c>
      <c r="C12" s="230" t="s">
        <v>1718</v>
      </c>
      <c r="D12" s="231" t="s">
        <v>1719</v>
      </c>
      <c r="E12" s="276" t="s">
        <v>1720</v>
      </c>
      <c r="F12" s="231" t="s">
        <v>1548</v>
      </c>
      <c r="G12" s="236" t="s">
        <v>1721</v>
      </c>
    </row>
    <row r="13" spans="1:7" s="41" customFormat="1" ht="20.100000000000001" customHeight="1" x14ac:dyDescent="0.15">
      <c r="A13" s="278">
        <v>9</v>
      </c>
      <c r="B13" s="279" t="s">
        <v>36</v>
      </c>
      <c r="C13" s="230" t="s">
        <v>1575</v>
      </c>
      <c r="D13" s="231" t="s">
        <v>998</v>
      </c>
      <c r="E13" s="276" t="s">
        <v>1576</v>
      </c>
      <c r="F13" s="231" t="s">
        <v>1577</v>
      </c>
      <c r="G13" s="236" t="s">
        <v>1721</v>
      </c>
    </row>
    <row r="14" spans="1:7" s="41" customFormat="1" ht="20.100000000000001" customHeight="1" x14ac:dyDescent="0.15">
      <c r="A14" s="278">
        <v>10</v>
      </c>
      <c r="B14" s="279" t="s">
        <v>38</v>
      </c>
      <c r="C14" s="230" t="s">
        <v>1579</v>
      </c>
      <c r="D14" s="231" t="s">
        <v>1580</v>
      </c>
      <c r="E14" s="276" t="s">
        <v>1581</v>
      </c>
      <c r="F14" s="231" t="s">
        <v>1582</v>
      </c>
      <c r="G14" s="236" t="s">
        <v>1722</v>
      </c>
    </row>
    <row r="15" spans="1:7" s="41" customFormat="1" ht="20.100000000000001" customHeight="1" x14ac:dyDescent="0.15">
      <c r="A15" s="278">
        <v>11</v>
      </c>
      <c r="B15" s="279" t="s">
        <v>33</v>
      </c>
      <c r="C15" s="230" t="s">
        <v>1584</v>
      </c>
      <c r="D15" s="231" t="s">
        <v>1585</v>
      </c>
      <c r="E15" s="276" t="s">
        <v>1586</v>
      </c>
      <c r="F15" s="231" t="s">
        <v>1236</v>
      </c>
      <c r="G15" s="236" t="s">
        <v>1708</v>
      </c>
    </row>
    <row r="16" spans="1:7" s="41" customFormat="1" ht="20.100000000000001" customHeight="1" x14ac:dyDescent="0.15">
      <c r="A16" s="278">
        <v>12</v>
      </c>
      <c r="B16" s="279" t="s">
        <v>1626</v>
      </c>
      <c r="C16" s="230" t="s">
        <v>1723</v>
      </c>
      <c r="D16" s="231" t="s">
        <v>1724</v>
      </c>
      <c r="E16" s="276" t="s">
        <v>1725</v>
      </c>
      <c r="F16" s="231" t="s">
        <v>1726</v>
      </c>
      <c r="G16" s="236" t="s">
        <v>1587</v>
      </c>
    </row>
    <row r="17" spans="1:7" s="41" customFormat="1" ht="20.100000000000001" customHeight="1" x14ac:dyDescent="0.15">
      <c r="A17" s="278">
        <v>13</v>
      </c>
      <c r="B17" s="279" t="s">
        <v>35</v>
      </c>
      <c r="C17" s="230" t="s">
        <v>1588</v>
      </c>
      <c r="D17" s="231" t="s">
        <v>1589</v>
      </c>
      <c r="E17" s="276" t="s">
        <v>1590</v>
      </c>
      <c r="F17" s="231" t="s">
        <v>1220</v>
      </c>
      <c r="G17" s="236" t="s">
        <v>1727</v>
      </c>
    </row>
    <row r="18" spans="1:7" s="41" customFormat="1" ht="20.100000000000001" customHeight="1" x14ac:dyDescent="0.15">
      <c r="A18" s="278">
        <v>14</v>
      </c>
      <c r="B18" s="279" t="s">
        <v>39</v>
      </c>
      <c r="C18" s="230" t="s">
        <v>1728</v>
      </c>
      <c r="D18" s="231" t="s">
        <v>1729</v>
      </c>
      <c r="E18" s="276" t="s">
        <v>1730</v>
      </c>
      <c r="F18" s="231" t="s">
        <v>1405</v>
      </c>
      <c r="G18" s="236" t="s">
        <v>1591</v>
      </c>
    </row>
    <row r="19" spans="1:7" s="41" customFormat="1" ht="20.100000000000001" customHeight="1" x14ac:dyDescent="0.15">
      <c r="A19" s="278">
        <v>15</v>
      </c>
      <c r="B19" s="279" t="s">
        <v>34</v>
      </c>
      <c r="C19" s="230" t="s">
        <v>1595</v>
      </c>
      <c r="D19" s="231" t="s">
        <v>1596</v>
      </c>
      <c r="E19" s="276" t="s">
        <v>1597</v>
      </c>
      <c r="F19" s="231" t="s">
        <v>1598</v>
      </c>
      <c r="G19" s="236" t="s">
        <v>1599</v>
      </c>
    </row>
    <row r="20" spans="1:7" s="41" customFormat="1" ht="20.100000000000001" customHeight="1" x14ac:dyDescent="0.15">
      <c r="A20" s="278">
        <v>16</v>
      </c>
      <c r="B20" s="279" t="s">
        <v>327</v>
      </c>
      <c r="C20" s="230" t="s">
        <v>1600</v>
      </c>
      <c r="D20" s="231" t="s">
        <v>1601</v>
      </c>
      <c r="E20" s="276" t="s">
        <v>1602</v>
      </c>
      <c r="F20" s="231" t="s">
        <v>1603</v>
      </c>
      <c r="G20" s="236" t="s">
        <v>1604</v>
      </c>
    </row>
    <row r="21" spans="1:7" s="41" customFormat="1" ht="20.100000000000001" customHeight="1" x14ac:dyDescent="0.15">
      <c r="A21" s="278">
        <v>17</v>
      </c>
      <c r="B21" s="279" t="s">
        <v>371</v>
      </c>
      <c r="C21" s="230" t="s">
        <v>1605</v>
      </c>
      <c r="D21" s="231" t="s">
        <v>533</v>
      </c>
      <c r="E21" s="276" t="s">
        <v>1606</v>
      </c>
      <c r="F21" s="231" t="s">
        <v>1607</v>
      </c>
      <c r="G21" s="236" t="s">
        <v>1608</v>
      </c>
    </row>
    <row r="22" spans="1:7" s="41" customFormat="1" ht="20.100000000000001" customHeight="1" x14ac:dyDescent="0.15">
      <c r="A22" s="278">
        <v>18</v>
      </c>
      <c r="B22" s="279" t="s">
        <v>40</v>
      </c>
      <c r="C22" s="230" t="s">
        <v>1609</v>
      </c>
      <c r="D22" s="231" t="s">
        <v>1610</v>
      </c>
      <c r="E22" s="276" t="s">
        <v>1611</v>
      </c>
      <c r="F22" s="231" t="s">
        <v>1612</v>
      </c>
      <c r="G22" s="236" t="s">
        <v>1731</v>
      </c>
    </row>
    <row r="23" spans="1:7" s="41" customFormat="1" ht="20.100000000000001" customHeight="1" x14ac:dyDescent="0.15">
      <c r="A23" s="278">
        <v>19</v>
      </c>
      <c r="B23" s="279" t="s">
        <v>42</v>
      </c>
      <c r="C23" s="230" t="s">
        <v>1614</v>
      </c>
      <c r="D23" s="231" t="s">
        <v>1615</v>
      </c>
      <c r="E23" s="276" t="s">
        <v>1616</v>
      </c>
      <c r="F23" s="231" t="s">
        <v>1617</v>
      </c>
      <c r="G23" s="236" t="s">
        <v>1613</v>
      </c>
    </row>
    <row r="24" spans="1:7" s="41" customFormat="1" ht="20.100000000000001" customHeight="1" x14ac:dyDescent="0.15">
      <c r="A24" s="278">
        <v>20</v>
      </c>
      <c r="B24" s="279" t="s">
        <v>37</v>
      </c>
      <c r="C24" s="230" t="s">
        <v>1618</v>
      </c>
      <c r="D24" s="336" t="s">
        <v>1619</v>
      </c>
      <c r="E24" s="276" t="s">
        <v>1620</v>
      </c>
      <c r="F24" s="231" t="s">
        <v>1621</v>
      </c>
      <c r="G24" s="337" t="s">
        <v>1622</v>
      </c>
    </row>
    <row r="25" spans="1:7" s="41" customFormat="1" ht="20.100000000000001" customHeight="1" x14ac:dyDescent="0.15">
      <c r="A25" s="280"/>
      <c r="B25" s="281" t="s">
        <v>10</v>
      </c>
      <c r="C25" s="232" t="s">
        <v>1623</v>
      </c>
      <c r="D25" s="233" t="s">
        <v>1615</v>
      </c>
      <c r="E25" s="277" t="s">
        <v>1624</v>
      </c>
      <c r="F25" s="233" t="s">
        <v>1503</v>
      </c>
      <c r="G25" s="237" t="s">
        <v>1661</v>
      </c>
    </row>
    <row r="26" spans="1:7" ht="17.25" customHeight="1" x14ac:dyDescent="0.15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5" customHeight="1" x14ac:dyDescent="0.15">
      <c r="A28" s="390"/>
      <c r="B28" s="390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15">
      <c r="A29" s="423" t="s">
        <v>326</v>
      </c>
      <c r="B29" s="424"/>
      <c r="C29" s="226" t="s">
        <v>666</v>
      </c>
      <c r="D29" s="227" t="s">
        <v>671</v>
      </c>
      <c r="E29" s="274" t="s">
        <v>949</v>
      </c>
      <c r="F29" s="227" t="s">
        <v>951</v>
      </c>
      <c r="G29" s="234" t="s">
        <v>678</v>
      </c>
    </row>
    <row r="30" spans="1:7" s="41" customFormat="1" ht="20.100000000000001" customHeight="1" x14ac:dyDescent="0.15">
      <c r="A30" s="278">
        <v>1</v>
      </c>
      <c r="B30" s="279" t="s">
        <v>149</v>
      </c>
      <c r="C30" s="228" t="s">
        <v>1732</v>
      </c>
      <c r="D30" s="229" t="s">
        <v>1733</v>
      </c>
      <c r="E30" s="275" t="s">
        <v>1734</v>
      </c>
      <c r="F30" s="229" t="s">
        <v>1407</v>
      </c>
      <c r="G30" s="235" t="s">
        <v>1735</v>
      </c>
    </row>
    <row r="31" spans="1:7" s="41" customFormat="1" ht="20.100000000000001" customHeight="1" x14ac:dyDescent="0.15">
      <c r="A31" s="278"/>
      <c r="B31" s="279" t="s">
        <v>28</v>
      </c>
      <c r="C31" s="230" t="s">
        <v>1633</v>
      </c>
      <c r="D31" s="231" t="s">
        <v>1404</v>
      </c>
      <c r="E31" s="276" t="s">
        <v>1634</v>
      </c>
      <c r="F31" s="231" t="s">
        <v>1635</v>
      </c>
      <c r="G31" s="236" t="s">
        <v>1599</v>
      </c>
    </row>
    <row r="32" spans="1:7" s="41" customFormat="1" ht="20.100000000000001" customHeight="1" x14ac:dyDescent="0.15">
      <c r="A32" s="278">
        <v>2</v>
      </c>
      <c r="B32" s="279" t="s">
        <v>29</v>
      </c>
      <c r="C32" s="230" t="s">
        <v>1736</v>
      </c>
      <c r="D32" s="231" t="s">
        <v>1314</v>
      </c>
      <c r="E32" s="276" t="s">
        <v>1737</v>
      </c>
      <c r="F32" s="231" t="s">
        <v>1738</v>
      </c>
      <c r="G32" s="236" t="s">
        <v>1739</v>
      </c>
    </row>
    <row r="33" spans="1:7" s="41" customFormat="1" ht="20.100000000000001" customHeight="1" x14ac:dyDescent="0.15">
      <c r="A33" s="278">
        <v>3</v>
      </c>
      <c r="B33" s="279" t="s">
        <v>32</v>
      </c>
      <c r="C33" s="230" t="s">
        <v>1640</v>
      </c>
      <c r="D33" s="231" t="s">
        <v>653</v>
      </c>
      <c r="E33" s="276" t="s">
        <v>1641</v>
      </c>
      <c r="F33" s="231" t="s">
        <v>1112</v>
      </c>
      <c r="G33" s="236" t="s">
        <v>1740</v>
      </c>
    </row>
    <row r="34" spans="1:7" s="41" customFormat="1" ht="20.100000000000001" customHeight="1" x14ac:dyDescent="0.15">
      <c r="A34" s="278">
        <v>4</v>
      </c>
      <c r="B34" s="279" t="s">
        <v>31</v>
      </c>
      <c r="C34" s="230" t="s">
        <v>1642</v>
      </c>
      <c r="D34" s="231" t="s">
        <v>978</v>
      </c>
      <c r="E34" s="276" t="s">
        <v>1643</v>
      </c>
      <c r="F34" s="231" t="s">
        <v>488</v>
      </c>
      <c r="G34" s="236" t="s">
        <v>1741</v>
      </c>
    </row>
    <row r="35" spans="1:7" s="41" customFormat="1" ht="20.100000000000001" customHeight="1" x14ac:dyDescent="0.15">
      <c r="A35" s="278">
        <v>5</v>
      </c>
      <c r="B35" s="279" t="s">
        <v>141</v>
      </c>
      <c r="C35" s="230" t="s">
        <v>1742</v>
      </c>
      <c r="D35" s="231" t="s">
        <v>1743</v>
      </c>
      <c r="E35" s="276" t="s">
        <v>1744</v>
      </c>
      <c r="F35" s="231" t="s">
        <v>1296</v>
      </c>
      <c r="G35" s="236" t="s">
        <v>1648</v>
      </c>
    </row>
    <row r="36" spans="1:7" s="41" customFormat="1" ht="20.100000000000001" customHeight="1" x14ac:dyDescent="0.15">
      <c r="A36" s="278">
        <v>6</v>
      </c>
      <c r="B36" s="279" t="s">
        <v>140</v>
      </c>
      <c r="C36" s="230" t="s">
        <v>1649</v>
      </c>
      <c r="D36" s="231" t="s">
        <v>1650</v>
      </c>
      <c r="E36" s="276" t="s">
        <v>1651</v>
      </c>
      <c r="F36" s="231" t="s">
        <v>1160</v>
      </c>
      <c r="G36" s="236" t="s">
        <v>1564</v>
      </c>
    </row>
    <row r="37" spans="1:7" s="41" customFormat="1" ht="20.100000000000001" customHeight="1" x14ac:dyDescent="0.15">
      <c r="A37" s="278">
        <v>7</v>
      </c>
      <c r="B37" s="279" t="s">
        <v>35</v>
      </c>
      <c r="C37" s="230" t="s">
        <v>1658</v>
      </c>
      <c r="D37" s="231" t="s">
        <v>1440</v>
      </c>
      <c r="E37" s="276" t="s">
        <v>1659</v>
      </c>
      <c r="F37" s="231" t="s">
        <v>1660</v>
      </c>
      <c r="G37" s="236" t="s">
        <v>1661</v>
      </c>
    </row>
    <row r="38" spans="1:7" s="41" customFormat="1" ht="20.100000000000001" customHeight="1" x14ac:dyDescent="0.15">
      <c r="A38" s="278">
        <v>8</v>
      </c>
      <c r="B38" s="279" t="s">
        <v>34</v>
      </c>
      <c r="C38" s="230" t="s">
        <v>1662</v>
      </c>
      <c r="D38" s="231" t="s">
        <v>1745</v>
      </c>
      <c r="E38" s="276" t="s">
        <v>1746</v>
      </c>
      <c r="F38" s="231" t="s">
        <v>1747</v>
      </c>
      <c r="G38" s="236" t="s">
        <v>1748</v>
      </c>
    </row>
    <row r="39" spans="1:7" s="41" customFormat="1" ht="20.100000000000001" customHeight="1" x14ac:dyDescent="0.15">
      <c r="A39" s="278">
        <v>9</v>
      </c>
      <c r="B39" s="279" t="s">
        <v>38</v>
      </c>
      <c r="C39" s="230" t="s">
        <v>1664</v>
      </c>
      <c r="D39" s="231" t="s">
        <v>1665</v>
      </c>
      <c r="E39" s="276" t="s">
        <v>1666</v>
      </c>
      <c r="F39" s="231" t="s">
        <v>1667</v>
      </c>
      <c r="G39" s="236" t="s">
        <v>1749</v>
      </c>
    </row>
    <row r="40" spans="1:7" s="41" customFormat="1" ht="20.100000000000001" customHeight="1" x14ac:dyDescent="0.15">
      <c r="A40" s="278">
        <v>10</v>
      </c>
      <c r="B40" s="279" t="s">
        <v>36</v>
      </c>
      <c r="C40" s="230" t="s">
        <v>1669</v>
      </c>
      <c r="D40" s="231" t="s">
        <v>654</v>
      </c>
      <c r="E40" s="276" t="s">
        <v>1670</v>
      </c>
      <c r="F40" s="231" t="s">
        <v>976</v>
      </c>
      <c r="G40" s="236" t="s">
        <v>1587</v>
      </c>
    </row>
    <row r="41" spans="1:7" s="41" customFormat="1" ht="20.100000000000001" customHeight="1" x14ac:dyDescent="0.15">
      <c r="A41" s="278">
        <v>11</v>
      </c>
      <c r="B41" s="279" t="s">
        <v>39</v>
      </c>
      <c r="C41" s="230" t="s">
        <v>1750</v>
      </c>
      <c r="D41" s="231" t="s">
        <v>1751</v>
      </c>
      <c r="E41" s="276" t="s">
        <v>1752</v>
      </c>
      <c r="F41" s="231" t="s">
        <v>1329</v>
      </c>
      <c r="G41" s="236" t="s">
        <v>1753</v>
      </c>
    </row>
    <row r="42" spans="1:7" s="41" customFormat="1" ht="20.100000000000001" customHeight="1" x14ac:dyDescent="0.15">
      <c r="A42" s="278">
        <v>12</v>
      </c>
      <c r="B42" s="279" t="s">
        <v>30</v>
      </c>
      <c r="C42" s="230" t="s">
        <v>1671</v>
      </c>
      <c r="D42" s="231" t="s">
        <v>1112</v>
      </c>
      <c r="E42" s="276" t="s">
        <v>1672</v>
      </c>
      <c r="F42" s="231" t="s">
        <v>1673</v>
      </c>
      <c r="G42" s="236" t="s">
        <v>1674</v>
      </c>
    </row>
    <row r="43" spans="1:7" s="41" customFormat="1" ht="20.100000000000001" customHeight="1" x14ac:dyDescent="0.15">
      <c r="A43" s="278">
        <v>13</v>
      </c>
      <c r="B43" s="279" t="s">
        <v>33</v>
      </c>
      <c r="C43" s="230" t="s">
        <v>1675</v>
      </c>
      <c r="D43" s="231" t="s">
        <v>1577</v>
      </c>
      <c r="E43" s="276" t="s">
        <v>1676</v>
      </c>
      <c r="F43" s="231" t="s">
        <v>1145</v>
      </c>
      <c r="G43" s="236" t="s">
        <v>1599</v>
      </c>
    </row>
    <row r="44" spans="1:7" s="41" customFormat="1" ht="20.100000000000001" customHeight="1" x14ac:dyDescent="0.15">
      <c r="A44" s="278">
        <v>14</v>
      </c>
      <c r="B44" s="279" t="s">
        <v>40</v>
      </c>
      <c r="C44" s="230" t="s">
        <v>1677</v>
      </c>
      <c r="D44" s="231" t="s">
        <v>1281</v>
      </c>
      <c r="E44" s="276" t="s">
        <v>1678</v>
      </c>
      <c r="F44" s="231" t="s">
        <v>1679</v>
      </c>
      <c r="G44" s="236" t="s">
        <v>1604</v>
      </c>
    </row>
    <row r="45" spans="1:7" s="41" customFormat="1" ht="20.100000000000001" customHeight="1" x14ac:dyDescent="0.15">
      <c r="A45" s="278">
        <v>15</v>
      </c>
      <c r="B45" s="279" t="s">
        <v>92</v>
      </c>
      <c r="C45" s="230" t="s">
        <v>1680</v>
      </c>
      <c r="D45" s="231" t="s">
        <v>1681</v>
      </c>
      <c r="E45" s="276" t="s">
        <v>1682</v>
      </c>
      <c r="F45" s="231" t="s">
        <v>1683</v>
      </c>
      <c r="G45" s="236" t="s">
        <v>1613</v>
      </c>
    </row>
    <row r="46" spans="1:7" s="41" customFormat="1" ht="20.100000000000001" customHeight="1" x14ac:dyDescent="0.15">
      <c r="A46" s="278">
        <v>16</v>
      </c>
      <c r="B46" s="279" t="s">
        <v>41</v>
      </c>
      <c r="C46" s="230" t="s">
        <v>1684</v>
      </c>
      <c r="D46" s="231" t="s">
        <v>1685</v>
      </c>
      <c r="E46" s="276" t="s">
        <v>1686</v>
      </c>
      <c r="F46" s="231" t="s">
        <v>1687</v>
      </c>
      <c r="G46" s="236" t="s">
        <v>1688</v>
      </c>
    </row>
    <row r="47" spans="1:7" s="41" customFormat="1" ht="20.100000000000001" customHeight="1" x14ac:dyDescent="0.15">
      <c r="A47" s="278">
        <v>17</v>
      </c>
      <c r="B47" s="279" t="s">
        <v>42</v>
      </c>
      <c r="C47" s="230" t="s">
        <v>1689</v>
      </c>
      <c r="D47" s="231" t="s">
        <v>1690</v>
      </c>
      <c r="E47" s="276" t="s">
        <v>1691</v>
      </c>
      <c r="F47" s="231" t="s">
        <v>1692</v>
      </c>
      <c r="G47" s="236" t="s">
        <v>1688</v>
      </c>
    </row>
    <row r="48" spans="1:7" s="41" customFormat="1" ht="20.100000000000001" customHeight="1" x14ac:dyDescent="0.15">
      <c r="A48" s="278">
        <v>18</v>
      </c>
      <c r="B48" s="279" t="s">
        <v>525</v>
      </c>
      <c r="C48" s="230" t="s">
        <v>1693</v>
      </c>
      <c r="D48" s="231" t="s">
        <v>1694</v>
      </c>
      <c r="E48" s="276" t="s">
        <v>1695</v>
      </c>
      <c r="F48" s="231" t="s">
        <v>1696</v>
      </c>
      <c r="G48" s="236" t="s">
        <v>1688</v>
      </c>
    </row>
    <row r="49" spans="1:7" s="41" customFormat="1" ht="20.100000000000001" customHeight="1" x14ac:dyDescent="0.15">
      <c r="A49" s="278">
        <v>19</v>
      </c>
      <c r="B49" s="279" t="s">
        <v>259</v>
      </c>
      <c r="C49" s="230" t="s">
        <v>1754</v>
      </c>
      <c r="D49" s="231" t="s">
        <v>1755</v>
      </c>
      <c r="E49" s="276" t="s">
        <v>1756</v>
      </c>
      <c r="F49" s="231" t="s">
        <v>1757</v>
      </c>
      <c r="G49" s="236" t="s">
        <v>1701</v>
      </c>
    </row>
    <row r="50" spans="1:7" s="41" customFormat="1" ht="20.100000000000001" customHeight="1" x14ac:dyDescent="0.15">
      <c r="A50" s="278">
        <v>20</v>
      </c>
      <c r="B50" s="279" t="s">
        <v>1627</v>
      </c>
      <c r="C50" s="230" t="s">
        <v>1702</v>
      </c>
      <c r="D50" s="336" t="s">
        <v>1703</v>
      </c>
      <c r="E50" s="276" t="s">
        <v>1704</v>
      </c>
      <c r="F50" s="231" t="s">
        <v>1705</v>
      </c>
      <c r="G50" s="337" t="s">
        <v>1701</v>
      </c>
    </row>
    <row r="51" spans="1:7" s="41" customFormat="1" ht="20.100000000000001" customHeight="1" x14ac:dyDescent="0.15">
      <c r="A51" s="280"/>
      <c r="B51" s="281" t="s">
        <v>10</v>
      </c>
      <c r="C51" s="232" t="s">
        <v>1706</v>
      </c>
      <c r="D51" s="233" t="s">
        <v>1758</v>
      </c>
      <c r="E51" s="277" t="s">
        <v>1707</v>
      </c>
      <c r="F51" s="233" t="s">
        <v>1199</v>
      </c>
      <c r="G51" s="237" t="s">
        <v>1541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opLeftCell="A21" zoomScaleNormal="100" zoomScaleSheetLayoutView="91" workbookViewId="0">
      <selection activeCell="F12" sqref="F12"/>
    </sheetView>
  </sheetViews>
  <sheetFormatPr defaultColWidth="9" defaultRowHeight="13.5" x14ac:dyDescent="0.15"/>
  <cols>
    <col min="1" max="1" width="1.25" style="56" customWidth="1"/>
    <col min="2" max="2" width="14.75" style="56" customWidth="1"/>
    <col min="3" max="3" width="10.75" style="56" customWidth="1"/>
    <col min="4" max="4" width="12.5" style="56" customWidth="1"/>
    <col min="5" max="5" width="10.75" style="56" customWidth="1"/>
    <col min="6" max="6" width="12.875" style="56" customWidth="1"/>
    <col min="7" max="7" width="10.875" style="56" customWidth="1"/>
    <col min="8" max="8" width="11.875" style="56" customWidth="1"/>
    <col min="9" max="9" width="11.25" style="56" customWidth="1"/>
    <col min="10" max="10" width="12.875" style="56" customWidth="1"/>
    <col min="11" max="11" width="10" style="56" customWidth="1"/>
    <col min="12" max="16384" width="9" style="56"/>
  </cols>
  <sheetData>
    <row r="1" spans="1:10" ht="24.75" customHeight="1" x14ac:dyDescent="0.2">
      <c r="B1" s="47" t="s">
        <v>477</v>
      </c>
      <c r="C1" s="346"/>
      <c r="D1" s="347"/>
    </row>
    <row r="2" spans="1:10" ht="11.25" customHeight="1" x14ac:dyDescent="0.2">
      <c r="B2" s="46"/>
    </row>
    <row r="3" spans="1:10" ht="11.25" customHeight="1" x14ac:dyDescent="0.2">
      <c r="B3" s="46"/>
    </row>
    <row r="4" spans="1:10" ht="10.5" customHeight="1" x14ac:dyDescent="0.15">
      <c r="B4" s="348"/>
      <c r="C4" s="348"/>
      <c r="D4" s="348"/>
      <c r="E4" s="348"/>
      <c r="F4" s="348"/>
      <c r="G4" s="348"/>
      <c r="H4" s="348"/>
      <c r="I4" s="348"/>
      <c r="J4" s="348"/>
    </row>
    <row r="5" spans="1:10" x14ac:dyDescent="0.15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15">
      <c r="A6" s="105"/>
      <c r="B6" s="106" t="s">
        <v>424</v>
      </c>
      <c r="D6" s="96">
        <f>C33</f>
        <v>349</v>
      </c>
      <c r="E6" s="1" t="s">
        <v>109</v>
      </c>
      <c r="F6" s="97">
        <f>C34</f>
        <v>0.97199999999999998</v>
      </c>
      <c r="G6" s="115"/>
      <c r="H6" s="116"/>
    </row>
    <row r="7" spans="1:10" s="2" customFormat="1" ht="15.75" customHeight="1" x14ac:dyDescent="0.15">
      <c r="A7" s="54"/>
      <c r="B7" s="106" t="s">
        <v>110</v>
      </c>
      <c r="D7" s="96">
        <f>C35</f>
        <v>340</v>
      </c>
      <c r="E7" s="1" t="s">
        <v>109</v>
      </c>
      <c r="F7" s="97">
        <f>C36</f>
        <v>0.98</v>
      </c>
      <c r="G7" s="115" t="s">
        <v>412</v>
      </c>
      <c r="H7" s="117"/>
    </row>
    <row r="8" spans="1:10" s="2" customFormat="1" ht="15.75" customHeight="1" x14ac:dyDescent="0.15">
      <c r="A8" s="107"/>
      <c r="B8" s="108" t="s">
        <v>105</v>
      </c>
      <c r="C8" s="109"/>
      <c r="D8" s="96">
        <f>C37</f>
        <v>1262</v>
      </c>
      <c r="E8" s="51" t="s">
        <v>109</v>
      </c>
      <c r="F8" s="110">
        <f>C38</f>
        <v>0.95499999999999996</v>
      </c>
      <c r="G8" s="115" t="s">
        <v>412</v>
      </c>
      <c r="H8" s="117"/>
    </row>
    <row r="9" spans="1:10" s="2" customFormat="1" ht="15.75" customHeight="1" x14ac:dyDescent="0.15">
      <c r="A9" s="54"/>
      <c r="B9" s="100" t="s">
        <v>107</v>
      </c>
      <c r="C9" s="101"/>
      <c r="D9" s="111"/>
      <c r="E9" s="112"/>
      <c r="F9" s="104" t="s">
        <v>104</v>
      </c>
      <c r="G9" s="115" t="s">
        <v>412</v>
      </c>
      <c r="H9" s="117"/>
    </row>
    <row r="10" spans="1:10" s="2" customFormat="1" ht="15.75" customHeight="1" x14ac:dyDescent="0.15">
      <c r="A10" s="54"/>
      <c r="B10" s="106" t="s">
        <v>101</v>
      </c>
      <c r="D10" s="96">
        <f>C48</f>
        <v>6575056</v>
      </c>
      <c r="E10" s="53" t="s">
        <v>255</v>
      </c>
      <c r="F10" s="97">
        <f>C49</f>
        <v>1.0249999999999999</v>
      </c>
      <c r="G10" s="115"/>
      <c r="H10" s="115"/>
    </row>
    <row r="11" spans="1:10" s="2" customFormat="1" ht="15.75" customHeight="1" x14ac:dyDescent="0.15">
      <c r="A11" s="54"/>
      <c r="B11" s="106" t="s">
        <v>425</v>
      </c>
      <c r="D11" s="96">
        <f>C50</f>
        <v>3557421</v>
      </c>
      <c r="E11" s="1" t="s">
        <v>255</v>
      </c>
      <c r="F11" s="97">
        <f>C51</f>
        <v>1.0329999999999999</v>
      </c>
      <c r="G11" s="115" t="s">
        <v>412</v>
      </c>
      <c r="H11" s="117"/>
      <c r="J11" s="55"/>
    </row>
    <row r="12" spans="1:10" s="2" customFormat="1" ht="15.75" customHeight="1" x14ac:dyDescent="0.15">
      <c r="A12" s="107"/>
      <c r="B12" s="108" t="s">
        <v>426</v>
      </c>
      <c r="C12" s="109"/>
      <c r="D12" s="96">
        <f>C54</f>
        <v>3017635</v>
      </c>
      <c r="E12" s="51" t="s">
        <v>255</v>
      </c>
      <c r="F12" s="110">
        <f>C55</f>
        <v>1.0169999999999999</v>
      </c>
      <c r="G12" s="115"/>
      <c r="H12" s="117"/>
    </row>
    <row r="13" spans="1:10" s="2" customFormat="1" ht="15.75" customHeight="1" x14ac:dyDescent="0.15">
      <c r="A13" s="54"/>
      <c r="B13" s="100" t="s">
        <v>108</v>
      </c>
      <c r="C13" s="101"/>
      <c r="D13" s="111"/>
      <c r="E13" s="112"/>
      <c r="F13" s="104" t="s">
        <v>104</v>
      </c>
      <c r="G13" s="118" t="s">
        <v>412</v>
      </c>
      <c r="H13" s="117"/>
    </row>
    <row r="14" spans="1:10" s="2" customFormat="1" ht="15.75" customHeight="1" x14ac:dyDescent="0.15">
      <c r="A14" s="54"/>
      <c r="B14" s="106" t="s">
        <v>102</v>
      </c>
      <c r="C14" s="1"/>
      <c r="D14" s="426">
        <v>324481</v>
      </c>
      <c r="E14" s="1" t="s">
        <v>256</v>
      </c>
      <c r="F14" s="97">
        <v>1.044</v>
      </c>
      <c r="G14" s="115"/>
      <c r="H14" s="117"/>
    </row>
    <row r="15" spans="1:10" s="2" customFormat="1" ht="15.75" customHeight="1" x14ac:dyDescent="0.15">
      <c r="A15" s="107"/>
      <c r="B15" s="108" t="s">
        <v>103</v>
      </c>
      <c r="C15" s="51"/>
      <c r="D15" s="189">
        <v>48504</v>
      </c>
      <c r="E15" s="51" t="s">
        <v>256</v>
      </c>
      <c r="F15" s="295">
        <v>1.39</v>
      </c>
      <c r="G15" s="118" t="s">
        <v>412</v>
      </c>
      <c r="H15" s="117"/>
    </row>
    <row r="16" spans="1:10" s="2" customFormat="1" ht="15.75" customHeight="1" x14ac:dyDescent="0.15">
      <c r="A16" s="98"/>
      <c r="B16" s="120" t="s">
        <v>423</v>
      </c>
      <c r="C16" s="116"/>
      <c r="D16" s="267" t="s">
        <v>429</v>
      </c>
      <c r="E16" s="268" t="s">
        <v>423</v>
      </c>
      <c r="F16" s="269" t="s">
        <v>423</v>
      </c>
      <c r="G16" s="115" t="s">
        <v>412</v>
      </c>
      <c r="H16" s="117"/>
    </row>
    <row r="17" spans="2:10" ht="16.5" customHeight="1" x14ac:dyDescent="0.15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15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15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15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15">
      <c r="B21" s="349"/>
      <c r="C21" s="350"/>
      <c r="D21" s="350"/>
      <c r="E21" s="350"/>
      <c r="F21" s="350"/>
      <c r="G21" s="350"/>
      <c r="H21" s="350"/>
      <c r="I21" s="350"/>
      <c r="J21" s="350"/>
    </row>
    <row r="22" spans="2:10" ht="16.5" customHeight="1" x14ac:dyDescent="0.15">
      <c r="B22" s="43"/>
    </row>
    <row r="23" spans="2:10" s="43" customFormat="1" ht="16.5" customHeight="1" x14ac:dyDescent="0.15">
      <c r="B23" s="48"/>
    </row>
    <row r="24" spans="2:10" ht="18.75" x14ac:dyDescent="0.2">
      <c r="B24" s="42" t="s">
        <v>98</v>
      </c>
      <c r="D24" s="57"/>
    </row>
    <row r="25" spans="2:10" ht="12.75" customHeight="1" x14ac:dyDescent="0.15"/>
    <row r="26" spans="2:10" ht="9.75" customHeight="1" x14ac:dyDescent="0.15">
      <c r="I26" s="351"/>
      <c r="J26" s="351"/>
    </row>
    <row r="27" spans="2:10" ht="15" customHeight="1" x14ac:dyDescent="0.15">
      <c r="F27" s="45"/>
      <c r="I27" s="352" t="s">
        <v>252</v>
      </c>
      <c r="J27" s="352"/>
    </row>
    <row r="28" spans="2:10" x14ac:dyDescent="0.15">
      <c r="B28" s="180"/>
      <c r="C28" s="340" t="s">
        <v>622</v>
      </c>
      <c r="D28" s="341"/>
      <c r="E28" s="341"/>
      <c r="F28" s="342"/>
      <c r="G28" s="340" t="s">
        <v>489</v>
      </c>
      <c r="H28" s="341"/>
      <c r="I28" s="341"/>
      <c r="J28" s="342"/>
    </row>
    <row r="29" spans="2:10" x14ac:dyDescent="0.15">
      <c r="B29" s="181"/>
      <c r="C29" s="340" t="s">
        <v>100</v>
      </c>
      <c r="D29" s="342"/>
      <c r="E29" s="340" t="s">
        <v>131</v>
      </c>
      <c r="F29" s="342"/>
      <c r="G29" s="340" t="s">
        <v>100</v>
      </c>
      <c r="H29" s="342"/>
      <c r="I29" s="340" t="s">
        <v>131</v>
      </c>
      <c r="J29" s="342"/>
    </row>
    <row r="30" spans="2:10" x14ac:dyDescent="0.15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15">
      <c r="B31" s="130" t="s">
        <v>273</v>
      </c>
      <c r="C31" s="301">
        <v>1611</v>
      </c>
      <c r="D31" s="302">
        <v>11761927</v>
      </c>
      <c r="E31" s="302">
        <v>3185</v>
      </c>
      <c r="F31" s="302">
        <v>22417121</v>
      </c>
      <c r="G31" s="302">
        <v>1681</v>
      </c>
      <c r="H31" s="302">
        <v>11953817</v>
      </c>
      <c r="I31" s="302">
        <v>3295</v>
      </c>
      <c r="J31" s="303">
        <v>23890046</v>
      </c>
    </row>
    <row r="32" spans="2:10" x14ac:dyDescent="0.15">
      <c r="B32" s="131"/>
      <c r="C32" s="304">
        <v>0.95799999999999996</v>
      </c>
      <c r="D32" s="304">
        <v>0.98399999999999999</v>
      </c>
      <c r="E32" s="304">
        <v>0.96699999999999997</v>
      </c>
      <c r="F32" s="304">
        <v>0.93799999999999994</v>
      </c>
      <c r="G32" s="305"/>
      <c r="H32" s="305"/>
      <c r="I32" s="305"/>
      <c r="J32" s="306"/>
    </row>
    <row r="33" spans="2:10" x14ac:dyDescent="0.15">
      <c r="B33" s="132" t="s">
        <v>274</v>
      </c>
      <c r="C33" s="96">
        <v>349</v>
      </c>
      <c r="D33" s="239">
        <v>8139729</v>
      </c>
      <c r="E33" s="239">
        <v>694</v>
      </c>
      <c r="F33" s="239">
        <v>15182441</v>
      </c>
      <c r="G33" s="239">
        <v>359</v>
      </c>
      <c r="H33" s="239">
        <v>8437844</v>
      </c>
      <c r="I33" s="239">
        <v>750</v>
      </c>
      <c r="J33" s="299">
        <v>16933867</v>
      </c>
    </row>
    <row r="34" spans="2:10" x14ac:dyDescent="0.15">
      <c r="B34" s="132"/>
      <c r="C34" s="296">
        <v>0.97199999999999998</v>
      </c>
      <c r="D34" s="240">
        <v>0.96499999999999997</v>
      </c>
      <c r="E34" s="240">
        <v>0.92500000000000004</v>
      </c>
      <c r="F34" s="240">
        <v>0.89700000000000002</v>
      </c>
      <c r="G34" s="241"/>
      <c r="H34" s="241"/>
      <c r="I34" s="241"/>
      <c r="J34" s="300"/>
    </row>
    <row r="35" spans="2:10" x14ac:dyDescent="0.15">
      <c r="B35" s="132" t="s">
        <v>275</v>
      </c>
      <c r="C35" s="96">
        <v>340</v>
      </c>
      <c r="D35" s="239">
        <v>7982854</v>
      </c>
      <c r="E35" s="239">
        <v>674</v>
      </c>
      <c r="F35" s="239">
        <v>14868042</v>
      </c>
      <c r="G35" s="239">
        <v>347</v>
      </c>
      <c r="H35" s="239">
        <v>8208113</v>
      </c>
      <c r="I35" s="239">
        <v>726</v>
      </c>
      <c r="J35" s="299">
        <v>16595600</v>
      </c>
    </row>
    <row r="36" spans="2:10" x14ac:dyDescent="0.15">
      <c r="B36" s="132"/>
      <c r="C36" s="296">
        <v>0.98</v>
      </c>
      <c r="D36" s="240">
        <v>0.97299999999999998</v>
      </c>
      <c r="E36" s="240">
        <v>0.92800000000000005</v>
      </c>
      <c r="F36" s="240">
        <v>0.89600000000000002</v>
      </c>
      <c r="G36" s="241"/>
      <c r="H36" s="241"/>
      <c r="I36" s="241"/>
      <c r="J36" s="300"/>
    </row>
    <row r="37" spans="2:10" x14ac:dyDescent="0.15">
      <c r="B37" s="132" t="s">
        <v>276</v>
      </c>
      <c r="C37" s="96">
        <v>1262</v>
      </c>
      <c r="D37" s="239">
        <v>3622198</v>
      </c>
      <c r="E37" s="239">
        <v>2491</v>
      </c>
      <c r="F37" s="239">
        <v>7234680</v>
      </c>
      <c r="G37" s="239">
        <v>1322</v>
      </c>
      <c r="H37" s="239">
        <v>3515973</v>
      </c>
      <c r="I37" s="239">
        <v>2545</v>
      </c>
      <c r="J37" s="299">
        <v>6956179</v>
      </c>
    </row>
    <row r="38" spans="2:10" x14ac:dyDescent="0.15">
      <c r="B38" s="131"/>
      <c r="C38" s="297">
        <v>0.95499999999999996</v>
      </c>
      <c r="D38" s="298">
        <v>1.03</v>
      </c>
      <c r="E38" s="298">
        <v>0.97899999999999998</v>
      </c>
      <c r="F38" s="298">
        <v>1.04</v>
      </c>
      <c r="G38" s="238"/>
      <c r="H38" s="238"/>
      <c r="I38" s="238"/>
      <c r="J38" s="242"/>
    </row>
    <row r="39" spans="2:10" x14ac:dyDescent="0.15">
      <c r="B39" s="6" t="s">
        <v>251</v>
      </c>
      <c r="D39" s="58"/>
      <c r="E39" s="58"/>
      <c r="G39" s="58"/>
      <c r="H39" s="58"/>
      <c r="I39" s="6"/>
    </row>
    <row r="40" spans="2:10" x14ac:dyDescent="0.15">
      <c r="B40" s="48"/>
    </row>
    <row r="41" spans="2:10" ht="18.75" x14ac:dyDescent="0.2">
      <c r="B41" s="42" t="s">
        <v>99</v>
      </c>
    </row>
    <row r="42" spans="2:10" ht="12.75" customHeight="1" x14ac:dyDescent="0.15"/>
    <row r="43" spans="2:10" ht="9.75" customHeight="1" x14ac:dyDescent="0.15">
      <c r="I43" s="6"/>
    </row>
    <row r="44" spans="2:10" s="4" customFormat="1" ht="15" customHeight="1" x14ac:dyDescent="0.15">
      <c r="J44" s="52" t="s">
        <v>253</v>
      </c>
    </row>
    <row r="45" spans="2:10" x14ac:dyDescent="0.15">
      <c r="B45" s="180"/>
      <c r="C45" s="340" t="s">
        <v>622</v>
      </c>
      <c r="D45" s="341"/>
      <c r="E45" s="341"/>
      <c r="F45" s="342"/>
      <c r="G45" s="340" t="s">
        <v>489</v>
      </c>
      <c r="H45" s="341"/>
      <c r="I45" s="341"/>
      <c r="J45" s="342"/>
    </row>
    <row r="46" spans="2:10" ht="13.5" customHeight="1" x14ac:dyDescent="0.15">
      <c r="B46" s="181"/>
      <c r="C46" s="340" t="s">
        <v>100</v>
      </c>
      <c r="D46" s="341"/>
      <c r="E46" s="342"/>
      <c r="F46" s="343" t="s">
        <v>131</v>
      </c>
      <c r="G46" s="340" t="s">
        <v>100</v>
      </c>
      <c r="H46" s="341"/>
      <c r="I46" s="342"/>
      <c r="J46" s="343" t="s">
        <v>131</v>
      </c>
    </row>
    <row r="47" spans="2:10" x14ac:dyDescent="0.15">
      <c r="B47" s="182"/>
      <c r="C47" s="183" t="s">
        <v>95</v>
      </c>
      <c r="D47" s="183" t="s">
        <v>372</v>
      </c>
      <c r="E47" s="183" t="s">
        <v>24</v>
      </c>
      <c r="F47" s="344"/>
      <c r="G47" s="183" t="s">
        <v>95</v>
      </c>
      <c r="H47" s="183" t="s">
        <v>372</v>
      </c>
      <c r="I47" s="183" t="s">
        <v>24</v>
      </c>
      <c r="J47" s="345"/>
    </row>
    <row r="48" spans="2:10" x14ac:dyDescent="0.15">
      <c r="B48" s="130" t="s">
        <v>273</v>
      </c>
      <c r="C48" s="433">
        <v>6575056</v>
      </c>
      <c r="D48" s="434">
        <v>2131054</v>
      </c>
      <c r="E48" s="434">
        <v>4444002</v>
      </c>
      <c r="F48" s="434">
        <v>13000252</v>
      </c>
      <c r="G48" s="434">
        <v>6412823</v>
      </c>
      <c r="H48" s="434">
        <v>2062367</v>
      </c>
      <c r="I48" s="434">
        <v>4350456</v>
      </c>
      <c r="J48" s="435">
        <v>12624203</v>
      </c>
    </row>
    <row r="49" spans="2:10" x14ac:dyDescent="0.15">
      <c r="B49" s="131"/>
      <c r="C49" s="436">
        <v>1.0249999999999999</v>
      </c>
      <c r="D49" s="436">
        <v>1.0329999999999999</v>
      </c>
      <c r="E49" s="436">
        <v>1.022</v>
      </c>
      <c r="F49" s="436">
        <v>1.03</v>
      </c>
      <c r="G49" s="437"/>
      <c r="H49" s="437"/>
      <c r="I49" s="437"/>
      <c r="J49" s="438"/>
    </row>
    <row r="50" spans="2:10" x14ac:dyDescent="0.15">
      <c r="B50" s="132" t="s">
        <v>96</v>
      </c>
      <c r="C50" s="426">
        <v>3557421</v>
      </c>
      <c r="D50" s="239">
        <v>1007712</v>
      </c>
      <c r="E50" s="239">
        <v>2549709</v>
      </c>
      <c r="F50" s="239">
        <v>6999742</v>
      </c>
      <c r="G50" s="239">
        <v>3444627</v>
      </c>
      <c r="H50" s="239">
        <v>988576</v>
      </c>
      <c r="I50" s="239">
        <v>2456051</v>
      </c>
      <c r="J50" s="431">
        <v>6802995</v>
      </c>
    </row>
    <row r="51" spans="2:10" ht="13.5" customHeight="1" x14ac:dyDescent="0.15">
      <c r="B51" s="132"/>
      <c r="C51" s="427">
        <v>1.0329999999999999</v>
      </c>
      <c r="D51" s="240">
        <v>1.0189999999999999</v>
      </c>
      <c r="E51" s="240">
        <v>1.038</v>
      </c>
      <c r="F51" s="240">
        <v>1.0289999999999999</v>
      </c>
      <c r="G51" s="241"/>
      <c r="H51" s="241"/>
      <c r="I51" s="241"/>
      <c r="J51" s="432"/>
    </row>
    <row r="52" spans="2:10" ht="13.5" customHeight="1" x14ac:dyDescent="0.15">
      <c r="B52" s="161" t="s">
        <v>277</v>
      </c>
      <c r="C52" s="426">
        <v>3463466</v>
      </c>
      <c r="D52" s="239">
        <v>975966</v>
      </c>
      <c r="E52" s="239">
        <v>2487500</v>
      </c>
      <c r="F52" s="239">
        <v>6839402</v>
      </c>
      <c r="G52" s="239">
        <v>3356745</v>
      </c>
      <c r="H52" s="239">
        <v>962041</v>
      </c>
      <c r="I52" s="239">
        <v>2394704</v>
      </c>
      <c r="J52" s="431">
        <v>6644438</v>
      </c>
    </row>
    <row r="53" spans="2:10" ht="13.5" customHeight="1" x14ac:dyDescent="0.15">
      <c r="B53" s="132"/>
      <c r="C53" s="427">
        <v>1.032</v>
      </c>
      <c r="D53" s="240">
        <v>1.014</v>
      </c>
      <c r="E53" s="240">
        <v>1.0389999999999999</v>
      </c>
      <c r="F53" s="240">
        <v>1.0289999999999999</v>
      </c>
      <c r="G53" s="241"/>
      <c r="H53" s="241"/>
      <c r="I53" s="241"/>
      <c r="J53" s="432"/>
    </row>
    <row r="54" spans="2:10" ht="13.5" customHeight="1" x14ac:dyDescent="0.15">
      <c r="B54" s="132" t="s">
        <v>97</v>
      </c>
      <c r="C54" s="426">
        <v>3017635</v>
      </c>
      <c r="D54" s="239">
        <v>1123342</v>
      </c>
      <c r="E54" s="239">
        <v>1894293</v>
      </c>
      <c r="F54" s="239">
        <v>6000510</v>
      </c>
      <c r="G54" s="239">
        <v>2968196</v>
      </c>
      <c r="H54" s="239">
        <v>1073791</v>
      </c>
      <c r="I54" s="239">
        <v>1894405</v>
      </c>
      <c r="J54" s="431">
        <v>5821208</v>
      </c>
    </row>
    <row r="55" spans="2:10" ht="14.25" customHeight="1" x14ac:dyDescent="0.15">
      <c r="B55" s="131"/>
      <c r="C55" s="428">
        <v>1.0169999999999999</v>
      </c>
      <c r="D55" s="429">
        <v>1.046</v>
      </c>
      <c r="E55" s="429">
        <v>1</v>
      </c>
      <c r="F55" s="429">
        <v>1.0309999999999999</v>
      </c>
      <c r="G55" s="425"/>
      <c r="H55" s="425"/>
      <c r="I55" s="425"/>
      <c r="J55" s="430"/>
    </row>
    <row r="56" spans="2:10" x14ac:dyDescent="0.15">
      <c r="B56" s="6" t="s">
        <v>251</v>
      </c>
    </row>
    <row r="57" spans="2:10" x14ac:dyDescent="0.15">
      <c r="B57" s="95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>
      <selection activeCell="C44" sqref="C44"/>
    </sheetView>
  </sheetViews>
  <sheetFormatPr defaultColWidth="9" defaultRowHeight="12" x14ac:dyDescent="0.15"/>
  <cols>
    <col min="1" max="1" width="3.125" style="4" customWidth="1"/>
    <col min="2" max="2" width="4.625" style="4" customWidth="1"/>
    <col min="3" max="3" width="20.5" style="4" customWidth="1"/>
    <col min="4" max="4" width="13.75" style="4" customWidth="1"/>
    <col min="5" max="5" width="12.75" style="4" customWidth="1"/>
    <col min="6" max="7" width="13.75" style="4" customWidth="1"/>
    <col min="8" max="8" width="12.75" style="4" customWidth="1"/>
    <col min="9" max="9" width="13.75" style="4" customWidth="1"/>
    <col min="10" max="10" width="18.625" style="4" customWidth="1"/>
    <col min="11" max="16384" width="9" style="4"/>
  </cols>
  <sheetData>
    <row r="1" spans="1:9" ht="18.75" x14ac:dyDescent="0.2">
      <c r="A1" s="42" t="s">
        <v>70</v>
      </c>
      <c r="I1" s="184" t="s">
        <v>254</v>
      </c>
    </row>
    <row r="2" spans="1:9" s="3" customFormat="1" ht="20.45" customHeight="1" x14ac:dyDescent="0.15">
      <c r="A2" s="353"/>
      <c r="B2" s="354"/>
      <c r="C2" s="343" t="s">
        <v>130</v>
      </c>
      <c r="D2" s="340" t="s">
        <v>100</v>
      </c>
      <c r="E2" s="341"/>
      <c r="F2" s="341"/>
      <c r="G2" s="340" t="s">
        <v>131</v>
      </c>
      <c r="H2" s="341"/>
      <c r="I2" s="342"/>
    </row>
    <row r="3" spans="1:9" s="3" customFormat="1" ht="20.45" customHeight="1" x14ac:dyDescent="0.15">
      <c r="A3" s="355"/>
      <c r="B3" s="356"/>
      <c r="C3" s="344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15">
      <c r="A4" s="357" t="s">
        <v>96</v>
      </c>
      <c r="B4" s="357" t="s">
        <v>135</v>
      </c>
      <c r="C4" s="133" t="s">
        <v>111</v>
      </c>
      <c r="D4" s="185">
        <v>1007712</v>
      </c>
      <c r="E4" s="186">
        <v>1.0189999999999999</v>
      </c>
      <c r="F4" s="187">
        <v>988576</v>
      </c>
      <c r="G4" s="187">
        <v>1557713</v>
      </c>
      <c r="H4" s="186">
        <v>0.89900000000000002</v>
      </c>
      <c r="I4" s="188">
        <v>1733303</v>
      </c>
    </row>
    <row r="5" spans="1:9" s="3" customFormat="1" ht="19.899999999999999" customHeight="1" x14ac:dyDescent="0.15">
      <c r="A5" s="358"/>
      <c r="B5" s="358"/>
      <c r="C5" s="134" t="s">
        <v>114</v>
      </c>
      <c r="D5" s="96">
        <v>161460</v>
      </c>
      <c r="E5" s="240">
        <v>1.032</v>
      </c>
      <c r="F5" s="239">
        <v>156509</v>
      </c>
      <c r="G5" s="239">
        <v>259833</v>
      </c>
      <c r="H5" s="240">
        <v>0.93500000000000005</v>
      </c>
      <c r="I5" s="299">
        <v>277945</v>
      </c>
    </row>
    <row r="6" spans="1:9" s="3" customFormat="1" ht="19.899999999999999" customHeight="1" x14ac:dyDescent="0.15">
      <c r="A6" s="358"/>
      <c r="B6" s="358"/>
      <c r="C6" s="134" t="s">
        <v>113</v>
      </c>
      <c r="D6" s="96">
        <v>159937</v>
      </c>
      <c r="E6" s="240">
        <v>1.0640000000000001</v>
      </c>
      <c r="F6" s="239">
        <v>150313</v>
      </c>
      <c r="G6" s="239">
        <v>251790</v>
      </c>
      <c r="H6" s="240">
        <v>0.96499999999999997</v>
      </c>
      <c r="I6" s="299">
        <v>260805</v>
      </c>
    </row>
    <row r="7" spans="1:9" s="3" customFormat="1" ht="19.899999999999999" customHeight="1" x14ac:dyDescent="0.15">
      <c r="A7" s="358"/>
      <c r="B7" s="358"/>
      <c r="C7" s="134" t="s">
        <v>112</v>
      </c>
      <c r="D7" s="96">
        <v>91605</v>
      </c>
      <c r="E7" s="240">
        <v>0.75700000000000001</v>
      </c>
      <c r="F7" s="239">
        <v>120951</v>
      </c>
      <c r="G7" s="239">
        <v>158422</v>
      </c>
      <c r="H7" s="240">
        <v>0.72</v>
      </c>
      <c r="I7" s="299">
        <v>219998</v>
      </c>
    </row>
    <row r="8" spans="1:9" s="3" customFormat="1" ht="19.899999999999999" customHeight="1" x14ac:dyDescent="0.15">
      <c r="A8" s="358"/>
      <c r="B8" s="358"/>
      <c r="C8" s="134" t="s">
        <v>115</v>
      </c>
      <c r="D8" s="96">
        <v>89970</v>
      </c>
      <c r="E8" s="240">
        <v>0.86199999999999999</v>
      </c>
      <c r="F8" s="239">
        <v>104426</v>
      </c>
      <c r="G8" s="239">
        <v>138169</v>
      </c>
      <c r="H8" s="240">
        <v>0.747</v>
      </c>
      <c r="I8" s="299">
        <v>184869</v>
      </c>
    </row>
    <row r="9" spans="1:9" s="3" customFormat="1" ht="19.899999999999999" customHeight="1" x14ac:dyDescent="0.15">
      <c r="A9" s="358"/>
      <c r="B9" s="358"/>
      <c r="C9" s="134" t="s">
        <v>116</v>
      </c>
      <c r="D9" s="96">
        <v>67745</v>
      </c>
      <c r="E9" s="240">
        <v>2.2080000000000002</v>
      </c>
      <c r="F9" s="239">
        <v>30682</v>
      </c>
      <c r="G9" s="239">
        <v>73288</v>
      </c>
      <c r="H9" s="240">
        <v>1.4630000000000001</v>
      </c>
      <c r="I9" s="299">
        <v>50092</v>
      </c>
    </row>
    <row r="10" spans="1:9" s="3" customFormat="1" ht="19.899999999999999" customHeight="1" x14ac:dyDescent="0.15">
      <c r="A10" s="358"/>
      <c r="B10" s="358"/>
      <c r="C10" s="134" t="s">
        <v>117</v>
      </c>
      <c r="D10" s="96">
        <v>61503</v>
      </c>
      <c r="E10" s="240">
        <v>1.03</v>
      </c>
      <c r="F10" s="239">
        <v>59713</v>
      </c>
      <c r="G10" s="239">
        <v>95501</v>
      </c>
      <c r="H10" s="240">
        <v>0.89200000000000002</v>
      </c>
      <c r="I10" s="299">
        <v>107074</v>
      </c>
    </row>
    <row r="11" spans="1:9" s="3" customFormat="1" ht="19.899999999999999" customHeight="1" x14ac:dyDescent="0.15">
      <c r="A11" s="358"/>
      <c r="B11" s="358"/>
      <c r="C11" s="134" t="s">
        <v>118</v>
      </c>
      <c r="D11" s="96">
        <v>34294</v>
      </c>
      <c r="E11" s="240">
        <v>0.77800000000000002</v>
      </c>
      <c r="F11" s="239">
        <v>44108</v>
      </c>
      <c r="G11" s="239">
        <v>50376</v>
      </c>
      <c r="H11" s="240">
        <v>0.65800000000000003</v>
      </c>
      <c r="I11" s="299">
        <v>76526</v>
      </c>
    </row>
    <row r="12" spans="1:9" s="3" customFormat="1" ht="19.899999999999999" customHeight="1" x14ac:dyDescent="0.15">
      <c r="A12" s="358"/>
      <c r="B12" s="359"/>
      <c r="C12" s="134" t="s">
        <v>121</v>
      </c>
      <c r="D12" s="96">
        <v>33276</v>
      </c>
      <c r="E12" s="240">
        <v>1.052</v>
      </c>
      <c r="F12" s="239">
        <v>31618</v>
      </c>
      <c r="G12" s="239">
        <v>51035</v>
      </c>
      <c r="H12" s="240">
        <v>0.95199999999999996</v>
      </c>
      <c r="I12" s="299">
        <v>53586</v>
      </c>
    </row>
    <row r="13" spans="1:9" s="3" customFormat="1" ht="18" customHeight="1" x14ac:dyDescent="0.15">
      <c r="A13" s="358"/>
      <c r="B13" s="357" t="s">
        <v>136</v>
      </c>
      <c r="C13" s="133" t="s">
        <v>111</v>
      </c>
      <c r="D13" s="185">
        <v>2549709</v>
      </c>
      <c r="E13" s="186">
        <v>1.038</v>
      </c>
      <c r="F13" s="187">
        <v>2456051</v>
      </c>
      <c r="G13" s="187">
        <v>5442029</v>
      </c>
      <c r="H13" s="186">
        <v>1.073</v>
      </c>
      <c r="I13" s="188">
        <v>5069692</v>
      </c>
    </row>
    <row r="14" spans="1:9" s="3" customFormat="1" ht="19.899999999999999" customHeight="1" x14ac:dyDescent="0.15">
      <c r="A14" s="358"/>
      <c r="B14" s="358"/>
      <c r="C14" s="134" t="s">
        <v>267</v>
      </c>
      <c r="D14" s="96">
        <v>303750</v>
      </c>
      <c r="E14" s="240">
        <v>0.95299999999999996</v>
      </c>
      <c r="F14" s="239">
        <v>318788</v>
      </c>
      <c r="G14" s="239">
        <v>712905</v>
      </c>
      <c r="H14" s="240">
        <v>1.0309999999999999</v>
      </c>
      <c r="I14" s="299">
        <v>691471</v>
      </c>
    </row>
    <row r="15" spans="1:9" s="3" customFormat="1" ht="19.899999999999999" customHeight="1" x14ac:dyDescent="0.15">
      <c r="A15" s="358"/>
      <c r="B15" s="358"/>
      <c r="C15" s="134" t="s">
        <v>117</v>
      </c>
      <c r="D15" s="96">
        <v>264940</v>
      </c>
      <c r="E15" s="240">
        <v>1.0649999999999999</v>
      </c>
      <c r="F15" s="239">
        <v>248768</v>
      </c>
      <c r="G15" s="239">
        <v>547934</v>
      </c>
      <c r="H15" s="240">
        <v>1.0069999999999999</v>
      </c>
      <c r="I15" s="299">
        <v>544222</v>
      </c>
    </row>
    <row r="16" spans="1:9" s="3" customFormat="1" ht="19.899999999999999" customHeight="1" x14ac:dyDescent="0.15">
      <c r="A16" s="358"/>
      <c r="B16" s="358"/>
      <c r="C16" s="134" t="s">
        <v>121</v>
      </c>
      <c r="D16" s="96">
        <v>192217</v>
      </c>
      <c r="E16" s="240">
        <v>1.0780000000000001</v>
      </c>
      <c r="F16" s="239">
        <v>178339</v>
      </c>
      <c r="G16" s="239">
        <v>410960</v>
      </c>
      <c r="H16" s="240">
        <v>1.1240000000000001</v>
      </c>
      <c r="I16" s="299">
        <v>365531</v>
      </c>
    </row>
    <row r="17" spans="1:9" s="3" customFormat="1" ht="19.899999999999999" customHeight="1" x14ac:dyDescent="0.15">
      <c r="A17" s="358"/>
      <c r="B17" s="358"/>
      <c r="C17" s="134" t="s">
        <v>114</v>
      </c>
      <c r="D17" s="96">
        <v>187229</v>
      </c>
      <c r="E17" s="240">
        <v>1.0149999999999999</v>
      </c>
      <c r="F17" s="239">
        <v>184500</v>
      </c>
      <c r="G17" s="239">
        <v>387861</v>
      </c>
      <c r="H17" s="240">
        <v>1.1060000000000001</v>
      </c>
      <c r="I17" s="299">
        <v>350814</v>
      </c>
    </row>
    <row r="18" spans="1:9" s="3" customFormat="1" ht="19.899999999999999" customHeight="1" x14ac:dyDescent="0.15">
      <c r="A18" s="358"/>
      <c r="B18" s="358"/>
      <c r="C18" s="134" t="s">
        <v>486</v>
      </c>
      <c r="D18" s="96">
        <v>146728</v>
      </c>
      <c r="E18" s="240">
        <v>1.393</v>
      </c>
      <c r="F18" s="239">
        <v>105303</v>
      </c>
      <c r="G18" s="239">
        <v>282947</v>
      </c>
      <c r="H18" s="240">
        <v>1.35</v>
      </c>
      <c r="I18" s="299">
        <v>209553</v>
      </c>
    </row>
    <row r="19" spans="1:9" s="3" customFormat="1" ht="19.899999999999999" customHeight="1" x14ac:dyDescent="0.15">
      <c r="A19" s="358"/>
      <c r="B19" s="358"/>
      <c r="C19" s="134" t="s">
        <v>208</v>
      </c>
      <c r="D19" s="96">
        <v>129643</v>
      </c>
      <c r="E19" s="240">
        <v>1.133</v>
      </c>
      <c r="F19" s="239">
        <v>114407</v>
      </c>
      <c r="G19" s="239">
        <v>247686</v>
      </c>
      <c r="H19" s="240">
        <v>1.119</v>
      </c>
      <c r="I19" s="299">
        <v>221296</v>
      </c>
    </row>
    <row r="20" spans="1:9" s="3" customFormat="1" ht="19.899999999999999" customHeight="1" x14ac:dyDescent="0.15">
      <c r="A20" s="358"/>
      <c r="B20" s="358"/>
      <c r="C20" s="134" t="s">
        <v>120</v>
      </c>
      <c r="D20" s="96">
        <v>128223</v>
      </c>
      <c r="E20" s="240">
        <v>0.86099999999999999</v>
      </c>
      <c r="F20" s="239">
        <v>148914</v>
      </c>
      <c r="G20" s="239">
        <v>319135</v>
      </c>
      <c r="H20" s="240">
        <v>0.98</v>
      </c>
      <c r="I20" s="299">
        <v>325628</v>
      </c>
    </row>
    <row r="21" spans="1:9" s="3" customFormat="1" ht="19.899999999999999" customHeight="1" x14ac:dyDescent="0.15">
      <c r="A21" s="359"/>
      <c r="B21" s="359"/>
      <c r="C21" s="134" t="s">
        <v>235</v>
      </c>
      <c r="D21" s="96">
        <v>109020</v>
      </c>
      <c r="E21" s="240">
        <v>1.3779999999999999</v>
      </c>
      <c r="F21" s="239">
        <v>79124</v>
      </c>
      <c r="G21" s="239">
        <v>192197</v>
      </c>
      <c r="H21" s="240">
        <v>1.101</v>
      </c>
      <c r="I21" s="299">
        <v>174610</v>
      </c>
    </row>
    <row r="22" spans="1:9" s="3" customFormat="1" ht="18" customHeight="1" x14ac:dyDescent="0.15">
      <c r="A22" s="357" t="s">
        <v>97</v>
      </c>
      <c r="B22" s="357" t="s">
        <v>137</v>
      </c>
      <c r="C22" s="133" t="s">
        <v>111</v>
      </c>
      <c r="D22" s="185">
        <v>1123342</v>
      </c>
      <c r="E22" s="186">
        <v>1.046</v>
      </c>
      <c r="F22" s="187">
        <v>1073791</v>
      </c>
      <c r="G22" s="187">
        <v>2267182</v>
      </c>
      <c r="H22" s="186">
        <v>1.054</v>
      </c>
      <c r="I22" s="188">
        <v>2150931</v>
      </c>
    </row>
    <row r="23" spans="1:9" s="3" customFormat="1" ht="19.899999999999999" customHeight="1" x14ac:dyDescent="0.15">
      <c r="A23" s="358"/>
      <c r="B23" s="358"/>
      <c r="C23" s="134" t="s">
        <v>123</v>
      </c>
      <c r="D23" s="96">
        <v>644622</v>
      </c>
      <c r="E23" s="240">
        <v>1.044</v>
      </c>
      <c r="F23" s="239">
        <v>617330</v>
      </c>
      <c r="G23" s="239">
        <v>1240102</v>
      </c>
      <c r="H23" s="240">
        <v>0.999</v>
      </c>
      <c r="I23" s="299">
        <v>1241587</v>
      </c>
    </row>
    <row r="24" spans="1:9" s="3" customFormat="1" ht="19.899999999999999" customHeight="1" x14ac:dyDescent="0.15">
      <c r="A24" s="358"/>
      <c r="B24" s="358"/>
      <c r="C24" s="134" t="s">
        <v>122</v>
      </c>
      <c r="D24" s="96">
        <v>226457</v>
      </c>
      <c r="E24" s="240">
        <v>1.1100000000000001</v>
      </c>
      <c r="F24" s="239">
        <v>203980</v>
      </c>
      <c r="G24" s="239">
        <v>437565</v>
      </c>
      <c r="H24" s="240">
        <v>1.071</v>
      </c>
      <c r="I24" s="299">
        <v>408455</v>
      </c>
    </row>
    <row r="25" spans="1:9" s="3" customFormat="1" ht="19.899999999999999" customHeight="1" x14ac:dyDescent="0.15">
      <c r="A25" s="358"/>
      <c r="B25" s="358"/>
      <c r="C25" s="134" t="s">
        <v>90</v>
      </c>
      <c r="D25" s="96">
        <v>75859</v>
      </c>
      <c r="E25" s="240">
        <v>0.93200000000000005</v>
      </c>
      <c r="F25" s="239">
        <v>81397</v>
      </c>
      <c r="G25" s="239">
        <v>175957</v>
      </c>
      <c r="H25" s="240">
        <v>1.077</v>
      </c>
      <c r="I25" s="299">
        <v>163401</v>
      </c>
    </row>
    <row r="26" spans="1:9" s="3" customFormat="1" ht="19.899999999999999" customHeight="1" x14ac:dyDescent="0.15">
      <c r="A26" s="358"/>
      <c r="B26" s="358"/>
      <c r="C26" s="134" t="s">
        <v>126</v>
      </c>
      <c r="D26" s="96">
        <v>18750</v>
      </c>
      <c r="E26" s="240">
        <v>1.4019999999999999</v>
      </c>
      <c r="F26" s="239">
        <v>13372</v>
      </c>
      <c r="G26" s="239">
        <v>38275</v>
      </c>
      <c r="H26" s="240">
        <v>1.5620000000000001</v>
      </c>
      <c r="I26" s="299">
        <v>24500</v>
      </c>
    </row>
    <row r="27" spans="1:9" s="3" customFormat="1" ht="19.899999999999999" customHeight="1" x14ac:dyDescent="0.15">
      <c r="A27" s="358"/>
      <c r="B27" s="358"/>
      <c r="C27" s="134" t="s">
        <v>112</v>
      </c>
      <c r="D27" s="96">
        <v>15856</v>
      </c>
      <c r="E27" s="240">
        <v>0.74</v>
      </c>
      <c r="F27" s="239">
        <v>21424</v>
      </c>
      <c r="G27" s="239">
        <v>31210</v>
      </c>
      <c r="H27" s="240">
        <v>0.82899999999999996</v>
      </c>
      <c r="I27" s="299">
        <v>37642</v>
      </c>
    </row>
    <row r="28" spans="1:9" s="3" customFormat="1" ht="19.899999999999999" customHeight="1" x14ac:dyDescent="0.15">
      <c r="A28" s="358"/>
      <c r="B28" s="358"/>
      <c r="C28" s="134" t="s">
        <v>125</v>
      </c>
      <c r="D28" s="96">
        <v>15425</v>
      </c>
      <c r="E28" s="240">
        <v>1.0860000000000001</v>
      </c>
      <c r="F28" s="239">
        <v>14210</v>
      </c>
      <c r="G28" s="239">
        <v>36158</v>
      </c>
      <c r="H28" s="240">
        <v>1.375</v>
      </c>
      <c r="I28" s="299">
        <v>26305</v>
      </c>
    </row>
    <row r="29" spans="1:9" s="3" customFormat="1" ht="19.899999999999999" customHeight="1" x14ac:dyDescent="0.15">
      <c r="A29" s="358"/>
      <c r="B29" s="358"/>
      <c r="C29" s="134" t="s">
        <v>121</v>
      </c>
      <c r="D29" s="96">
        <v>14825</v>
      </c>
      <c r="E29" s="240">
        <v>1.4370000000000001</v>
      </c>
      <c r="F29" s="239">
        <v>10316</v>
      </c>
      <c r="G29" s="239">
        <v>36545</v>
      </c>
      <c r="H29" s="240">
        <v>1.8420000000000001</v>
      </c>
      <c r="I29" s="299">
        <v>19841</v>
      </c>
    </row>
    <row r="30" spans="1:9" s="3" customFormat="1" ht="19.899999999999999" customHeight="1" x14ac:dyDescent="0.15">
      <c r="A30" s="358"/>
      <c r="B30" s="359"/>
      <c r="C30" s="134" t="s">
        <v>370</v>
      </c>
      <c r="D30" s="96">
        <v>14385</v>
      </c>
      <c r="E30" s="240">
        <v>0.78100000000000003</v>
      </c>
      <c r="F30" s="239">
        <v>18421</v>
      </c>
      <c r="G30" s="239">
        <v>37801</v>
      </c>
      <c r="H30" s="240">
        <v>1.034</v>
      </c>
      <c r="I30" s="299">
        <v>36562</v>
      </c>
    </row>
    <row r="31" spans="1:9" s="3" customFormat="1" ht="18" customHeight="1" x14ac:dyDescent="0.15">
      <c r="A31" s="358"/>
      <c r="B31" s="357" t="s">
        <v>138</v>
      </c>
      <c r="C31" s="133" t="s">
        <v>111</v>
      </c>
      <c r="D31" s="185">
        <v>1894293</v>
      </c>
      <c r="E31" s="186">
        <v>1</v>
      </c>
      <c r="F31" s="187">
        <v>1894405</v>
      </c>
      <c r="G31" s="187">
        <v>3733328</v>
      </c>
      <c r="H31" s="186">
        <v>1.0169999999999999</v>
      </c>
      <c r="I31" s="188">
        <v>3670277</v>
      </c>
    </row>
    <row r="32" spans="1:9" s="3" customFormat="1" ht="19.899999999999999" customHeight="1" x14ac:dyDescent="0.15">
      <c r="A32" s="358"/>
      <c r="B32" s="358"/>
      <c r="C32" s="134" t="s">
        <v>123</v>
      </c>
      <c r="D32" s="96">
        <v>521869</v>
      </c>
      <c r="E32" s="240">
        <v>1.016</v>
      </c>
      <c r="F32" s="239">
        <v>513798</v>
      </c>
      <c r="G32" s="239">
        <v>956962</v>
      </c>
      <c r="H32" s="240">
        <v>0.98099999999999998</v>
      </c>
      <c r="I32" s="299">
        <v>975652</v>
      </c>
    </row>
    <row r="33" spans="1:9" s="3" customFormat="1" ht="19.899999999999999" customHeight="1" x14ac:dyDescent="0.15">
      <c r="A33" s="358"/>
      <c r="B33" s="358"/>
      <c r="C33" s="134" t="s">
        <v>265</v>
      </c>
      <c r="D33" s="96">
        <v>416856</v>
      </c>
      <c r="E33" s="240">
        <v>1.0569999999999999</v>
      </c>
      <c r="F33" s="239">
        <v>394560</v>
      </c>
      <c r="G33" s="239">
        <v>859035</v>
      </c>
      <c r="H33" s="240">
        <v>1.075</v>
      </c>
      <c r="I33" s="299">
        <v>799449</v>
      </c>
    </row>
    <row r="34" spans="1:9" s="3" customFormat="1" ht="19.899999999999999" customHeight="1" x14ac:dyDescent="0.15">
      <c r="A34" s="358"/>
      <c r="B34" s="358"/>
      <c r="C34" s="134" t="s">
        <v>127</v>
      </c>
      <c r="D34" s="96">
        <v>221403</v>
      </c>
      <c r="E34" s="240">
        <v>0.78800000000000003</v>
      </c>
      <c r="F34" s="239">
        <v>280982</v>
      </c>
      <c r="G34" s="239">
        <v>428774</v>
      </c>
      <c r="H34" s="240">
        <v>0.80300000000000005</v>
      </c>
      <c r="I34" s="299">
        <v>534276</v>
      </c>
    </row>
    <row r="35" spans="1:9" s="3" customFormat="1" ht="19.899999999999999" customHeight="1" x14ac:dyDescent="0.15">
      <c r="A35" s="358"/>
      <c r="B35" s="358"/>
      <c r="C35" s="134" t="s">
        <v>128</v>
      </c>
      <c r="D35" s="96">
        <v>178492</v>
      </c>
      <c r="E35" s="240">
        <v>0.89900000000000002</v>
      </c>
      <c r="F35" s="239">
        <v>198475</v>
      </c>
      <c r="G35" s="239">
        <v>379063</v>
      </c>
      <c r="H35" s="240">
        <v>1.02</v>
      </c>
      <c r="I35" s="299">
        <v>371583</v>
      </c>
    </row>
    <row r="36" spans="1:9" s="3" customFormat="1" ht="19.899999999999999" customHeight="1" x14ac:dyDescent="0.15">
      <c r="A36" s="358"/>
      <c r="B36" s="358"/>
      <c r="C36" s="134" t="s">
        <v>122</v>
      </c>
      <c r="D36" s="96">
        <v>172702</v>
      </c>
      <c r="E36" s="240">
        <v>0.97799999999999998</v>
      </c>
      <c r="F36" s="239">
        <v>176658</v>
      </c>
      <c r="G36" s="239">
        <v>321970</v>
      </c>
      <c r="H36" s="240">
        <v>0.95699999999999996</v>
      </c>
      <c r="I36" s="299">
        <v>336460</v>
      </c>
    </row>
    <row r="37" spans="1:9" s="3" customFormat="1" ht="19.899999999999999" customHeight="1" x14ac:dyDescent="0.15">
      <c r="A37" s="358"/>
      <c r="B37" s="358"/>
      <c r="C37" s="134" t="s">
        <v>94</v>
      </c>
      <c r="D37" s="96">
        <v>70143</v>
      </c>
      <c r="E37" s="240">
        <v>0.998</v>
      </c>
      <c r="F37" s="239">
        <v>70277</v>
      </c>
      <c r="G37" s="239">
        <v>145095</v>
      </c>
      <c r="H37" s="240">
        <v>1.05</v>
      </c>
      <c r="I37" s="299">
        <v>138202</v>
      </c>
    </row>
    <row r="38" spans="1:9" s="3" customFormat="1" ht="19.899999999999999" customHeight="1" x14ac:dyDescent="0.15">
      <c r="A38" s="358"/>
      <c r="B38" s="358"/>
      <c r="C38" s="134" t="s">
        <v>261</v>
      </c>
      <c r="D38" s="96">
        <v>55190</v>
      </c>
      <c r="E38" s="240">
        <v>1.26</v>
      </c>
      <c r="F38" s="239">
        <v>43810</v>
      </c>
      <c r="G38" s="239">
        <v>118956</v>
      </c>
      <c r="H38" s="240">
        <v>1.415</v>
      </c>
      <c r="I38" s="299">
        <v>84095</v>
      </c>
    </row>
    <row r="39" spans="1:9" s="3" customFormat="1" ht="19.899999999999999" customHeight="1" x14ac:dyDescent="0.15">
      <c r="A39" s="359"/>
      <c r="B39" s="359"/>
      <c r="C39" s="135" t="s">
        <v>124</v>
      </c>
      <c r="D39" s="189">
        <v>49114</v>
      </c>
      <c r="E39" s="298">
        <v>0.97599999999999998</v>
      </c>
      <c r="F39" s="190">
        <v>50315</v>
      </c>
      <c r="G39" s="190">
        <v>110217</v>
      </c>
      <c r="H39" s="298">
        <v>1.052</v>
      </c>
      <c r="I39" s="191">
        <v>104749</v>
      </c>
    </row>
    <row r="40" spans="1:9" x14ac:dyDescent="0.15">
      <c r="B40" s="4" t="s">
        <v>272</v>
      </c>
      <c r="C40" s="4" t="s">
        <v>129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topLeftCell="E22" zoomScaleNormal="100" zoomScaleSheetLayoutView="80" workbookViewId="0">
      <selection activeCell="L42" sqref="L42"/>
    </sheetView>
  </sheetViews>
  <sheetFormatPr defaultColWidth="9" defaultRowHeight="11.25" x14ac:dyDescent="0.15"/>
  <cols>
    <col min="1" max="1" width="19.375" style="5" customWidth="1"/>
    <col min="2" max="4" width="10.5" style="6" bestFit="1" customWidth="1"/>
    <col min="5" max="7" width="11.625" style="6" bestFit="1" customWidth="1"/>
    <col min="8" max="10" width="10.5" style="6" bestFit="1" customWidth="1"/>
    <col min="11" max="11" width="11.625" style="6" bestFit="1" customWidth="1"/>
    <col min="12" max="12" width="11.625" style="6" customWidth="1"/>
    <col min="13" max="13" width="11.625" style="6" bestFit="1" customWidth="1"/>
    <col min="14" max="14" width="10" style="6" customWidth="1"/>
    <col min="15" max="16384" width="9" style="6"/>
  </cols>
  <sheetData>
    <row r="1" spans="1:13" ht="18.75" x14ac:dyDescent="0.2">
      <c r="A1" s="67" t="s">
        <v>373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15">
      <c r="A2" s="363" t="s">
        <v>374</v>
      </c>
      <c r="B2" s="360" t="s">
        <v>375</v>
      </c>
      <c r="C2" s="361"/>
      <c r="D2" s="361"/>
      <c r="E2" s="361"/>
      <c r="F2" s="361"/>
      <c r="G2" s="362"/>
      <c r="H2" s="360" t="s">
        <v>376</v>
      </c>
      <c r="I2" s="361"/>
      <c r="J2" s="361"/>
      <c r="K2" s="361"/>
      <c r="L2" s="361"/>
      <c r="M2" s="362"/>
    </row>
    <row r="3" spans="1:13" s="7" customFormat="1" ht="20.100000000000001" customHeight="1" x14ac:dyDescent="0.15">
      <c r="A3" s="364"/>
      <c r="B3" s="360" t="s">
        <v>377</v>
      </c>
      <c r="C3" s="361"/>
      <c r="D3" s="362"/>
      <c r="E3" s="360" t="s">
        <v>378</v>
      </c>
      <c r="F3" s="361"/>
      <c r="G3" s="362"/>
      <c r="H3" s="360" t="s">
        <v>377</v>
      </c>
      <c r="I3" s="361"/>
      <c r="J3" s="362"/>
      <c r="K3" s="360" t="s">
        <v>378</v>
      </c>
      <c r="L3" s="361"/>
      <c r="M3" s="362"/>
    </row>
    <row r="4" spans="1:13" s="7" customFormat="1" ht="20.100000000000001" customHeight="1" x14ac:dyDescent="0.15">
      <c r="A4" s="365"/>
      <c r="B4" s="136" t="s">
        <v>379</v>
      </c>
      <c r="C4" s="137" t="s">
        <v>380</v>
      </c>
      <c r="D4" s="137" t="s">
        <v>381</v>
      </c>
      <c r="E4" s="136" t="s">
        <v>379</v>
      </c>
      <c r="F4" s="137" t="s">
        <v>380</v>
      </c>
      <c r="G4" s="137" t="s">
        <v>381</v>
      </c>
      <c r="H4" s="136" t="s">
        <v>379</v>
      </c>
      <c r="I4" s="137" t="s">
        <v>380</v>
      </c>
      <c r="J4" s="137" t="s">
        <v>381</v>
      </c>
      <c r="K4" s="136" t="s">
        <v>379</v>
      </c>
      <c r="L4" s="137" t="s">
        <v>380</v>
      </c>
      <c r="M4" s="137" t="s">
        <v>381</v>
      </c>
    </row>
    <row r="5" spans="1:13" customFormat="1" ht="24.95" customHeight="1" x14ac:dyDescent="0.15">
      <c r="A5" s="138" t="s">
        <v>111</v>
      </c>
      <c r="B5" s="243" t="s">
        <v>648</v>
      </c>
      <c r="C5" s="244" t="s">
        <v>649</v>
      </c>
      <c r="D5" s="244" t="s">
        <v>650</v>
      </c>
      <c r="E5" s="244" t="s">
        <v>651</v>
      </c>
      <c r="F5" s="244" t="s">
        <v>680</v>
      </c>
      <c r="G5" s="244" t="s">
        <v>681</v>
      </c>
      <c r="H5" s="244" t="s">
        <v>682</v>
      </c>
      <c r="I5" s="244" t="s">
        <v>683</v>
      </c>
      <c r="J5" s="244" t="s">
        <v>684</v>
      </c>
      <c r="K5" s="244" t="s">
        <v>685</v>
      </c>
      <c r="L5" s="244" t="s">
        <v>686</v>
      </c>
      <c r="M5" s="248" t="s">
        <v>687</v>
      </c>
    </row>
    <row r="6" spans="1:13" customFormat="1" ht="24.95" customHeight="1" x14ac:dyDescent="0.15">
      <c r="A6" s="138" t="s">
        <v>447</v>
      </c>
      <c r="B6" s="243" t="s">
        <v>656</v>
      </c>
      <c r="C6" s="244" t="s">
        <v>657</v>
      </c>
      <c r="D6" s="244" t="s">
        <v>658</v>
      </c>
      <c r="E6" s="244" t="s">
        <v>659</v>
      </c>
      <c r="F6" s="244" t="s">
        <v>688</v>
      </c>
      <c r="G6" s="244" t="s">
        <v>689</v>
      </c>
      <c r="H6" s="244" t="s">
        <v>690</v>
      </c>
      <c r="I6" s="244" t="s">
        <v>691</v>
      </c>
      <c r="J6" s="244" t="s">
        <v>692</v>
      </c>
      <c r="K6" s="244" t="s">
        <v>693</v>
      </c>
      <c r="L6" s="244" t="s">
        <v>694</v>
      </c>
      <c r="M6" s="248" t="s">
        <v>695</v>
      </c>
    </row>
    <row r="7" spans="1:13" customFormat="1" ht="24.95" customHeight="1" x14ac:dyDescent="0.15">
      <c r="A7" s="139" t="s">
        <v>448</v>
      </c>
      <c r="B7" s="245" t="s">
        <v>690</v>
      </c>
      <c r="C7" s="245" t="s">
        <v>691</v>
      </c>
      <c r="D7" s="245" t="s">
        <v>692</v>
      </c>
      <c r="E7" s="245" t="s">
        <v>693</v>
      </c>
      <c r="F7" s="245" t="s">
        <v>694</v>
      </c>
      <c r="G7" s="245" t="s">
        <v>695</v>
      </c>
      <c r="H7" s="245" t="s">
        <v>690</v>
      </c>
      <c r="I7" s="245" t="s">
        <v>691</v>
      </c>
      <c r="J7" s="245" t="s">
        <v>692</v>
      </c>
      <c r="K7" s="245" t="s">
        <v>693</v>
      </c>
      <c r="L7" s="245" t="s">
        <v>694</v>
      </c>
      <c r="M7" s="249" t="s">
        <v>695</v>
      </c>
    </row>
    <row r="8" spans="1:13" customFormat="1" ht="24.95" customHeight="1" x14ac:dyDescent="0.15">
      <c r="A8" s="140" t="s">
        <v>416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50" t="s">
        <v>139</v>
      </c>
    </row>
    <row r="9" spans="1:13" customFormat="1" ht="24.95" customHeight="1" x14ac:dyDescent="0.15">
      <c r="A9" s="270" t="s">
        <v>278</v>
      </c>
      <c r="B9" s="8" t="s">
        <v>696</v>
      </c>
      <c r="C9" s="8" t="s">
        <v>697</v>
      </c>
      <c r="D9" s="8" t="s">
        <v>698</v>
      </c>
      <c r="E9" s="8" t="s">
        <v>699</v>
      </c>
      <c r="F9" s="8" t="s">
        <v>700</v>
      </c>
      <c r="G9" s="8" t="s">
        <v>701</v>
      </c>
      <c r="H9" s="8" t="s">
        <v>696</v>
      </c>
      <c r="I9" s="8" t="s">
        <v>697</v>
      </c>
      <c r="J9" s="8" t="s">
        <v>698</v>
      </c>
      <c r="K9" s="8" t="s">
        <v>699</v>
      </c>
      <c r="L9" s="8" t="s">
        <v>700</v>
      </c>
      <c r="M9" s="250" t="s">
        <v>701</v>
      </c>
    </row>
    <row r="10" spans="1:13" customFormat="1" ht="24.95" customHeight="1" x14ac:dyDescent="0.15">
      <c r="A10" s="271" t="s">
        <v>279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50" t="s">
        <v>139</v>
      </c>
    </row>
    <row r="11" spans="1:13" customFormat="1" ht="24.95" customHeight="1" x14ac:dyDescent="0.15">
      <c r="A11" s="140" t="s">
        <v>280</v>
      </c>
      <c r="B11" s="8" t="s">
        <v>702</v>
      </c>
      <c r="C11" s="8" t="s">
        <v>703</v>
      </c>
      <c r="D11" s="8" t="s">
        <v>704</v>
      </c>
      <c r="E11" s="8" t="s">
        <v>705</v>
      </c>
      <c r="F11" s="8" t="s">
        <v>706</v>
      </c>
      <c r="G11" s="8" t="s">
        <v>707</v>
      </c>
      <c r="H11" s="8" t="s">
        <v>702</v>
      </c>
      <c r="I11" s="8" t="s">
        <v>703</v>
      </c>
      <c r="J11" s="8" t="s">
        <v>704</v>
      </c>
      <c r="K11" s="8" t="s">
        <v>705</v>
      </c>
      <c r="L11" s="8" t="s">
        <v>706</v>
      </c>
      <c r="M11" s="250" t="s">
        <v>707</v>
      </c>
    </row>
    <row r="12" spans="1:13" customFormat="1" ht="24.95" customHeight="1" x14ac:dyDescent="0.15">
      <c r="A12" s="140" t="s">
        <v>417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50" t="s">
        <v>139</v>
      </c>
    </row>
    <row r="13" spans="1:13" customFormat="1" ht="24.95" customHeight="1" x14ac:dyDescent="0.15">
      <c r="A13" s="140" t="s">
        <v>418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50" t="s">
        <v>139</v>
      </c>
    </row>
    <row r="14" spans="1:13" customFormat="1" ht="24.95" customHeight="1" x14ac:dyDescent="0.15">
      <c r="A14" s="140" t="s">
        <v>419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50" t="s">
        <v>139</v>
      </c>
    </row>
    <row r="15" spans="1:13" customFormat="1" ht="24.95" customHeight="1" x14ac:dyDescent="0.15">
      <c r="A15" s="140" t="s">
        <v>420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50" t="s">
        <v>139</v>
      </c>
    </row>
    <row r="16" spans="1:13" customFormat="1" ht="24.95" customHeight="1" x14ac:dyDescent="0.15">
      <c r="A16" s="140" t="s">
        <v>421</v>
      </c>
      <c r="B16" s="8" t="s">
        <v>708</v>
      </c>
      <c r="C16" s="8" t="s">
        <v>709</v>
      </c>
      <c r="D16" s="8" t="s">
        <v>710</v>
      </c>
      <c r="E16" s="8" t="s">
        <v>711</v>
      </c>
      <c r="F16" s="8" t="s">
        <v>712</v>
      </c>
      <c r="G16" s="8" t="s">
        <v>713</v>
      </c>
      <c r="H16" s="8" t="s">
        <v>708</v>
      </c>
      <c r="I16" s="8" t="s">
        <v>709</v>
      </c>
      <c r="J16" s="8" t="s">
        <v>710</v>
      </c>
      <c r="K16" s="8" t="s">
        <v>711</v>
      </c>
      <c r="L16" s="8" t="s">
        <v>712</v>
      </c>
      <c r="M16" s="250" t="s">
        <v>713</v>
      </c>
    </row>
    <row r="17" spans="1:13" customFormat="1" ht="24.95" customHeight="1" x14ac:dyDescent="0.15">
      <c r="A17" s="270" t="s">
        <v>281</v>
      </c>
      <c r="B17" s="8" t="s">
        <v>139</v>
      </c>
      <c r="C17" s="8" t="s">
        <v>139</v>
      </c>
      <c r="D17" s="8" t="s">
        <v>139</v>
      </c>
      <c r="E17" s="8" t="s">
        <v>139</v>
      </c>
      <c r="F17" s="8" t="s">
        <v>139</v>
      </c>
      <c r="G17" s="8" t="s">
        <v>139</v>
      </c>
      <c r="H17" s="8" t="s">
        <v>139</v>
      </c>
      <c r="I17" s="8" t="s">
        <v>139</v>
      </c>
      <c r="J17" s="8" t="s">
        <v>139</v>
      </c>
      <c r="K17" s="8" t="s">
        <v>139</v>
      </c>
      <c r="L17" s="8" t="s">
        <v>139</v>
      </c>
      <c r="M17" s="250" t="s">
        <v>139</v>
      </c>
    </row>
    <row r="18" spans="1:13" customFormat="1" ht="24.95" customHeight="1" x14ac:dyDescent="0.15">
      <c r="A18" s="140" t="s">
        <v>282</v>
      </c>
      <c r="B18" s="8" t="s">
        <v>714</v>
      </c>
      <c r="C18" s="8" t="s">
        <v>715</v>
      </c>
      <c r="D18" s="8" t="s">
        <v>716</v>
      </c>
      <c r="E18" s="8" t="s">
        <v>717</v>
      </c>
      <c r="F18" s="8" t="s">
        <v>718</v>
      </c>
      <c r="G18" s="8" t="s">
        <v>719</v>
      </c>
      <c r="H18" s="8" t="s">
        <v>714</v>
      </c>
      <c r="I18" s="8" t="s">
        <v>715</v>
      </c>
      <c r="J18" s="8" t="s">
        <v>716</v>
      </c>
      <c r="K18" s="8" t="s">
        <v>717</v>
      </c>
      <c r="L18" s="8" t="s">
        <v>718</v>
      </c>
      <c r="M18" s="250" t="s">
        <v>719</v>
      </c>
    </row>
    <row r="19" spans="1:13" customFormat="1" ht="24.95" customHeight="1" x14ac:dyDescent="0.15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50" t="s">
        <v>139</v>
      </c>
    </row>
    <row r="20" spans="1:13" customFormat="1" ht="24.95" customHeight="1" x14ac:dyDescent="0.15">
      <c r="A20" s="140" t="s">
        <v>141</v>
      </c>
      <c r="B20" s="8" t="s">
        <v>720</v>
      </c>
      <c r="C20" s="8" t="s">
        <v>721</v>
      </c>
      <c r="D20" s="8" t="s">
        <v>722</v>
      </c>
      <c r="E20" s="8" t="s">
        <v>723</v>
      </c>
      <c r="F20" s="8" t="s">
        <v>724</v>
      </c>
      <c r="G20" s="8" t="s">
        <v>725</v>
      </c>
      <c r="H20" s="8" t="s">
        <v>720</v>
      </c>
      <c r="I20" s="8" t="s">
        <v>721</v>
      </c>
      <c r="J20" s="8" t="s">
        <v>722</v>
      </c>
      <c r="K20" s="8" t="s">
        <v>723</v>
      </c>
      <c r="L20" s="8" t="s">
        <v>724</v>
      </c>
      <c r="M20" s="250" t="s">
        <v>725</v>
      </c>
    </row>
    <row r="21" spans="1:13" customFormat="1" ht="24.95" customHeight="1" x14ac:dyDescent="0.15">
      <c r="A21" s="140" t="s">
        <v>283</v>
      </c>
      <c r="B21" s="8" t="s">
        <v>726</v>
      </c>
      <c r="C21" s="8" t="s">
        <v>727</v>
      </c>
      <c r="D21" s="8" t="s">
        <v>728</v>
      </c>
      <c r="E21" s="8" t="s">
        <v>729</v>
      </c>
      <c r="F21" s="8" t="s">
        <v>730</v>
      </c>
      <c r="G21" s="8" t="s">
        <v>731</v>
      </c>
      <c r="H21" s="8" t="s">
        <v>726</v>
      </c>
      <c r="I21" s="8" t="s">
        <v>727</v>
      </c>
      <c r="J21" s="8" t="s">
        <v>728</v>
      </c>
      <c r="K21" s="8" t="s">
        <v>729</v>
      </c>
      <c r="L21" s="8" t="s">
        <v>730</v>
      </c>
      <c r="M21" s="250" t="s">
        <v>731</v>
      </c>
    </row>
    <row r="22" spans="1:13" customFormat="1" ht="24.95" customHeight="1" x14ac:dyDescent="0.15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50" t="s">
        <v>139</v>
      </c>
    </row>
    <row r="23" spans="1:13" customFormat="1" ht="24.95" customHeight="1" x14ac:dyDescent="0.15">
      <c r="A23" s="141" t="s">
        <v>284</v>
      </c>
      <c r="B23" s="246" t="s">
        <v>732</v>
      </c>
      <c r="C23" s="247" t="s">
        <v>733</v>
      </c>
      <c r="D23" s="247" t="s">
        <v>734</v>
      </c>
      <c r="E23" s="246" t="s">
        <v>735</v>
      </c>
      <c r="F23" s="246" t="s">
        <v>736</v>
      </c>
      <c r="G23" s="246" t="s">
        <v>737</v>
      </c>
      <c r="H23" s="246" t="s">
        <v>139</v>
      </c>
      <c r="I23" s="247" t="s">
        <v>139</v>
      </c>
      <c r="J23" s="247" t="s">
        <v>139</v>
      </c>
      <c r="K23" s="246" t="s">
        <v>139</v>
      </c>
      <c r="L23" s="246" t="s">
        <v>139</v>
      </c>
      <c r="M23" s="210" t="s">
        <v>139</v>
      </c>
    </row>
    <row r="24" spans="1:13" customFormat="1" ht="24.95" customHeight="1" x14ac:dyDescent="0.15">
      <c r="A24" s="138" t="s">
        <v>285</v>
      </c>
      <c r="B24" s="244" t="s">
        <v>672</v>
      </c>
      <c r="C24" s="244" t="s">
        <v>673</v>
      </c>
      <c r="D24" s="244" t="s">
        <v>674</v>
      </c>
      <c r="E24" s="244" t="s">
        <v>675</v>
      </c>
      <c r="F24" s="244" t="s">
        <v>738</v>
      </c>
      <c r="G24" s="244" t="s">
        <v>739</v>
      </c>
      <c r="H24" s="244" t="s">
        <v>740</v>
      </c>
      <c r="I24" s="244" t="s">
        <v>741</v>
      </c>
      <c r="J24" s="244" t="s">
        <v>742</v>
      </c>
      <c r="K24" s="244" t="s">
        <v>743</v>
      </c>
      <c r="L24" s="244" t="s">
        <v>744</v>
      </c>
      <c r="M24" s="248" t="s">
        <v>745</v>
      </c>
    </row>
    <row r="25" spans="1:13" customFormat="1" ht="24.95" customHeight="1" x14ac:dyDescent="0.15">
      <c r="A25" s="139" t="s">
        <v>286</v>
      </c>
      <c r="B25" s="245" t="s">
        <v>746</v>
      </c>
      <c r="C25" s="245" t="s">
        <v>747</v>
      </c>
      <c r="D25" s="245" t="s">
        <v>748</v>
      </c>
      <c r="E25" s="245" t="s">
        <v>749</v>
      </c>
      <c r="F25" s="245" t="s">
        <v>750</v>
      </c>
      <c r="G25" s="245" t="s">
        <v>751</v>
      </c>
      <c r="H25" s="245" t="s">
        <v>752</v>
      </c>
      <c r="I25" s="245" t="s">
        <v>753</v>
      </c>
      <c r="J25" s="245" t="s">
        <v>754</v>
      </c>
      <c r="K25" s="245" t="s">
        <v>755</v>
      </c>
      <c r="L25" s="245" t="s">
        <v>756</v>
      </c>
      <c r="M25" s="249" t="s">
        <v>757</v>
      </c>
    </row>
    <row r="26" spans="1:13" customFormat="1" ht="24.95" customHeight="1" x14ac:dyDescent="0.15">
      <c r="A26" s="140" t="s">
        <v>143</v>
      </c>
      <c r="B26" s="8" t="s">
        <v>758</v>
      </c>
      <c r="C26" s="8" t="s">
        <v>759</v>
      </c>
      <c r="D26" s="8" t="s">
        <v>760</v>
      </c>
      <c r="E26" s="8" t="s">
        <v>761</v>
      </c>
      <c r="F26" s="8" t="s">
        <v>762</v>
      </c>
      <c r="G26" s="8" t="s">
        <v>763</v>
      </c>
      <c r="H26" s="8" t="s">
        <v>758</v>
      </c>
      <c r="I26" s="8" t="s">
        <v>759</v>
      </c>
      <c r="J26" s="8" t="s">
        <v>760</v>
      </c>
      <c r="K26" s="8" t="s">
        <v>761</v>
      </c>
      <c r="L26" s="8" t="s">
        <v>762</v>
      </c>
      <c r="M26" s="250" t="s">
        <v>763</v>
      </c>
    </row>
    <row r="27" spans="1:13" customFormat="1" ht="24.95" customHeight="1" x14ac:dyDescent="0.15">
      <c r="A27" s="140" t="s">
        <v>144</v>
      </c>
      <c r="B27" s="8" t="s">
        <v>764</v>
      </c>
      <c r="C27" s="8" t="s">
        <v>765</v>
      </c>
      <c r="D27" s="8" t="s">
        <v>766</v>
      </c>
      <c r="E27" s="8" t="s">
        <v>767</v>
      </c>
      <c r="F27" s="8" t="s">
        <v>768</v>
      </c>
      <c r="G27" s="8" t="s">
        <v>769</v>
      </c>
      <c r="H27" s="8" t="s">
        <v>764</v>
      </c>
      <c r="I27" s="8" t="s">
        <v>765</v>
      </c>
      <c r="J27" s="8" t="s">
        <v>766</v>
      </c>
      <c r="K27" s="8" t="s">
        <v>767</v>
      </c>
      <c r="L27" s="8" t="s">
        <v>768</v>
      </c>
      <c r="M27" s="250" t="s">
        <v>769</v>
      </c>
    </row>
    <row r="28" spans="1:13" customFormat="1" ht="24.95" customHeight="1" x14ac:dyDescent="0.15">
      <c r="A28" s="140" t="s">
        <v>145</v>
      </c>
      <c r="B28" s="8" t="s">
        <v>770</v>
      </c>
      <c r="C28" s="8" t="s">
        <v>771</v>
      </c>
      <c r="D28" s="8" t="s">
        <v>772</v>
      </c>
      <c r="E28" s="8" t="s">
        <v>773</v>
      </c>
      <c r="F28" s="8" t="s">
        <v>774</v>
      </c>
      <c r="G28" s="8" t="s">
        <v>775</v>
      </c>
      <c r="H28" s="8" t="s">
        <v>776</v>
      </c>
      <c r="I28" s="8" t="s">
        <v>776</v>
      </c>
      <c r="J28" s="8" t="s">
        <v>139</v>
      </c>
      <c r="K28" s="8" t="s">
        <v>777</v>
      </c>
      <c r="L28" s="8" t="s">
        <v>777</v>
      </c>
      <c r="M28" s="250" t="s">
        <v>139</v>
      </c>
    </row>
    <row r="29" spans="1:13" customFormat="1" ht="24.95" customHeight="1" x14ac:dyDescent="0.15">
      <c r="A29" s="140" t="s">
        <v>146</v>
      </c>
      <c r="B29" s="8" t="s">
        <v>778</v>
      </c>
      <c r="C29" s="8" t="s">
        <v>779</v>
      </c>
      <c r="D29" s="8" t="s">
        <v>780</v>
      </c>
      <c r="E29" s="8" t="s">
        <v>781</v>
      </c>
      <c r="F29" s="8" t="s">
        <v>782</v>
      </c>
      <c r="G29" s="8" t="s">
        <v>783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50" t="s">
        <v>139</v>
      </c>
    </row>
    <row r="30" spans="1:13" customFormat="1" ht="24.95" customHeight="1" x14ac:dyDescent="0.15">
      <c r="A30" s="140" t="s">
        <v>147</v>
      </c>
      <c r="B30" s="8" t="s">
        <v>784</v>
      </c>
      <c r="C30" s="8" t="s">
        <v>785</v>
      </c>
      <c r="D30" s="8" t="s">
        <v>786</v>
      </c>
      <c r="E30" s="8" t="s">
        <v>787</v>
      </c>
      <c r="F30" s="8" t="s">
        <v>788</v>
      </c>
      <c r="G30" s="8" t="s">
        <v>789</v>
      </c>
      <c r="H30" s="8" t="s">
        <v>784</v>
      </c>
      <c r="I30" s="8" t="s">
        <v>785</v>
      </c>
      <c r="J30" s="8" t="s">
        <v>786</v>
      </c>
      <c r="K30" s="8" t="s">
        <v>787</v>
      </c>
      <c r="L30" s="8" t="s">
        <v>788</v>
      </c>
      <c r="M30" s="250" t="s">
        <v>789</v>
      </c>
    </row>
    <row r="31" spans="1:13" customFormat="1" ht="24.95" customHeight="1" x14ac:dyDescent="0.15">
      <c r="A31" s="140" t="s">
        <v>148</v>
      </c>
      <c r="B31" s="8" t="s">
        <v>790</v>
      </c>
      <c r="C31" s="8" t="s">
        <v>791</v>
      </c>
      <c r="D31" s="8" t="s">
        <v>792</v>
      </c>
      <c r="E31" s="8" t="s">
        <v>793</v>
      </c>
      <c r="F31" s="8" t="s">
        <v>794</v>
      </c>
      <c r="G31" s="8" t="s">
        <v>795</v>
      </c>
      <c r="H31" s="8" t="s">
        <v>790</v>
      </c>
      <c r="I31" s="8" t="s">
        <v>791</v>
      </c>
      <c r="J31" s="8" t="s">
        <v>792</v>
      </c>
      <c r="K31" s="8" t="s">
        <v>793</v>
      </c>
      <c r="L31" s="8" t="s">
        <v>794</v>
      </c>
      <c r="M31" s="250" t="s">
        <v>795</v>
      </c>
    </row>
    <row r="32" spans="1:13" customFormat="1" ht="24.95" customHeight="1" x14ac:dyDescent="0.15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50" t="s">
        <v>139</v>
      </c>
    </row>
    <row r="33" spans="1:13" customFormat="1" ht="24.95" customHeight="1" x14ac:dyDescent="0.15">
      <c r="A33" s="140" t="s">
        <v>449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50" t="s">
        <v>139</v>
      </c>
    </row>
    <row r="34" spans="1:13" customFormat="1" ht="24.95" customHeight="1" x14ac:dyDescent="0.15">
      <c r="A34" s="140" t="s">
        <v>150</v>
      </c>
      <c r="B34" s="8" t="s">
        <v>796</v>
      </c>
      <c r="C34" s="8" t="s">
        <v>797</v>
      </c>
      <c r="D34" s="8" t="s">
        <v>798</v>
      </c>
      <c r="E34" s="8" t="s">
        <v>799</v>
      </c>
      <c r="F34" s="8" t="s">
        <v>800</v>
      </c>
      <c r="G34" s="8" t="s">
        <v>801</v>
      </c>
      <c r="H34" s="8" t="s">
        <v>802</v>
      </c>
      <c r="I34" s="8" t="s">
        <v>803</v>
      </c>
      <c r="J34" s="8" t="s">
        <v>804</v>
      </c>
      <c r="K34" s="8" t="s">
        <v>805</v>
      </c>
      <c r="L34" s="8" t="s">
        <v>806</v>
      </c>
      <c r="M34" s="250" t="s">
        <v>807</v>
      </c>
    </row>
    <row r="35" spans="1:13" customFormat="1" ht="24.95" customHeight="1" x14ac:dyDescent="0.15">
      <c r="A35" s="140" t="s">
        <v>151</v>
      </c>
      <c r="B35" s="8" t="s">
        <v>808</v>
      </c>
      <c r="C35" s="8" t="s">
        <v>809</v>
      </c>
      <c r="D35" s="8" t="s">
        <v>810</v>
      </c>
      <c r="E35" s="8" t="s">
        <v>811</v>
      </c>
      <c r="F35" s="8" t="s">
        <v>812</v>
      </c>
      <c r="G35" s="8" t="s">
        <v>813</v>
      </c>
      <c r="H35" s="8" t="s">
        <v>808</v>
      </c>
      <c r="I35" s="8" t="s">
        <v>809</v>
      </c>
      <c r="J35" s="8" t="s">
        <v>810</v>
      </c>
      <c r="K35" s="8" t="s">
        <v>811</v>
      </c>
      <c r="L35" s="8" t="s">
        <v>812</v>
      </c>
      <c r="M35" s="250" t="s">
        <v>813</v>
      </c>
    </row>
    <row r="36" spans="1:13" customFormat="1" ht="24.95" customHeight="1" x14ac:dyDescent="0.15">
      <c r="A36" s="142" t="s">
        <v>287</v>
      </c>
      <c r="B36" s="247" t="s">
        <v>814</v>
      </c>
      <c r="C36" s="247" t="s">
        <v>815</v>
      </c>
      <c r="D36" s="247" t="s">
        <v>816</v>
      </c>
      <c r="E36" s="247" t="s">
        <v>817</v>
      </c>
      <c r="F36" s="247" t="s">
        <v>818</v>
      </c>
      <c r="G36" s="247" t="s">
        <v>819</v>
      </c>
      <c r="H36" s="247" t="s">
        <v>820</v>
      </c>
      <c r="I36" s="247" t="s">
        <v>821</v>
      </c>
      <c r="J36" s="247" t="s">
        <v>822</v>
      </c>
      <c r="K36" s="247" t="s">
        <v>823</v>
      </c>
      <c r="L36" s="247" t="s">
        <v>824</v>
      </c>
      <c r="M36" s="251" t="s">
        <v>825</v>
      </c>
    </row>
    <row r="37" spans="1:13" s="11" customFormat="1" ht="12.95" customHeight="1" x14ac:dyDescent="0.15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5" x14ac:dyDescent="0.15">
      <c r="A38" s="73" t="s">
        <v>382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5" customHeight="1" x14ac:dyDescent="0.15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5" customHeight="1" x14ac:dyDescent="0.15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5" customHeight="1" x14ac:dyDescent="0.15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5" customHeight="1" x14ac:dyDescent="0.15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5" customHeight="1" x14ac:dyDescent="0.15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5" customHeight="1" x14ac:dyDescent="0.15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5" customHeight="1" x14ac:dyDescent="0.15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5" customHeight="1" x14ac:dyDescent="0.15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5" customHeight="1" x14ac:dyDescent="0.15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5" customHeight="1" x14ac:dyDescent="0.15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5" customHeight="1" x14ac:dyDescent="0.15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5" customHeight="1" x14ac:dyDescent="0.15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5" customHeight="1" x14ac:dyDescent="0.15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5" customHeight="1" x14ac:dyDescent="0.15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5" customHeight="1" x14ac:dyDescent="0.15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5" customHeight="1" x14ac:dyDescent="0.15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5" customHeight="1" x14ac:dyDescent="0.15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5" customHeight="1" x14ac:dyDescent="0.15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5" customHeight="1" x14ac:dyDescent="0.15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5" customHeight="1" x14ac:dyDescent="0.15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5" customHeight="1" x14ac:dyDescent="0.15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5" customHeight="1" x14ac:dyDescent="0.15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5" customHeight="1" x14ac:dyDescent="0.15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5" customHeight="1" x14ac:dyDescent="0.15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5" customHeight="1" x14ac:dyDescent="0.15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5" customHeight="1" x14ac:dyDescent="0.15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5" customHeight="1" x14ac:dyDescent="0.15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5" customHeight="1" x14ac:dyDescent="0.15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5" customHeight="1" x14ac:dyDescent="0.15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5" customHeight="1" x14ac:dyDescent="0.15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5" customHeight="1" x14ac:dyDescent="0.15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5" customHeight="1" x14ac:dyDescent="0.15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5" customHeight="1" x14ac:dyDescent="0.15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5" customHeight="1" x14ac:dyDescent="0.15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5" customHeight="1" x14ac:dyDescent="0.15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5" customHeight="1" x14ac:dyDescent="0.15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5" customHeight="1" x14ac:dyDescent="0.15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5" customHeight="1" x14ac:dyDescent="0.1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5" customHeight="1" x14ac:dyDescent="0.1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5" customHeight="1" x14ac:dyDescent="0.1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5" customHeight="1" x14ac:dyDescent="0.1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5" customHeight="1" x14ac:dyDescent="0.15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5" customHeight="1" x14ac:dyDescent="0.15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5" customHeight="1" x14ac:dyDescent="0.15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>
      <selection activeCell="F21" sqref="F21"/>
    </sheetView>
  </sheetViews>
  <sheetFormatPr defaultColWidth="8" defaultRowHeight="13.5" x14ac:dyDescent="0.15"/>
  <cols>
    <col min="1" max="1" width="12.375" style="19" customWidth="1"/>
    <col min="2" max="2" width="7.125" style="13" customWidth="1"/>
    <col min="3" max="3" width="11.875" style="13" customWidth="1"/>
    <col min="4" max="4" width="7.125" style="13" customWidth="1"/>
    <col min="5" max="5" width="12.5" style="13" customWidth="1"/>
    <col min="6" max="6" width="7.125" style="13" customWidth="1"/>
    <col min="7" max="7" width="11.625" style="13" customWidth="1"/>
    <col min="8" max="8" width="7.125" style="13" customWidth="1"/>
    <col min="9" max="9" width="12.25" style="13" customWidth="1"/>
    <col min="10" max="10" width="7.125" style="13" customWidth="1"/>
    <col min="11" max="11" width="12.125" style="13" customWidth="1"/>
    <col min="12" max="12" width="7.125" style="13" customWidth="1"/>
    <col min="13" max="13" width="11.625" style="13" customWidth="1"/>
    <col min="14" max="16384" width="8" style="13"/>
  </cols>
  <sheetData>
    <row r="1" spans="1:13" ht="18.75" x14ac:dyDescent="0.2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899999999999999" customHeight="1" x14ac:dyDescent="0.15">
      <c r="A2" s="366" t="s">
        <v>450</v>
      </c>
      <c r="B2" s="369" t="s">
        <v>623</v>
      </c>
      <c r="C2" s="371"/>
      <c r="D2" s="371"/>
      <c r="E2" s="371"/>
      <c r="F2" s="371"/>
      <c r="G2" s="370"/>
      <c r="H2" s="372" t="s">
        <v>500</v>
      </c>
      <c r="I2" s="373"/>
      <c r="J2" s="373"/>
      <c r="K2" s="373"/>
      <c r="L2" s="373"/>
      <c r="M2" s="374"/>
    </row>
    <row r="3" spans="1:13" s="20" customFormat="1" ht="19.899999999999999" customHeight="1" x14ac:dyDescent="0.15">
      <c r="A3" s="367"/>
      <c r="B3" s="369" t="s">
        <v>383</v>
      </c>
      <c r="C3" s="370"/>
      <c r="D3" s="369" t="s">
        <v>384</v>
      </c>
      <c r="E3" s="370"/>
      <c r="F3" s="369" t="s">
        <v>385</v>
      </c>
      <c r="G3" s="370"/>
      <c r="H3" s="369" t="s">
        <v>383</v>
      </c>
      <c r="I3" s="370"/>
      <c r="J3" s="369" t="s">
        <v>384</v>
      </c>
      <c r="K3" s="370"/>
      <c r="L3" s="369" t="s">
        <v>385</v>
      </c>
      <c r="M3" s="370"/>
    </row>
    <row r="4" spans="1:13" s="20" customFormat="1" ht="19.899999999999999" customHeight="1" x14ac:dyDescent="0.15">
      <c r="A4" s="368"/>
      <c r="B4" s="149" t="s">
        <v>487</v>
      </c>
      <c r="C4" s="150" t="s">
        <v>153</v>
      </c>
      <c r="D4" s="149" t="s">
        <v>487</v>
      </c>
      <c r="E4" s="150" t="s">
        <v>153</v>
      </c>
      <c r="F4" s="149" t="s">
        <v>487</v>
      </c>
      <c r="G4" s="150" t="s">
        <v>153</v>
      </c>
      <c r="H4" s="149" t="s">
        <v>487</v>
      </c>
      <c r="I4" s="150" t="s">
        <v>153</v>
      </c>
      <c r="J4" s="149" t="s">
        <v>487</v>
      </c>
      <c r="K4" s="150" t="s">
        <v>153</v>
      </c>
      <c r="L4" s="149" t="s">
        <v>487</v>
      </c>
      <c r="M4" s="149" t="s">
        <v>153</v>
      </c>
    </row>
    <row r="5" spans="1:13" ht="18" customHeight="1" x14ac:dyDescent="0.15">
      <c r="A5" s="143" t="s">
        <v>413</v>
      </c>
      <c r="B5" s="282">
        <v>1574</v>
      </c>
      <c r="C5" s="282">
        <v>10655194</v>
      </c>
      <c r="D5" s="282">
        <v>345</v>
      </c>
      <c r="E5" s="282">
        <v>7042712</v>
      </c>
      <c r="F5" s="282">
        <v>1229</v>
      </c>
      <c r="G5" s="282">
        <v>3612482</v>
      </c>
      <c r="H5" s="282">
        <v>1614</v>
      </c>
      <c r="I5" s="282">
        <v>11936229</v>
      </c>
      <c r="J5" s="282">
        <v>391</v>
      </c>
      <c r="K5" s="282">
        <v>8496023</v>
      </c>
      <c r="L5" s="282">
        <v>1223</v>
      </c>
      <c r="M5" s="285">
        <v>3440206</v>
      </c>
    </row>
    <row r="6" spans="1:13" ht="18" customHeight="1" x14ac:dyDescent="0.15">
      <c r="A6" s="143"/>
      <c r="B6" s="283">
        <v>0.97499999999999998</v>
      </c>
      <c r="C6" s="283">
        <v>0.89300000000000002</v>
      </c>
      <c r="D6" s="283">
        <v>0.88200000000000001</v>
      </c>
      <c r="E6" s="283">
        <v>0.82899999999999996</v>
      </c>
      <c r="F6" s="283">
        <v>1.0049999999999999</v>
      </c>
      <c r="G6" s="283">
        <v>1.05</v>
      </c>
      <c r="H6" s="283"/>
      <c r="I6" s="283"/>
      <c r="J6" s="283"/>
      <c r="K6" s="283"/>
      <c r="L6" s="283"/>
      <c r="M6" s="286"/>
    </row>
    <row r="7" spans="1:13" ht="18" customHeight="1" x14ac:dyDescent="0.15">
      <c r="A7" s="143" t="s">
        <v>154</v>
      </c>
      <c r="B7" s="282">
        <v>1611</v>
      </c>
      <c r="C7" s="282">
        <v>11761927</v>
      </c>
      <c r="D7" s="282">
        <v>349</v>
      </c>
      <c r="E7" s="282">
        <v>8139729</v>
      </c>
      <c r="F7" s="282">
        <v>1262</v>
      </c>
      <c r="G7" s="282">
        <v>3622198</v>
      </c>
      <c r="H7" s="282">
        <v>1681</v>
      </c>
      <c r="I7" s="282">
        <v>11953817</v>
      </c>
      <c r="J7" s="282">
        <v>359</v>
      </c>
      <c r="K7" s="282">
        <v>8437844</v>
      </c>
      <c r="L7" s="282">
        <v>1322</v>
      </c>
      <c r="M7" s="285">
        <v>3515973</v>
      </c>
    </row>
    <row r="8" spans="1:13" ht="18" customHeight="1" x14ac:dyDescent="0.15">
      <c r="A8" s="143"/>
      <c r="B8" s="283">
        <v>0.95799999999999996</v>
      </c>
      <c r="C8" s="283">
        <v>0.98399999999999999</v>
      </c>
      <c r="D8" s="283">
        <v>0.97199999999999998</v>
      </c>
      <c r="E8" s="283">
        <v>0.96499999999999997</v>
      </c>
      <c r="F8" s="283">
        <v>0.95499999999999996</v>
      </c>
      <c r="G8" s="283">
        <v>1.03</v>
      </c>
      <c r="H8" s="283"/>
      <c r="I8" s="283"/>
      <c r="J8" s="283"/>
      <c r="K8" s="283"/>
      <c r="L8" s="283"/>
      <c r="M8" s="286"/>
    </row>
    <row r="9" spans="1:13" ht="18" customHeight="1" x14ac:dyDescent="0.15">
      <c r="A9" s="143" t="s">
        <v>155</v>
      </c>
      <c r="B9" s="282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>
        <v>1818</v>
      </c>
      <c r="I9" s="282">
        <v>13789073</v>
      </c>
      <c r="J9" s="282">
        <v>422</v>
      </c>
      <c r="K9" s="282">
        <v>9974041</v>
      </c>
      <c r="L9" s="282">
        <v>1396</v>
      </c>
      <c r="M9" s="285">
        <v>3815032</v>
      </c>
    </row>
    <row r="10" spans="1:13" ht="18" customHeight="1" x14ac:dyDescent="0.15">
      <c r="A10" s="143"/>
      <c r="B10" s="283" t="s">
        <v>139</v>
      </c>
      <c r="C10" s="283" t="s">
        <v>139</v>
      </c>
      <c r="D10" s="283" t="s">
        <v>139</v>
      </c>
      <c r="E10" s="283" t="s">
        <v>139</v>
      </c>
      <c r="F10" s="283" t="s">
        <v>139</v>
      </c>
      <c r="G10" s="283" t="s">
        <v>139</v>
      </c>
      <c r="H10" s="283"/>
      <c r="I10" s="283"/>
      <c r="J10" s="283"/>
      <c r="K10" s="283"/>
      <c r="L10" s="283"/>
      <c r="M10" s="286"/>
    </row>
    <row r="11" spans="1:13" ht="18" customHeight="1" x14ac:dyDescent="0.15">
      <c r="A11" s="143" t="s">
        <v>156</v>
      </c>
      <c r="B11" s="282" t="s">
        <v>139</v>
      </c>
      <c r="C11" s="282" t="s">
        <v>139</v>
      </c>
      <c r="D11" s="282" t="s">
        <v>139</v>
      </c>
      <c r="E11" s="282" t="s">
        <v>139</v>
      </c>
      <c r="F11" s="282" t="s">
        <v>139</v>
      </c>
      <c r="G11" s="282" t="s">
        <v>139</v>
      </c>
      <c r="H11" s="282">
        <v>1841</v>
      </c>
      <c r="I11" s="282">
        <v>14302484</v>
      </c>
      <c r="J11" s="282">
        <v>434</v>
      </c>
      <c r="K11" s="282">
        <v>10543790</v>
      </c>
      <c r="L11" s="282">
        <v>1407</v>
      </c>
      <c r="M11" s="285">
        <v>3758694</v>
      </c>
    </row>
    <row r="12" spans="1:13" ht="18" customHeight="1" x14ac:dyDescent="0.15">
      <c r="A12" s="143"/>
      <c r="B12" s="283" t="s">
        <v>139</v>
      </c>
      <c r="C12" s="283" t="s">
        <v>139</v>
      </c>
      <c r="D12" s="283" t="s">
        <v>139</v>
      </c>
      <c r="E12" s="283" t="s">
        <v>139</v>
      </c>
      <c r="F12" s="283" t="s">
        <v>139</v>
      </c>
      <c r="G12" s="283" t="s">
        <v>139</v>
      </c>
      <c r="H12" s="283"/>
      <c r="I12" s="283"/>
      <c r="J12" s="283"/>
      <c r="K12" s="283"/>
      <c r="L12" s="283"/>
      <c r="M12" s="286"/>
    </row>
    <row r="13" spans="1:13" ht="18" customHeight="1" x14ac:dyDescent="0.15">
      <c r="A13" s="143" t="s">
        <v>157</v>
      </c>
      <c r="B13" s="282" t="s">
        <v>139</v>
      </c>
      <c r="C13" s="282" t="s">
        <v>139</v>
      </c>
      <c r="D13" s="282" t="s">
        <v>139</v>
      </c>
      <c r="E13" s="282" t="s">
        <v>139</v>
      </c>
      <c r="F13" s="282" t="s">
        <v>139</v>
      </c>
      <c r="G13" s="282" t="s">
        <v>139</v>
      </c>
      <c r="H13" s="282">
        <v>1745</v>
      </c>
      <c r="I13" s="282">
        <v>12746365</v>
      </c>
      <c r="J13" s="282">
        <v>414</v>
      </c>
      <c r="K13" s="282">
        <v>9043530</v>
      </c>
      <c r="L13" s="282">
        <v>1331</v>
      </c>
      <c r="M13" s="285">
        <v>3702835</v>
      </c>
    </row>
    <row r="14" spans="1:13" ht="18" customHeight="1" x14ac:dyDescent="0.15">
      <c r="A14" s="143"/>
      <c r="B14" s="283" t="s">
        <v>139</v>
      </c>
      <c r="C14" s="283" t="s">
        <v>139</v>
      </c>
      <c r="D14" s="283" t="s">
        <v>139</v>
      </c>
      <c r="E14" s="283" t="s">
        <v>139</v>
      </c>
      <c r="F14" s="283" t="s">
        <v>139</v>
      </c>
      <c r="G14" s="283" t="s">
        <v>139</v>
      </c>
      <c r="H14" s="283"/>
      <c r="I14" s="283"/>
      <c r="J14" s="283"/>
      <c r="K14" s="283"/>
      <c r="L14" s="283"/>
      <c r="M14" s="286"/>
    </row>
    <row r="15" spans="1:13" ht="18" customHeight="1" x14ac:dyDescent="0.15">
      <c r="A15" s="143" t="s">
        <v>158</v>
      </c>
      <c r="B15" s="282" t="s">
        <v>139</v>
      </c>
      <c r="C15" s="282" t="s">
        <v>139</v>
      </c>
      <c r="D15" s="282" t="s">
        <v>139</v>
      </c>
      <c r="E15" s="282" t="s">
        <v>139</v>
      </c>
      <c r="F15" s="282" t="s">
        <v>139</v>
      </c>
      <c r="G15" s="282" t="s">
        <v>139</v>
      </c>
      <c r="H15" s="282">
        <v>1809</v>
      </c>
      <c r="I15" s="282">
        <v>13145795</v>
      </c>
      <c r="J15" s="282">
        <v>412</v>
      </c>
      <c r="K15" s="282">
        <v>9313117</v>
      </c>
      <c r="L15" s="282">
        <v>1397</v>
      </c>
      <c r="M15" s="285">
        <v>3832678</v>
      </c>
    </row>
    <row r="16" spans="1:13" ht="18" customHeight="1" x14ac:dyDescent="0.15">
      <c r="A16" s="143"/>
      <c r="B16" s="283" t="s">
        <v>139</v>
      </c>
      <c r="C16" s="283" t="s">
        <v>139</v>
      </c>
      <c r="D16" s="283" t="s">
        <v>139</v>
      </c>
      <c r="E16" s="283" t="s">
        <v>139</v>
      </c>
      <c r="F16" s="283" t="s">
        <v>139</v>
      </c>
      <c r="G16" s="283" t="s">
        <v>139</v>
      </c>
      <c r="H16" s="283"/>
      <c r="I16" s="283"/>
      <c r="J16" s="283"/>
      <c r="K16" s="283"/>
      <c r="L16" s="283"/>
      <c r="M16" s="286"/>
    </row>
    <row r="17" spans="1:13" ht="18" customHeight="1" x14ac:dyDescent="0.15">
      <c r="A17" s="143" t="s">
        <v>159</v>
      </c>
      <c r="B17" s="282" t="s">
        <v>139</v>
      </c>
      <c r="C17" s="282" t="s">
        <v>139</v>
      </c>
      <c r="D17" s="282" t="s">
        <v>139</v>
      </c>
      <c r="E17" s="282" t="s">
        <v>139</v>
      </c>
      <c r="F17" s="282" t="s">
        <v>139</v>
      </c>
      <c r="G17" s="282" t="s">
        <v>139</v>
      </c>
      <c r="H17" s="282">
        <v>1904</v>
      </c>
      <c r="I17" s="282">
        <v>12949982</v>
      </c>
      <c r="J17" s="282">
        <v>406</v>
      </c>
      <c r="K17" s="282">
        <v>8725216</v>
      </c>
      <c r="L17" s="282">
        <v>1498</v>
      </c>
      <c r="M17" s="285">
        <v>4224766</v>
      </c>
    </row>
    <row r="18" spans="1:13" ht="18" customHeight="1" x14ac:dyDescent="0.15">
      <c r="A18" s="143"/>
      <c r="B18" s="283" t="s">
        <v>139</v>
      </c>
      <c r="C18" s="283" t="s">
        <v>139</v>
      </c>
      <c r="D18" s="283" t="s">
        <v>139</v>
      </c>
      <c r="E18" s="283" t="s">
        <v>139</v>
      </c>
      <c r="F18" s="283" t="s">
        <v>139</v>
      </c>
      <c r="G18" s="283" t="s">
        <v>139</v>
      </c>
      <c r="H18" s="283"/>
      <c r="I18" s="283"/>
      <c r="J18" s="283"/>
      <c r="K18" s="283"/>
      <c r="L18" s="283"/>
      <c r="M18" s="286"/>
    </row>
    <row r="19" spans="1:13" ht="18" customHeight="1" x14ac:dyDescent="0.15">
      <c r="A19" s="143" t="s">
        <v>160</v>
      </c>
      <c r="B19" s="282" t="s">
        <v>139</v>
      </c>
      <c r="C19" s="282" t="s">
        <v>139</v>
      </c>
      <c r="D19" s="282" t="s">
        <v>139</v>
      </c>
      <c r="E19" s="282" t="s">
        <v>139</v>
      </c>
      <c r="F19" s="282" t="s">
        <v>139</v>
      </c>
      <c r="G19" s="282" t="s">
        <v>139</v>
      </c>
      <c r="H19" s="282">
        <v>1703</v>
      </c>
      <c r="I19" s="282">
        <v>11952587</v>
      </c>
      <c r="J19" s="282">
        <v>398</v>
      </c>
      <c r="K19" s="282">
        <v>8305334</v>
      </c>
      <c r="L19" s="282">
        <v>1305</v>
      </c>
      <c r="M19" s="285">
        <v>3647253</v>
      </c>
    </row>
    <row r="20" spans="1:13" ht="18" customHeight="1" x14ac:dyDescent="0.15">
      <c r="A20" s="143"/>
      <c r="B20" s="283" t="s">
        <v>139</v>
      </c>
      <c r="C20" s="283" t="s">
        <v>139</v>
      </c>
      <c r="D20" s="283" t="s">
        <v>139</v>
      </c>
      <c r="E20" s="283" t="s">
        <v>139</v>
      </c>
      <c r="F20" s="283" t="s">
        <v>139</v>
      </c>
      <c r="G20" s="283" t="s">
        <v>139</v>
      </c>
      <c r="H20" s="283"/>
      <c r="I20" s="283"/>
      <c r="J20" s="283"/>
      <c r="K20" s="283"/>
      <c r="L20" s="283"/>
      <c r="M20" s="286"/>
    </row>
    <row r="21" spans="1:13" ht="18" customHeight="1" x14ac:dyDescent="0.15">
      <c r="A21" s="143" t="s">
        <v>161</v>
      </c>
      <c r="B21" s="282" t="s">
        <v>139</v>
      </c>
      <c r="C21" s="282" t="s">
        <v>139</v>
      </c>
      <c r="D21" s="282" t="s">
        <v>139</v>
      </c>
      <c r="E21" s="282" t="s">
        <v>139</v>
      </c>
      <c r="F21" s="282" t="s">
        <v>139</v>
      </c>
      <c r="G21" s="282" t="s">
        <v>139</v>
      </c>
      <c r="H21" s="282">
        <v>1748</v>
      </c>
      <c r="I21" s="282">
        <v>12838063</v>
      </c>
      <c r="J21" s="282">
        <v>393</v>
      </c>
      <c r="K21" s="282">
        <v>9020347</v>
      </c>
      <c r="L21" s="282">
        <v>1355</v>
      </c>
      <c r="M21" s="285">
        <v>3817716</v>
      </c>
    </row>
    <row r="22" spans="1:13" ht="18" customHeight="1" x14ac:dyDescent="0.15">
      <c r="A22" s="143"/>
      <c r="B22" s="283" t="s">
        <v>139</v>
      </c>
      <c r="C22" s="283" t="s">
        <v>139</v>
      </c>
      <c r="D22" s="283" t="s">
        <v>139</v>
      </c>
      <c r="E22" s="283" t="s">
        <v>139</v>
      </c>
      <c r="F22" s="283" t="s">
        <v>139</v>
      </c>
      <c r="G22" s="283" t="s">
        <v>139</v>
      </c>
      <c r="H22" s="283"/>
      <c r="I22" s="283"/>
      <c r="J22" s="283"/>
      <c r="K22" s="283"/>
      <c r="L22" s="283"/>
      <c r="M22" s="286"/>
    </row>
    <row r="23" spans="1:13" ht="18" customHeight="1" x14ac:dyDescent="0.15">
      <c r="A23" s="143" t="s">
        <v>162</v>
      </c>
      <c r="B23" s="282" t="s">
        <v>139</v>
      </c>
      <c r="C23" s="282" t="s">
        <v>139</v>
      </c>
      <c r="D23" s="282" t="s">
        <v>139</v>
      </c>
      <c r="E23" s="282" t="s">
        <v>139</v>
      </c>
      <c r="F23" s="282" t="s">
        <v>139</v>
      </c>
      <c r="G23" s="282" t="s">
        <v>139</v>
      </c>
      <c r="H23" s="282">
        <v>1831</v>
      </c>
      <c r="I23" s="282">
        <v>14056189</v>
      </c>
      <c r="J23" s="282">
        <v>413</v>
      </c>
      <c r="K23" s="282">
        <v>9989701</v>
      </c>
      <c r="L23" s="282">
        <v>1418</v>
      </c>
      <c r="M23" s="285">
        <v>4066488</v>
      </c>
    </row>
    <row r="24" spans="1:13" ht="18" customHeight="1" x14ac:dyDescent="0.15">
      <c r="A24" s="143"/>
      <c r="B24" s="283" t="s">
        <v>139</v>
      </c>
      <c r="C24" s="283" t="s">
        <v>139</v>
      </c>
      <c r="D24" s="283" t="s">
        <v>139</v>
      </c>
      <c r="E24" s="283" t="s">
        <v>139</v>
      </c>
      <c r="F24" s="283" t="s">
        <v>139</v>
      </c>
      <c r="G24" s="283" t="s">
        <v>139</v>
      </c>
      <c r="H24" s="283"/>
      <c r="I24" s="283"/>
      <c r="J24" s="283"/>
      <c r="K24" s="283"/>
      <c r="L24" s="283"/>
      <c r="M24" s="286"/>
    </row>
    <row r="25" spans="1:13" ht="18" customHeight="1" x14ac:dyDescent="0.15">
      <c r="A25" s="143" t="s">
        <v>163</v>
      </c>
      <c r="B25" s="282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>
        <v>1742</v>
      </c>
      <c r="I25" s="282">
        <v>12418273</v>
      </c>
      <c r="J25" s="282">
        <v>390</v>
      </c>
      <c r="K25" s="282">
        <v>8540865</v>
      </c>
      <c r="L25" s="282">
        <v>1352</v>
      </c>
      <c r="M25" s="285">
        <v>3877408</v>
      </c>
    </row>
    <row r="26" spans="1:13" ht="18" customHeight="1" x14ac:dyDescent="0.15">
      <c r="A26" s="143"/>
      <c r="B26" s="283" t="s">
        <v>139</v>
      </c>
      <c r="C26" s="283" t="s">
        <v>139</v>
      </c>
      <c r="D26" s="283" t="s">
        <v>139</v>
      </c>
      <c r="E26" s="283" t="s">
        <v>139</v>
      </c>
      <c r="F26" s="283" t="s">
        <v>139</v>
      </c>
      <c r="G26" s="283" t="s">
        <v>139</v>
      </c>
      <c r="H26" s="283"/>
      <c r="I26" s="283"/>
      <c r="J26" s="283"/>
      <c r="K26" s="283"/>
      <c r="L26" s="283"/>
      <c r="M26" s="286"/>
    </row>
    <row r="27" spans="1:13" ht="18" customHeight="1" x14ac:dyDescent="0.15">
      <c r="A27" s="143" t="s">
        <v>164</v>
      </c>
      <c r="B27" s="282" t="s">
        <v>139</v>
      </c>
      <c r="C27" s="282" t="s">
        <v>139</v>
      </c>
      <c r="D27" s="282" t="s">
        <v>139</v>
      </c>
      <c r="E27" s="282" t="s">
        <v>139</v>
      </c>
      <c r="F27" s="282" t="s">
        <v>139</v>
      </c>
      <c r="G27" s="282" t="s">
        <v>139</v>
      </c>
      <c r="H27" s="282">
        <v>1810</v>
      </c>
      <c r="I27" s="282">
        <v>12727678</v>
      </c>
      <c r="J27" s="282">
        <v>418</v>
      </c>
      <c r="K27" s="282">
        <v>8865330</v>
      </c>
      <c r="L27" s="282">
        <v>1392</v>
      </c>
      <c r="M27" s="285">
        <v>3862348</v>
      </c>
    </row>
    <row r="28" spans="1:13" ht="18" customHeight="1" x14ac:dyDescent="0.15">
      <c r="A28" s="144"/>
      <c r="B28" s="284" t="s">
        <v>139</v>
      </c>
      <c r="C28" s="284" t="s">
        <v>139</v>
      </c>
      <c r="D28" s="284" t="s">
        <v>139</v>
      </c>
      <c r="E28" s="284" t="s">
        <v>139</v>
      </c>
      <c r="F28" s="284" t="s">
        <v>139</v>
      </c>
      <c r="G28" s="284" t="s">
        <v>139</v>
      </c>
      <c r="H28" s="283"/>
      <c r="I28" s="283"/>
      <c r="J28" s="283"/>
      <c r="K28" s="283"/>
      <c r="L28" s="283"/>
      <c r="M28" s="286"/>
    </row>
    <row r="29" spans="1:13" ht="18" customHeight="1" x14ac:dyDescent="0.15">
      <c r="A29" s="145" t="s">
        <v>386</v>
      </c>
      <c r="B29" s="287">
        <v>3185</v>
      </c>
      <c r="C29" s="287">
        <v>22417121</v>
      </c>
      <c r="D29" s="287">
        <v>694</v>
      </c>
      <c r="E29" s="287">
        <v>15182441</v>
      </c>
      <c r="F29" s="287">
        <v>2491</v>
      </c>
      <c r="G29" s="287">
        <v>7234680</v>
      </c>
      <c r="H29" s="287">
        <v>21246</v>
      </c>
      <c r="I29" s="287">
        <v>154816535</v>
      </c>
      <c r="J29" s="287">
        <v>4850</v>
      </c>
      <c r="K29" s="287">
        <v>109255138</v>
      </c>
      <c r="L29" s="287">
        <v>16396</v>
      </c>
      <c r="M29" s="288">
        <v>45561397</v>
      </c>
    </row>
    <row r="30" spans="1:13" s="21" customFormat="1" ht="18" customHeight="1" x14ac:dyDescent="0.15">
      <c r="A30" s="146"/>
      <c r="B30" s="289">
        <v>0.96699999999999997</v>
      </c>
      <c r="C30" s="289">
        <v>0.93799999999999994</v>
      </c>
      <c r="D30" s="289">
        <v>0.92500000000000004</v>
      </c>
      <c r="E30" s="289">
        <v>0.89700000000000002</v>
      </c>
      <c r="F30" s="289">
        <v>0.97899999999999998</v>
      </c>
      <c r="G30" s="289">
        <v>1.04</v>
      </c>
      <c r="H30" s="289"/>
      <c r="I30" s="289"/>
      <c r="J30" s="289"/>
      <c r="K30" s="289"/>
      <c r="L30" s="289"/>
      <c r="M30" s="290"/>
    </row>
    <row r="31" spans="1:13" ht="18" customHeight="1" x14ac:dyDescent="0.15">
      <c r="A31" s="147" t="s">
        <v>387</v>
      </c>
      <c r="B31" s="291">
        <v>3295</v>
      </c>
      <c r="C31" s="291">
        <v>23890046</v>
      </c>
      <c r="D31" s="291">
        <v>750</v>
      </c>
      <c r="E31" s="291">
        <v>16933867</v>
      </c>
      <c r="F31" s="291">
        <v>2545</v>
      </c>
      <c r="G31" s="291">
        <v>6956179</v>
      </c>
      <c r="H31" s="291"/>
      <c r="I31" s="291"/>
      <c r="J31" s="291"/>
      <c r="K31" s="291"/>
      <c r="L31" s="291"/>
      <c r="M31" s="292"/>
    </row>
    <row r="32" spans="1:13" ht="18" customHeight="1" x14ac:dyDescent="0.15">
      <c r="A32" s="148" t="s">
        <v>388</v>
      </c>
      <c r="B32" s="293">
        <v>-110</v>
      </c>
      <c r="C32" s="293">
        <v>-1472925</v>
      </c>
      <c r="D32" s="293">
        <v>-56</v>
      </c>
      <c r="E32" s="293">
        <v>-1751426</v>
      </c>
      <c r="F32" s="293">
        <v>-54</v>
      </c>
      <c r="G32" s="293">
        <v>278501</v>
      </c>
      <c r="H32" s="293"/>
      <c r="I32" s="293"/>
      <c r="J32" s="293"/>
      <c r="K32" s="293"/>
      <c r="L32" s="293"/>
      <c r="M32" s="294"/>
    </row>
    <row r="33" spans="1:13" ht="11.45" customHeight="1" x14ac:dyDescent="0.15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>
      <selection activeCell="K8" sqref="K8"/>
    </sheetView>
  </sheetViews>
  <sheetFormatPr defaultColWidth="9" defaultRowHeight="11.25" x14ac:dyDescent="0.15"/>
  <cols>
    <col min="1" max="1" width="18.75" style="5" customWidth="1"/>
    <col min="2" max="2" width="5.875" style="6" bestFit="1" customWidth="1"/>
    <col min="3" max="3" width="11.125" style="6" customWidth="1"/>
    <col min="4" max="4" width="7.25" style="6" customWidth="1"/>
    <col min="5" max="5" width="11.75" style="6" customWidth="1"/>
    <col min="6" max="6" width="4.75" style="6" bestFit="1" customWidth="1"/>
    <col min="7" max="7" width="11.375" style="6" customWidth="1"/>
    <col min="8" max="8" width="5.75" style="6" customWidth="1"/>
    <col min="9" max="9" width="11.375" style="6" customWidth="1"/>
    <col min="10" max="16384" width="9" style="6"/>
  </cols>
  <sheetData>
    <row r="1" spans="1:9" ht="18.75" x14ac:dyDescent="0.2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15">
      <c r="A2" s="363" t="s">
        <v>374</v>
      </c>
      <c r="B2" s="360" t="s">
        <v>375</v>
      </c>
      <c r="C2" s="361"/>
      <c r="D2" s="361"/>
      <c r="E2" s="362"/>
      <c r="F2" s="360" t="s">
        <v>389</v>
      </c>
      <c r="G2" s="361"/>
      <c r="H2" s="361"/>
      <c r="I2" s="362"/>
    </row>
    <row r="3" spans="1:9" s="7" customFormat="1" ht="20.100000000000001" customHeight="1" x14ac:dyDescent="0.15">
      <c r="A3" s="364"/>
      <c r="B3" s="360" t="s">
        <v>377</v>
      </c>
      <c r="C3" s="362"/>
      <c r="D3" s="360" t="s">
        <v>378</v>
      </c>
      <c r="E3" s="362"/>
      <c r="F3" s="360" t="s">
        <v>377</v>
      </c>
      <c r="G3" s="362"/>
      <c r="H3" s="360" t="s">
        <v>378</v>
      </c>
      <c r="I3" s="362"/>
    </row>
    <row r="4" spans="1:9" s="7" customFormat="1" ht="20.100000000000001" customHeight="1" x14ac:dyDescent="0.15">
      <c r="A4" s="365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5" customHeight="1" x14ac:dyDescent="0.15">
      <c r="A5" s="138" t="s">
        <v>111</v>
      </c>
      <c r="B5" s="243">
        <v>1611</v>
      </c>
      <c r="C5" s="244">
        <v>11761927</v>
      </c>
      <c r="D5" s="244">
        <v>3185</v>
      </c>
      <c r="E5" s="244">
        <v>22417121</v>
      </c>
      <c r="F5" s="244">
        <v>593</v>
      </c>
      <c r="G5" s="244">
        <v>9973429</v>
      </c>
      <c r="H5" s="244">
        <v>1165</v>
      </c>
      <c r="I5" s="248">
        <v>18753324</v>
      </c>
    </row>
    <row r="6" spans="1:9" customFormat="1" ht="24.95" customHeight="1" x14ac:dyDescent="0.15">
      <c r="A6" s="138" t="s">
        <v>447</v>
      </c>
      <c r="B6" s="244">
        <v>349</v>
      </c>
      <c r="C6" s="244">
        <v>8139729</v>
      </c>
      <c r="D6" s="244">
        <v>694</v>
      </c>
      <c r="E6" s="244">
        <v>15182441</v>
      </c>
      <c r="F6" s="244">
        <v>340</v>
      </c>
      <c r="G6" s="244">
        <v>7982854</v>
      </c>
      <c r="H6" s="244">
        <v>674</v>
      </c>
      <c r="I6" s="248">
        <v>14868042</v>
      </c>
    </row>
    <row r="7" spans="1:9" customFormat="1" ht="24.95" customHeight="1" x14ac:dyDescent="0.15">
      <c r="A7" s="139" t="s">
        <v>448</v>
      </c>
      <c r="B7" s="245">
        <v>340</v>
      </c>
      <c r="C7" s="245">
        <v>7982854</v>
      </c>
      <c r="D7" s="245">
        <v>674</v>
      </c>
      <c r="E7" s="245">
        <v>14868042</v>
      </c>
      <c r="F7" s="245">
        <v>340</v>
      </c>
      <c r="G7" s="245">
        <v>7982854</v>
      </c>
      <c r="H7" s="245">
        <v>674</v>
      </c>
      <c r="I7" s="249">
        <v>14868042</v>
      </c>
    </row>
    <row r="8" spans="1:9" customFormat="1" ht="24.95" customHeight="1" x14ac:dyDescent="0.15">
      <c r="A8" s="140" t="s">
        <v>416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50" t="s">
        <v>139</v>
      </c>
    </row>
    <row r="9" spans="1:9" customFormat="1" ht="24.95" customHeight="1" x14ac:dyDescent="0.15">
      <c r="A9" s="270" t="s">
        <v>278</v>
      </c>
      <c r="B9" s="8">
        <v>27</v>
      </c>
      <c r="C9" s="8">
        <v>1844598</v>
      </c>
      <c r="D9" s="8">
        <v>48</v>
      </c>
      <c r="E9" s="8">
        <v>3349798</v>
      </c>
      <c r="F9" s="8">
        <v>27</v>
      </c>
      <c r="G9" s="8">
        <v>1844598</v>
      </c>
      <c r="H9" s="8">
        <v>48</v>
      </c>
      <c r="I9" s="250">
        <v>3349798</v>
      </c>
    </row>
    <row r="10" spans="1:9" customFormat="1" ht="24.95" customHeight="1" x14ac:dyDescent="0.15">
      <c r="A10" s="271" t="s">
        <v>279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50" t="s">
        <v>139</v>
      </c>
    </row>
    <row r="11" spans="1:9" customFormat="1" ht="24.95" customHeight="1" x14ac:dyDescent="0.15">
      <c r="A11" s="140" t="s">
        <v>280</v>
      </c>
      <c r="B11" s="8">
        <v>9</v>
      </c>
      <c r="C11" s="8">
        <v>876594</v>
      </c>
      <c r="D11" s="8">
        <v>15</v>
      </c>
      <c r="E11" s="8">
        <v>1462294</v>
      </c>
      <c r="F11" s="8">
        <v>9</v>
      </c>
      <c r="G11" s="8">
        <v>876594</v>
      </c>
      <c r="H11" s="8">
        <v>15</v>
      </c>
      <c r="I11" s="250">
        <v>1462294</v>
      </c>
    </row>
    <row r="12" spans="1:9" customFormat="1" ht="24.95" customHeight="1" x14ac:dyDescent="0.15">
      <c r="A12" s="140" t="s">
        <v>417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50" t="s">
        <v>139</v>
      </c>
    </row>
    <row r="13" spans="1:9" customFormat="1" ht="24.95" customHeight="1" x14ac:dyDescent="0.15">
      <c r="A13" s="140" t="s">
        <v>418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50" t="s">
        <v>139</v>
      </c>
    </row>
    <row r="14" spans="1:9" customFormat="1" ht="24.95" customHeight="1" x14ac:dyDescent="0.15">
      <c r="A14" s="140" t="s">
        <v>419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50" t="s">
        <v>139</v>
      </c>
    </row>
    <row r="15" spans="1:9" customFormat="1" ht="24.95" customHeight="1" x14ac:dyDescent="0.15">
      <c r="A15" s="140" t="s">
        <v>420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50" t="s">
        <v>139</v>
      </c>
    </row>
    <row r="16" spans="1:9" customFormat="1" ht="24.95" customHeight="1" x14ac:dyDescent="0.15">
      <c r="A16" s="140" t="s">
        <v>421</v>
      </c>
      <c r="B16" s="8">
        <v>2</v>
      </c>
      <c r="C16" s="8">
        <v>95540</v>
      </c>
      <c r="D16" s="8">
        <v>6</v>
      </c>
      <c r="E16" s="8">
        <v>268169</v>
      </c>
      <c r="F16" s="8">
        <v>2</v>
      </c>
      <c r="G16" s="8">
        <v>95540</v>
      </c>
      <c r="H16" s="8">
        <v>6</v>
      </c>
      <c r="I16" s="250">
        <v>268169</v>
      </c>
    </row>
    <row r="17" spans="1:9" customFormat="1" ht="24.95" customHeight="1" x14ac:dyDescent="0.15">
      <c r="A17" s="272" t="s">
        <v>281</v>
      </c>
      <c r="B17" s="8" t="s">
        <v>139</v>
      </c>
      <c r="C17" s="8" t="s">
        <v>139</v>
      </c>
      <c r="D17" s="8" t="s">
        <v>139</v>
      </c>
      <c r="E17" s="8" t="s">
        <v>139</v>
      </c>
      <c r="F17" s="8" t="s">
        <v>139</v>
      </c>
      <c r="G17" s="8" t="s">
        <v>139</v>
      </c>
      <c r="H17" s="8" t="s">
        <v>139</v>
      </c>
      <c r="I17" s="250" t="s">
        <v>139</v>
      </c>
    </row>
    <row r="18" spans="1:9" customFormat="1" ht="24.95" customHeight="1" x14ac:dyDescent="0.15">
      <c r="A18" s="140" t="s">
        <v>282</v>
      </c>
      <c r="B18" s="8">
        <v>133</v>
      </c>
      <c r="C18" s="8">
        <v>3235751</v>
      </c>
      <c r="D18" s="8">
        <v>246</v>
      </c>
      <c r="E18" s="8">
        <v>5772826</v>
      </c>
      <c r="F18" s="8">
        <v>133</v>
      </c>
      <c r="G18" s="8">
        <v>3235751</v>
      </c>
      <c r="H18" s="8">
        <v>246</v>
      </c>
      <c r="I18" s="250">
        <v>5772826</v>
      </c>
    </row>
    <row r="19" spans="1:9" customFormat="1" ht="24.95" customHeight="1" x14ac:dyDescent="0.15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50" t="s">
        <v>139</v>
      </c>
    </row>
    <row r="20" spans="1:9" customFormat="1" ht="24.95" customHeight="1" x14ac:dyDescent="0.15">
      <c r="A20" s="140" t="s">
        <v>141</v>
      </c>
      <c r="B20" s="8">
        <v>39</v>
      </c>
      <c r="C20" s="8">
        <v>352783</v>
      </c>
      <c r="D20" s="8">
        <v>83</v>
      </c>
      <c r="E20" s="8">
        <v>794566</v>
      </c>
      <c r="F20" s="8">
        <v>39</v>
      </c>
      <c r="G20" s="8">
        <v>352783</v>
      </c>
      <c r="H20" s="8">
        <v>83</v>
      </c>
      <c r="I20" s="250">
        <v>794566</v>
      </c>
    </row>
    <row r="21" spans="1:9" customFormat="1" ht="24.95" customHeight="1" x14ac:dyDescent="0.15">
      <c r="A21" s="140" t="s">
        <v>283</v>
      </c>
      <c r="B21" s="8">
        <v>130</v>
      </c>
      <c r="C21" s="8">
        <v>1577588</v>
      </c>
      <c r="D21" s="8">
        <v>276</v>
      </c>
      <c r="E21" s="8">
        <v>3220389</v>
      </c>
      <c r="F21" s="8">
        <v>130</v>
      </c>
      <c r="G21" s="8">
        <v>1577588</v>
      </c>
      <c r="H21" s="8">
        <v>276</v>
      </c>
      <c r="I21" s="250">
        <v>3220389</v>
      </c>
    </row>
    <row r="22" spans="1:9" customFormat="1" ht="24.95" customHeight="1" x14ac:dyDescent="0.15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50" t="s">
        <v>139</v>
      </c>
    </row>
    <row r="23" spans="1:9" customFormat="1" ht="24.95" customHeight="1" x14ac:dyDescent="0.15">
      <c r="A23" s="141" t="s">
        <v>284</v>
      </c>
      <c r="B23" s="246">
        <v>9</v>
      </c>
      <c r="C23" s="247">
        <v>156875</v>
      </c>
      <c r="D23" s="247">
        <v>20</v>
      </c>
      <c r="E23" s="247">
        <v>314399</v>
      </c>
      <c r="F23" s="246" t="s">
        <v>139</v>
      </c>
      <c r="G23" s="247" t="s">
        <v>139</v>
      </c>
      <c r="H23" s="247" t="s">
        <v>139</v>
      </c>
      <c r="I23" s="251" t="s">
        <v>139</v>
      </c>
    </row>
    <row r="24" spans="1:9" customFormat="1" ht="24.95" customHeight="1" x14ac:dyDescent="0.15">
      <c r="A24" s="138" t="s">
        <v>285</v>
      </c>
      <c r="B24" s="244">
        <v>1262</v>
      </c>
      <c r="C24" s="244">
        <v>3622198</v>
      </c>
      <c r="D24" s="244">
        <v>2491</v>
      </c>
      <c r="E24" s="244">
        <v>7234680</v>
      </c>
      <c r="F24" s="244">
        <v>253</v>
      </c>
      <c r="G24" s="244">
        <v>1990575</v>
      </c>
      <c r="H24" s="244">
        <v>491</v>
      </c>
      <c r="I24" s="248">
        <v>3885282</v>
      </c>
    </row>
    <row r="25" spans="1:9" customFormat="1" ht="24.95" customHeight="1" x14ac:dyDescent="0.15">
      <c r="A25" s="139" t="s">
        <v>286</v>
      </c>
      <c r="B25" s="245">
        <v>461</v>
      </c>
      <c r="C25" s="245">
        <v>2667426</v>
      </c>
      <c r="D25" s="245">
        <v>895</v>
      </c>
      <c r="E25" s="245">
        <v>5218682</v>
      </c>
      <c r="F25" s="245">
        <v>244</v>
      </c>
      <c r="G25" s="245">
        <v>1973232</v>
      </c>
      <c r="H25" s="245">
        <v>475</v>
      </c>
      <c r="I25" s="249">
        <v>3843633</v>
      </c>
    </row>
    <row r="26" spans="1:9" customFormat="1" ht="24.95" customHeight="1" x14ac:dyDescent="0.15">
      <c r="A26" s="140" t="s">
        <v>143</v>
      </c>
      <c r="B26" s="8">
        <v>89</v>
      </c>
      <c r="C26" s="8">
        <v>1032231</v>
      </c>
      <c r="D26" s="8">
        <v>175</v>
      </c>
      <c r="E26" s="8">
        <v>2039992</v>
      </c>
      <c r="F26" s="8">
        <v>89</v>
      </c>
      <c r="G26" s="8">
        <v>1032231</v>
      </c>
      <c r="H26" s="8">
        <v>175</v>
      </c>
      <c r="I26" s="250">
        <v>2039992</v>
      </c>
    </row>
    <row r="27" spans="1:9" customFormat="1" ht="24.95" customHeight="1" x14ac:dyDescent="0.15">
      <c r="A27" s="140" t="s">
        <v>144</v>
      </c>
      <c r="B27" s="8">
        <v>36</v>
      </c>
      <c r="C27" s="8">
        <v>26964</v>
      </c>
      <c r="D27" s="8">
        <v>72</v>
      </c>
      <c r="E27" s="8">
        <v>53926</v>
      </c>
      <c r="F27" s="8">
        <v>36</v>
      </c>
      <c r="G27" s="8">
        <v>26964</v>
      </c>
      <c r="H27" s="8">
        <v>72</v>
      </c>
      <c r="I27" s="250">
        <v>53926</v>
      </c>
    </row>
    <row r="28" spans="1:9" customFormat="1" ht="24.95" customHeight="1" x14ac:dyDescent="0.15">
      <c r="A28" s="140" t="s">
        <v>145</v>
      </c>
      <c r="B28" s="8">
        <v>99</v>
      </c>
      <c r="C28" s="8">
        <v>34027</v>
      </c>
      <c r="D28" s="8">
        <v>196</v>
      </c>
      <c r="E28" s="8">
        <v>68532</v>
      </c>
      <c r="F28" s="8">
        <v>3</v>
      </c>
      <c r="G28" s="8">
        <v>1995</v>
      </c>
      <c r="H28" s="8">
        <v>9</v>
      </c>
      <c r="I28" s="250">
        <v>6487</v>
      </c>
    </row>
    <row r="29" spans="1:9" customFormat="1" ht="24.95" customHeight="1" x14ac:dyDescent="0.15">
      <c r="A29" s="140" t="s">
        <v>146</v>
      </c>
      <c r="B29" s="8">
        <v>93</v>
      </c>
      <c r="C29" s="8">
        <v>308354</v>
      </c>
      <c r="D29" s="8">
        <v>180</v>
      </c>
      <c r="E29" s="8">
        <v>643296</v>
      </c>
      <c r="F29" s="8" t="s">
        <v>139</v>
      </c>
      <c r="G29" s="8" t="s">
        <v>139</v>
      </c>
      <c r="H29" s="8" t="s">
        <v>139</v>
      </c>
      <c r="I29" s="250" t="s">
        <v>139</v>
      </c>
    </row>
    <row r="30" spans="1:9" customFormat="1" ht="24.95" customHeight="1" x14ac:dyDescent="0.15">
      <c r="A30" s="140" t="s">
        <v>147</v>
      </c>
      <c r="B30" s="8">
        <v>28</v>
      </c>
      <c r="C30" s="8">
        <v>25771</v>
      </c>
      <c r="D30" s="8">
        <v>54</v>
      </c>
      <c r="E30" s="8">
        <v>48310</v>
      </c>
      <c r="F30" s="8">
        <v>28</v>
      </c>
      <c r="G30" s="8">
        <v>25771</v>
      </c>
      <c r="H30" s="8">
        <v>54</v>
      </c>
      <c r="I30" s="250">
        <v>48310</v>
      </c>
    </row>
    <row r="31" spans="1:9" customFormat="1" ht="24.95" customHeight="1" x14ac:dyDescent="0.15">
      <c r="A31" s="140" t="s">
        <v>148</v>
      </c>
      <c r="B31" s="8">
        <v>11</v>
      </c>
      <c r="C31" s="8">
        <v>25381</v>
      </c>
      <c r="D31" s="8">
        <v>24</v>
      </c>
      <c r="E31" s="8">
        <v>87412</v>
      </c>
      <c r="F31" s="8">
        <v>11</v>
      </c>
      <c r="G31" s="8">
        <v>25381</v>
      </c>
      <c r="H31" s="8">
        <v>24</v>
      </c>
      <c r="I31" s="250">
        <v>87412</v>
      </c>
    </row>
    <row r="32" spans="1:9" customFormat="1" ht="24.95" customHeight="1" x14ac:dyDescent="0.15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50" t="s">
        <v>139</v>
      </c>
    </row>
    <row r="33" spans="1:9" customFormat="1" ht="24.95" customHeight="1" x14ac:dyDescent="0.15">
      <c r="A33" s="140" t="s">
        <v>449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50" t="s">
        <v>139</v>
      </c>
    </row>
    <row r="34" spans="1:9" customFormat="1" ht="24.95" customHeight="1" x14ac:dyDescent="0.15">
      <c r="A34" s="140" t="s">
        <v>150</v>
      </c>
      <c r="B34" s="8">
        <v>76</v>
      </c>
      <c r="C34" s="8">
        <v>865174</v>
      </c>
      <c r="D34" s="8">
        <v>144</v>
      </c>
      <c r="E34" s="8">
        <v>1661895</v>
      </c>
      <c r="F34" s="8">
        <v>48</v>
      </c>
      <c r="G34" s="8">
        <v>511366</v>
      </c>
      <c r="H34" s="8">
        <v>91</v>
      </c>
      <c r="I34" s="250">
        <v>992187</v>
      </c>
    </row>
    <row r="35" spans="1:9" customFormat="1" ht="24.95" customHeight="1" x14ac:dyDescent="0.15">
      <c r="A35" s="140" t="s">
        <v>151</v>
      </c>
      <c r="B35" s="8">
        <v>29</v>
      </c>
      <c r="C35" s="8">
        <v>349524</v>
      </c>
      <c r="D35" s="8">
        <v>50</v>
      </c>
      <c r="E35" s="8">
        <v>615319</v>
      </c>
      <c r="F35" s="8">
        <v>29</v>
      </c>
      <c r="G35" s="8">
        <v>349524</v>
      </c>
      <c r="H35" s="8">
        <v>50</v>
      </c>
      <c r="I35" s="250">
        <v>615319</v>
      </c>
    </row>
    <row r="36" spans="1:9" customFormat="1" ht="24.95" customHeight="1" x14ac:dyDescent="0.15">
      <c r="A36" s="142" t="s">
        <v>287</v>
      </c>
      <c r="B36" s="247">
        <v>801</v>
      </c>
      <c r="C36" s="247">
        <v>954772</v>
      </c>
      <c r="D36" s="247">
        <v>1596</v>
      </c>
      <c r="E36" s="247">
        <v>2015998</v>
      </c>
      <c r="F36" s="247">
        <v>9</v>
      </c>
      <c r="G36" s="247">
        <v>17343</v>
      </c>
      <c r="H36" s="247">
        <v>16</v>
      </c>
      <c r="I36" s="251">
        <v>41649</v>
      </c>
    </row>
    <row r="37" spans="1:9" s="11" customFormat="1" ht="12.95" customHeight="1" x14ac:dyDescent="0.15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5" x14ac:dyDescent="0.15">
      <c r="A38" s="73" t="s">
        <v>382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5" x14ac:dyDescent="0.15">
      <c r="A39" s="12"/>
    </row>
    <row r="40" spans="1:9" s="11" customFormat="1" ht="12.95" customHeight="1" x14ac:dyDescent="0.15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5" customHeight="1" x14ac:dyDescent="0.15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5" customHeight="1" x14ac:dyDescent="0.15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5" customHeight="1" x14ac:dyDescent="0.15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5" customHeight="1" x14ac:dyDescent="0.15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5" customHeight="1" x14ac:dyDescent="0.15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5" customHeight="1" x14ac:dyDescent="0.15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5" customHeight="1" x14ac:dyDescent="0.15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5" customHeight="1" x14ac:dyDescent="0.15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5" customHeight="1" x14ac:dyDescent="0.15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5" customHeight="1" x14ac:dyDescent="0.15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5" customHeight="1" x14ac:dyDescent="0.15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5" customHeight="1" x14ac:dyDescent="0.15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5" customHeight="1" x14ac:dyDescent="0.15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5" customHeight="1" x14ac:dyDescent="0.15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5" customHeight="1" x14ac:dyDescent="0.15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5" customHeight="1" x14ac:dyDescent="0.15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5" customHeight="1" x14ac:dyDescent="0.15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5" customHeight="1" x14ac:dyDescent="0.15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5" customHeight="1" x14ac:dyDescent="0.15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5" customHeight="1" x14ac:dyDescent="0.15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5" customHeight="1" x14ac:dyDescent="0.15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5" customHeight="1" x14ac:dyDescent="0.15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5" customHeight="1" x14ac:dyDescent="0.15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5" customHeight="1" x14ac:dyDescent="0.15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5" customHeight="1" x14ac:dyDescent="0.15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5" customHeight="1" x14ac:dyDescent="0.15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5" customHeight="1" x14ac:dyDescent="0.15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5" customHeight="1" x14ac:dyDescent="0.15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5" customHeight="1" x14ac:dyDescent="0.15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5" customHeight="1" x14ac:dyDescent="0.15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5" customHeight="1" x14ac:dyDescent="0.15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5" customHeight="1" x14ac:dyDescent="0.15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5" customHeight="1" x14ac:dyDescent="0.15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5" customHeight="1" x14ac:dyDescent="0.15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5" customHeight="1" x14ac:dyDescent="0.15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5" customHeight="1" x14ac:dyDescent="0.15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5" customHeight="1" x14ac:dyDescent="0.15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5" customHeight="1" x14ac:dyDescent="0.15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5" customHeight="1" x14ac:dyDescent="0.15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5" customHeight="1" x14ac:dyDescent="0.15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5" customHeight="1" x14ac:dyDescent="0.15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5" customHeight="1" x14ac:dyDescent="0.15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>
      <selection activeCell="B13" sqref="B13"/>
    </sheetView>
  </sheetViews>
  <sheetFormatPr defaultColWidth="9" defaultRowHeight="12" x14ac:dyDescent="0.15"/>
  <cols>
    <col min="1" max="1" width="18" style="4" bestFit="1" customWidth="1"/>
    <col min="2" max="2" width="8.75" style="4" customWidth="1"/>
    <col min="3" max="3" width="13.5" style="25" customWidth="1"/>
    <col min="4" max="4" width="8.75" style="4" customWidth="1"/>
    <col min="5" max="5" width="13.5" style="25" customWidth="1"/>
    <col min="6" max="6" width="8.75" style="4" customWidth="1"/>
    <col min="7" max="7" width="13.125" style="25" customWidth="1"/>
    <col min="8" max="8" width="8.75" style="25" customWidth="1"/>
    <col min="9" max="9" width="12.5" style="25" customWidth="1"/>
    <col min="10" max="10" width="8.75" style="4" customWidth="1"/>
    <col min="11" max="11" width="12.5" style="25" customWidth="1"/>
    <col min="12" max="12" width="8.75" style="4" customWidth="1"/>
    <col min="13" max="13" width="12.5" style="25" customWidth="1"/>
    <col min="14" max="14" width="8.75" style="4" customWidth="1"/>
    <col min="15" max="15" width="12.5" style="25" customWidth="1"/>
    <col min="16" max="16" width="8.75" style="4" customWidth="1"/>
    <col min="17" max="17" width="12.5" style="25" customWidth="1"/>
    <col min="18" max="18" width="8.75" style="4" customWidth="1"/>
    <col min="19" max="19" width="12.5" style="25" customWidth="1"/>
    <col min="20" max="20" width="8.75" style="4" customWidth="1"/>
    <col min="21" max="21" width="12.5" style="25" customWidth="1"/>
    <col min="22" max="16384" width="9" style="4"/>
  </cols>
  <sheetData>
    <row r="1" spans="1:21" ht="18.75" x14ac:dyDescent="0.2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43" t="s">
        <v>390</v>
      </c>
      <c r="B2" s="353" t="s">
        <v>111</v>
      </c>
      <c r="C2" s="354"/>
      <c r="D2" s="340" t="s">
        <v>391</v>
      </c>
      <c r="E2" s="341"/>
      <c r="F2" s="341"/>
      <c r="G2" s="341"/>
      <c r="H2" s="341"/>
      <c r="I2" s="341"/>
      <c r="J2" s="341"/>
      <c r="K2" s="342"/>
      <c r="L2" s="353" t="s">
        <v>392</v>
      </c>
      <c r="M2" s="375"/>
      <c r="N2" s="353" t="s">
        <v>393</v>
      </c>
      <c r="O2" s="375"/>
      <c r="P2" s="353" t="s">
        <v>451</v>
      </c>
      <c r="Q2" s="375"/>
      <c r="R2" s="353" t="s">
        <v>394</v>
      </c>
      <c r="S2" s="375"/>
      <c r="T2" s="353" t="s">
        <v>395</v>
      </c>
      <c r="U2" s="354"/>
    </row>
    <row r="3" spans="1:21" ht="15" customHeight="1" x14ac:dyDescent="0.15">
      <c r="A3" s="377"/>
      <c r="B3" s="355"/>
      <c r="C3" s="356"/>
      <c r="D3" s="340" t="s">
        <v>166</v>
      </c>
      <c r="E3" s="342"/>
      <c r="F3" s="340" t="s">
        <v>396</v>
      </c>
      <c r="G3" s="342"/>
      <c r="H3" s="340" t="s">
        <v>397</v>
      </c>
      <c r="I3" s="342"/>
      <c r="J3" s="340" t="s">
        <v>398</v>
      </c>
      <c r="K3" s="342"/>
      <c r="L3" s="355"/>
      <c r="M3" s="376"/>
      <c r="N3" s="355"/>
      <c r="O3" s="376"/>
      <c r="P3" s="355"/>
      <c r="Q3" s="376"/>
      <c r="R3" s="355"/>
      <c r="S3" s="376"/>
      <c r="T3" s="355"/>
      <c r="U3" s="356"/>
    </row>
    <row r="4" spans="1:21" ht="15" customHeight="1" x14ac:dyDescent="0.15">
      <c r="A4" s="344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52" t="s">
        <v>826</v>
      </c>
      <c r="C5" s="253" t="s">
        <v>827</v>
      </c>
      <c r="D5" s="253" t="s">
        <v>828</v>
      </c>
      <c r="E5" s="253" t="s">
        <v>829</v>
      </c>
      <c r="F5" s="253" t="s">
        <v>830</v>
      </c>
      <c r="G5" s="253" t="s">
        <v>831</v>
      </c>
      <c r="H5" s="253" t="s">
        <v>832</v>
      </c>
      <c r="I5" s="253" t="s">
        <v>833</v>
      </c>
      <c r="J5" s="253" t="s">
        <v>834</v>
      </c>
      <c r="K5" s="253" t="s">
        <v>835</v>
      </c>
      <c r="L5" s="253" t="s">
        <v>836</v>
      </c>
      <c r="M5" s="253" t="s">
        <v>837</v>
      </c>
      <c r="N5" s="253" t="s">
        <v>838</v>
      </c>
      <c r="O5" s="253" t="s">
        <v>839</v>
      </c>
      <c r="P5" s="253" t="s">
        <v>840</v>
      </c>
      <c r="Q5" s="253" t="s">
        <v>841</v>
      </c>
      <c r="R5" s="253" t="s">
        <v>139</v>
      </c>
      <c r="S5" s="253" t="s">
        <v>139</v>
      </c>
      <c r="T5" s="253" t="s">
        <v>842</v>
      </c>
      <c r="U5" s="254" t="s">
        <v>843</v>
      </c>
    </row>
    <row r="6" spans="1:21" ht="25.5" customHeight="1" x14ac:dyDescent="0.15">
      <c r="A6" s="130" t="s">
        <v>288</v>
      </c>
      <c r="B6" s="253" t="s">
        <v>844</v>
      </c>
      <c r="C6" s="253" t="s">
        <v>845</v>
      </c>
      <c r="D6" s="253" t="s">
        <v>846</v>
      </c>
      <c r="E6" s="253" t="s">
        <v>847</v>
      </c>
      <c r="F6" s="253" t="s">
        <v>848</v>
      </c>
      <c r="G6" s="253" t="s">
        <v>849</v>
      </c>
      <c r="H6" s="253" t="s">
        <v>139</v>
      </c>
      <c r="I6" s="253" t="s">
        <v>139</v>
      </c>
      <c r="J6" s="253" t="s">
        <v>850</v>
      </c>
      <c r="K6" s="253" t="s">
        <v>851</v>
      </c>
      <c r="L6" s="253" t="s">
        <v>139</v>
      </c>
      <c r="M6" s="253" t="s">
        <v>139</v>
      </c>
      <c r="N6" s="253" t="s">
        <v>852</v>
      </c>
      <c r="O6" s="253" t="s">
        <v>853</v>
      </c>
      <c r="P6" s="253" t="s">
        <v>139</v>
      </c>
      <c r="Q6" s="253" t="s">
        <v>139</v>
      </c>
      <c r="R6" s="253" t="s">
        <v>139</v>
      </c>
      <c r="S6" s="253" t="s">
        <v>139</v>
      </c>
      <c r="T6" s="253" t="s">
        <v>139</v>
      </c>
      <c r="U6" s="254" t="s">
        <v>139</v>
      </c>
    </row>
    <row r="7" spans="1:21" ht="25.5" customHeight="1" x14ac:dyDescent="0.15">
      <c r="A7" s="151" t="s">
        <v>452</v>
      </c>
      <c r="B7" s="255" t="s">
        <v>139</v>
      </c>
      <c r="C7" s="255" t="s">
        <v>139</v>
      </c>
      <c r="D7" s="255" t="s">
        <v>139</v>
      </c>
      <c r="E7" s="255" t="s">
        <v>139</v>
      </c>
      <c r="F7" s="255" t="s">
        <v>139</v>
      </c>
      <c r="G7" s="255" t="s">
        <v>139</v>
      </c>
      <c r="H7" s="255" t="s">
        <v>139</v>
      </c>
      <c r="I7" s="255" t="s">
        <v>139</v>
      </c>
      <c r="J7" s="255" t="s">
        <v>139</v>
      </c>
      <c r="K7" s="255" t="s">
        <v>139</v>
      </c>
      <c r="L7" s="255" t="s">
        <v>139</v>
      </c>
      <c r="M7" s="255" t="s">
        <v>139</v>
      </c>
      <c r="N7" s="255" t="s">
        <v>139</v>
      </c>
      <c r="O7" s="255" t="s">
        <v>139</v>
      </c>
      <c r="P7" s="255" t="s">
        <v>139</v>
      </c>
      <c r="Q7" s="255" t="s">
        <v>139</v>
      </c>
      <c r="R7" s="255" t="s">
        <v>139</v>
      </c>
      <c r="S7" s="255" t="s">
        <v>139</v>
      </c>
      <c r="T7" s="255" t="s">
        <v>139</v>
      </c>
      <c r="U7" s="256" t="s">
        <v>139</v>
      </c>
    </row>
    <row r="8" spans="1:21" ht="25.5" customHeight="1" x14ac:dyDescent="0.15">
      <c r="A8" s="151" t="s">
        <v>453</v>
      </c>
      <c r="B8" s="255" t="s">
        <v>139</v>
      </c>
      <c r="C8" s="255" t="s">
        <v>139</v>
      </c>
      <c r="D8" s="255" t="s">
        <v>139</v>
      </c>
      <c r="E8" s="255" t="s">
        <v>139</v>
      </c>
      <c r="F8" s="255" t="s">
        <v>139</v>
      </c>
      <c r="G8" s="255" t="s">
        <v>139</v>
      </c>
      <c r="H8" s="255" t="s">
        <v>139</v>
      </c>
      <c r="I8" s="255" t="s">
        <v>139</v>
      </c>
      <c r="J8" s="255" t="s">
        <v>139</v>
      </c>
      <c r="K8" s="255" t="s">
        <v>139</v>
      </c>
      <c r="L8" s="255" t="s">
        <v>139</v>
      </c>
      <c r="M8" s="255" t="s">
        <v>139</v>
      </c>
      <c r="N8" s="255" t="s">
        <v>139</v>
      </c>
      <c r="O8" s="255" t="s">
        <v>139</v>
      </c>
      <c r="P8" s="255" t="s">
        <v>139</v>
      </c>
      <c r="Q8" s="255" t="s">
        <v>139</v>
      </c>
      <c r="R8" s="255" t="s">
        <v>139</v>
      </c>
      <c r="S8" s="255" t="s">
        <v>139</v>
      </c>
      <c r="T8" s="255" t="s">
        <v>139</v>
      </c>
      <c r="U8" s="256" t="s">
        <v>139</v>
      </c>
    </row>
    <row r="9" spans="1:21" ht="25.5" customHeight="1" x14ac:dyDescent="0.15">
      <c r="A9" s="151" t="s">
        <v>454</v>
      </c>
      <c r="B9" s="255" t="s">
        <v>139</v>
      </c>
      <c r="C9" s="255" t="s">
        <v>139</v>
      </c>
      <c r="D9" s="255" t="s">
        <v>139</v>
      </c>
      <c r="E9" s="255" t="s">
        <v>139</v>
      </c>
      <c r="F9" s="255" t="s">
        <v>139</v>
      </c>
      <c r="G9" s="255" t="s">
        <v>139</v>
      </c>
      <c r="H9" s="255" t="s">
        <v>139</v>
      </c>
      <c r="I9" s="255" t="s">
        <v>139</v>
      </c>
      <c r="J9" s="255" t="s">
        <v>139</v>
      </c>
      <c r="K9" s="255" t="s">
        <v>139</v>
      </c>
      <c r="L9" s="255" t="s">
        <v>139</v>
      </c>
      <c r="M9" s="255" t="s">
        <v>139</v>
      </c>
      <c r="N9" s="255" t="s">
        <v>139</v>
      </c>
      <c r="O9" s="255" t="s">
        <v>139</v>
      </c>
      <c r="P9" s="255" t="s">
        <v>139</v>
      </c>
      <c r="Q9" s="255" t="s">
        <v>139</v>
      </c>
      <c r="R9" s="255" t="s">
        <v>139</v>
      </c>
      <c r="S9" s="255" t="s">
        <v>139</v>
      </c>
      <c r="T9" s="255" t="s">
        <v>139</v>
      </c>
      <c r="U9" s="256" t="s">
        <v>139</v>
      </c>
    </row>
    <row r="10" spans="1:21" ht="25.5" customHeight="1" x14ac:dyDescent="0.15">
      <c r="A10" s="151" t="s">
        <v>455</v>
      </c>
      <c r="B10" s="255" t="s">
        <v>854</v>
      </c>
      <c r="C10" s="255" t="s">
        <v>855</v>
      </c>
      <c r="D10" s="255" t="s">
        <v>854</v>
      </c>
      <c r="E10" s="255" t="s">
        <v>855</v>
      </c>
      <c r="F10" s="255" t="s">
        <v>852</v>
      </c>
      <c r="G10" s="255" t="s">
        <v>856</v>
      </c>
      <c r="H10" s="255" t="s">
        <v>139</v>
      </c>
      <c r="I10" s="255" t="s">
        <v>139</v>
      </c>
      <c r="J10" s="255" t="s">
        <v>852</v>
      </c>
      <c r="K10" s="255" t="s">
        <v>857</v>
      </c>
      <c r="L10" s="255" t="s">
        <v>139</v>
      </c>
      <c r="M10" s="255" t="s">
        <v>139</v>
      </c>
      <c r="N10" s="255" t="s">
        <v>139</v>
      </c>
      <c r="O10" s="255" t="s">
        <v>139</v>
      </c>
      <c r="P10" s="255" t="s">
        <v>139</v>
      </c>
      <c r="Q10" s="255" t="s">
        <v>139</v>
      </c>
      <c r="R10" s="255" t="s">
        <v>139</v>
      </c>
      <c r="S10" s="255" t="s">
        <v>139</v>
      </c>
      <c r="T10" s="255" t="s">
        <v>139</v>
      </c>
      <c r="U10" s="256" t="s">
        <v>139</v>
      </c>
    </row>
    <row r="11" spans="1:21" ht="25.5" customHeight="1" x14ac:dyDescent="0.15">
      <c r="A11" s="151" t="s">
        <v>456</v>
      </c>
      <c r="B11" s="255" t="s">
        <v>858</v>
      </c>
      <c r="C11" s="255" t="s">
        <v>859</v>
      </c>
      <c r="D11" s="255" t="s">
        <v>858</v>
      </c>
      <c r="E11" s="255" t="s">
        <v>859</v>
      </c>
      <c r="F11" s="255" t="s">
        <v>860</v>
      </c>
      <c r="G11" s="255" t="s">
        <v>861</v>
      </c>
      <c r="H11" s="255" t="s">
        <v>139</v>
      </c>
      <c r="I11" s="255" t="s">
        <v>139</v>
      </c>
      <c r="J11" s="255" t="s">
        <v>862</v>
      </c>
      <c r="K11" s="255" t="s">
        <v>863</v>
      </c>
      <c r="L11" s="255" t="s">
        <v>139</v>
      </c>
      <c r="M11" s="255" t="s">
        <v>139</v>
      </c>
      <c r="N11" s="255" t="s">
        <v>139</v>
      </c>
      <c r="O11" s="255" t="s">
        <v>139</v>
      </c>
      <c r="P11" s="255" t="s">
        <v>139</v>
      </c>
      <c r="Q11" s="255" t="s">
        <v>139</v>
      </c>
      <c r="R11" s="255" t="s">
        <v>139</v>
      </c>
      <c r="S11" s="255" t="s">
        <v>139</v>
      </c>
      <c r="T11" s="255" t="s">
        <v>139</v>
      </c>
      <c r="U11" s="256" t="s">
        <v>139</v>
      </c>
    </row>
    <row r="12" spans="1:21" ht="25.5" customHeight="1" x14ac:dyDescent="0.15">
      <c r="A12" s="151" t="s">
        <v>457</v>
      </c>
      <c r="B12" s="255" t="s">
        <v>864</v>
      </c>
      <c r="C12" s="255" t="s">
        <v>865</v>
      </c>
      <c r="D12" s="255" t="s">
        <v>864</v>
      </c>
      <c r="E12" s="255" t="s">
        <v>865</v>
      </c>
      <c r="F12" s="255" t="s">
        <v>866</v>
      </c>
      <c r="G12" s="255" t="s">
        <v>867</v>
      </c>
      <c r="H12" s="255" t="s">
        <v>139</v>
      </c>
      <c r="I12" s="255" t="s">
        <v>139</v>
      </c>
      <c r="J12" s="255" t="s">
        <v>854</v>
      </c>
      <c r="K12" s="255" t="s">
        <v>868</v>
      </c>
      <c r="L12" s="255" t="s">
        <v>139</v>
      </c>
      <c r="M12" s="255" t="s">
        <v>139</v>
      </c>
      <c r="N12" s="255" t="s">
        <v>139</v>
      </c>
      <c r="O12" s="255" t="s">
        <v>139</v>
      </c>
      <c r="P12" s="255" t="s">
        <v>139</v>
      </c>
      <c r="Q12" s="255" t="s">
        <v>139</v>
      </c>
      <c r="R12" s="255" t="s">
        <v>139</v>
      </c>
      <c r="S12" s="255" t="s">
        <v>139</v>
      </c>
      <c r="T12" s="255" t="s">
        <v>139</v>
      </c>
      <c r="U12" s="256" t="s">
        <v>139</v>
      </c>
    </row>
    <row r="13" spans="1:21" ht="25.5" customHeight="1" x14ac:dyDescent="0.15">
      <c r="A13" s="151" t="s">
        <v>458</v>
      </c>
      <c r="B13" s="255" t="s">
        <v>840</v>
      </c>
      <c r="C13" s="255" t="s">
        <v>869</v>
      </c>
      <c r="D13" s="255" t="s">
        <v>840</v>
      </c>
      <c r="E13" s="255" t="s">
        <v>869</v>
      </c>
      <c r="F13" s="255" t="s">
        <v>870</v>
      </c>
      <c r="G13" s="255" t="s">
        <v>871</v>
      </c>
      <c r="H13" s="255" t="s">
        <v>139</v>
      </c>
      <c r="I13" s="255" t="s">
        <v>139</v>
      </c>
      <c r="J13" s="255" t="s">
        <v>852</v>
      </c>
      <c r="K13" s="255" t="s">
        <v>872</v>
      </c>
      <c r="L13" s="255" t="s">
        <v>139</v>
      </c>
      <c r="M13" s="255" t="s">
        <v>139</v>
      </c>
      <c r="N13" s="255" t="s">
        <v>139</v>
      </c>
      <c r="O13" s="255" t="s">
        <v>139</v>
      </c>
      <c r="P13" s="255" t="s">
        <v>139</v>
      </c>
      <c r="Q13" s="255" t="s">
        <v>139</v>
      </c>
      <c r="R13" s="255" t="s">
        <v>139</v>
      </c>
      <c r="S13" s="255" t="s">
        <v>139</v>
      </c>
      <c r="T13" s="255" t="s">
        <v>139</v>
      </c>
      <c r="U13" s="256" t="s">
        <v>139</v>
      </c>
    </row>
    <row r="14" spans="1:21" ht="25.5" customHeight="1" x14ac:dyDescent="0.15">
      <c r="A14" s="151" t="s">
        <v>459</v>
      </c>
      <c r="B14" s="255" t="s">
        <v>873</v>
      </c>
      <c r="C14" s="255" t="s">
        <v>874</v>
      </c>
      <c r="D14" s="255" t="s">
        <v>873</v>
      </c>
      <c r="E14" s="255" t="s">
        <v>874</v>
      </c>
      <c r="F14" s="255" t="s">
        <v>873</v>
      </c>
      <c r="G14" s="255" t="s">
        <v>874</v>
      </c>
      <c r="H14" s="255" t="s">
        <v>139</v>
      </c>
      <c r="I14" s="255" t="s">
        <v>139</v>
      </c>
      <c r="J14" s="255" t="s">
        <v>139</v>
      </c>
      <c r="K14" s="255" t="s">
        <v>139</v>
      </c>
      <c r="L14" s="255" t="s">
        <v>139</v>
      </c>
      <c r="M14" s="255" t="s">
        <v>139</v>
      </c>
      <c r="N14" s="255" t="s">
        <v>139</v>
      </c>
      <c r="O14" s="255" t="s">
        <v>139</v>
      </c>
      <c r="P14" s="255" t="s">
        <v>139</v>
      </c>
      <c r="Q14" s="255" t="s">
        <v>139</v>
      </c>
      <c r="R14" s="255" t="s">
        <v>139</v>
      </c>
      <c r="S14" s="255" t="s">
        <v>139</v>
      </c>
      <c r="T14" s="255" t="s">
        <v>139</v>
      </c>
      <c r="U14" s="256" t="s">
        <v>139</v>
      </c>
    </row>
    <row r="15" spans="1:21" ht="25.5" customHeight="1" x14ac:dyDescent="0.15">
      <c r="A15" s="151" t="s">
        <v>460</v>
      </c>
      <c r="B15" s="255" t="s">
        <v>875</v>
      </c>
      <c r="C15" s="255" t="s">
        <v>876</v>
      </c>
      <c r="D15" s="255" t="s">
        <v>875</v>
      </c>
      <c r="E15" s="255" t="s">
        <v>876</v>
      </c>
      <c r="F15" s="255" t="s">
        <v>875</v>
      </c>
      <c r="G15" s="255" t="s">
        <v>876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55" t="s">
        <v>139</v>
      </c>
      <c r="N15" s="255" t="s">
        <v>139</v>
      </c>
      <c r="O15" s="255" t="s">
        <v>139</v>
      </c>
      <c r="P15" s="255" t="s">
        <v>139</v>
      </c>
      <c r="Q15" s="255" t="s">
        <v>139</v>
      </c>
      <c r="R15" s="255" t="s">
        <v>139</v>
      </c>
      <c r="S15" s="255" t="s">
        <v>139</v>
      </c>
      <c r="T15" s="255" t="s">
        <v>139</v>
      </c>
      <c r="U15" s="256" t="s">
        <v>139</v>
      </c>
    </row>
    <row r="16" spans="1:21" ht="25.5" customHeight="1" x14ac:dyDescent="0.15">
      <c r="A16" s="151" t="s">
        <v>461</v>
      </c>
      <c r="B16" s="255" t="s">
        <v>877</v>
      </c>
      <c r="C16" s="255" t="s">
        <v>878</v>
      </c>
      <c r="D16" s="255" t="s">
        <v>877</v>
      </c>
      <c r="E16" s="255" t="s">
        <v>878</v>
      </c>
      <c r="F16" s="255" t="s">
        <v>877</v>
      </c>
      <c r="G16" s="255" t="s">
        <v>878</v>
      </c>
      <c r="H16" s="255" t="s">
        <v>139</v>
      </c>
      <c r="I16" s="255" t="s">
        <v>139</v>
      </c>
      <c r="J16" s="255" t="s">
        <v>139</v>
      </c>
      <c r="K16" s="255" t="s">
        <v>139</v>
      </c>
      <c r="L16" s="255" t="s">
        <v>139</v>
      </c>
      <c r="M16" s="255" t="s">
        <v>139</v>
      </c>
      <c r="N16" s="255" t="s">
        <v>139</v>
      </c>
      <c r="O16" s="255" t="s">
        <v>139</v>
      </c>
      <c r="P16" s="255" t="s">
        <v>139</v>
      </c>
      <c r="Q16" s="255" t="s">
        <v>139</v>
      </c>
      <c r="R16" s="255" t="s">
        <v>139</v>
      </c>
      <c r="S16" s="255" t="s">
        <v>139</v>
      </c>
      <c r="T16" s="255" t="s">
        <v>139</v>
      </c>
      <c r="U16" s="256" t="s">
        <v>139</v>
      </c>
    </row>
    <row r="17" spans="1:21" ht="25.5" customHeight="1" x14ac:dyDescent="0.15">
      <c r="A17" s="151" t="s">
        <v>289</v>
      </c>
      <c r="B17" s="255" t="s">
        <v>873</v>
      </c>
      <c r="C17" s="255" t="s">
        <v>879</v>
      </c>
      <c r="D17" s="255" t="s">
        <v>880</v>
      </c>
      <c r="E17" s="255" t="s">
        <v>881</v>
      </c>
      <c r="F17" s="255" t="s">
        <v>880</v>
      </c>
      <c r="G17" s="255" t="s">
        <v>881</v>
      </c>
      <c r="H17" s="255" t="s">
        <v>139</v>
      </c>
      <c r="I17" s="255" t="s">
        <v>139</v>
      </c>
      <c r="J17" s="255" t="s">
        <v>139</v>
      </c>
      <c r="K17" s="255" t="s">
        <v>139</v>
      </c>
      <c r="L17" s="255" t="s">
        <v>139</v>
      </c>
      <c r="M17" s="255" t="s">
        <v>139</v>
      </c>
      <c r="N17" s="255" t="s">
        <v>852</v>
      </c>
      <c r="O17" s="255" t="s">
        <v>853</v>
      </c>
      <c r="P17" s="255" t="s">
        <v>139</v>
      </c>
      <c r="Q17" s="255" t="s">
        <v>139</v>
      </c>
      <c r="R17" s="255" t="s">
        <v>139</v>
      </c>
      <c r="S17" s="255" t="s">
        <v>139</v>
      </c>
      <c r="T17" s="255" t="s">
        <v>139</v>
      </c>
      <c r="U17" s="256" t="s">
        <v>139</v>
      </c>
    </row>
    <row r="18" spans="1:21" ht="25.5" customHeight="1" x14ac:dyDescent="0.15">
      <c r="A18" s="130" t="s">
        <v>290</v>
      </c>
      <c r="B18" s="253" t="s">
        <v>882</v>
      </c>
      <c r="C18" s="253" t="s">
        <v>883</v>
      </c>
      <c r="D18" s="253" t="s">
        <v>884</v>
      </c>
      <c r="E18" s="253" t="s">
        <v>885</v>
      </c>
      <c r="F18" s="253" t="s">
        <v>886</v>
      </c>
      <c r="G18" s="253" t="s">
        <v>887</v>
      </c>
      <c r="H18" s="253" t="s">
        <v>832</v>
      </c>
      <c r="I18" s="253" t="s">
        <v>833</v>
      </c>
      <c r="J18" s="253" t="s">
        <v>888</v>
      </c>
      <c r="K18" s="253" t="s">
        <v>889</v>
      </c>
      <c r="L18" s="253" t="s">
        <v>836</v>
      </c>
      <c r="M18" s="253" t="s">
        <v>837</v>
      </c>
      <c r="N18" s="253" t="s">
        <v>890</v>
      </c>
      <c r="O18" s="253" t="s">
        <v>891</v>
      </c>
      <c r="P18" s="253" t="s">
        <v>840</v>
      </c>
      <c r="Q18" s="253" t="s">
        <v>841</v>
      </c>
      <c r="R18" s="253" t="s">
        <v>139</v>
      </c>
      <c r="S18" s="253" t="s">
        <v>139</v>
      </c>
      <c r="T18" s="253" t="s">
        <v>842</v>
      </c>
      <c r="U18" s="254" t="s">
        <v>843</v>
      </c>
    </row>
    <row r="19" spans="1:21" ht="25.5" customHeight="1" x14ac:dyDescent="0.15">
      <c r="A19" s="151" t="s">
        <v>452</v>
      </c>
      <c r="B19" s="255" t="s">
        <v>875</v>
      </c>
      <c r="C19" s="255" t="s">
        <v>892</v>
      </c>
      <c r="D19" s="255" t="s">
        <v>854</v>
      </c>
      <c r="E19" s="255" t="s">
        <v>893</v>
      </c>
      <c r="F19" s="255" t="s">
        <v>139</v>
      </c>
      <c r="G19" s="255" t="s">
        <v>139</v>
      </c>
      <c r="H19" s="255" t="s">
        <v>854</v>
      </c>
      <c r="I19" s="255" t="s">
        <v>893</v>
      </c>
      <c r="J19" s="255" t="s">
        <v>139</v>
      </c>
      <c r="K19" s="255" t="s">
        <v>139</v>
      </c>
      <c r="L19" s="255" t="s">
        <v>139</v>
      </c>
      <c r="M19" s="255" t="s">
        <v>139</v>
      </c>
      <c r="N19" s="255" t="s">
        <v>139</v>
      </c>
      <c r="O19" s="255" t="s">
        <v>139</v>
      </c>
      <c r="P19" s="255" t="s">
        <v>139</v>
      </c>
      <c r="Q19" s="255" t="s">
        <v>139</v>
      </c>
      <c r="R19" s="255" t="s">
        <v>139</v>
      </c>
      <c r="S19" s="255" t="s">
        <v>139</v>
      </c>
      <c r="T19" s="255" t="s">
        <v>894</v>
      </c>
      <c r="U19" s="256" t="s">
        <v>895</v>
      </c>
    </row>
    <row r="20" spans="1:21" ht="25.5" customHeight="1" x14ac:dyDescent="0.15">
      <c r="A20" s="151" t="s">
        <v>453</v>
      </c>
      <c r="B20" s="255" t="s">
        <v>896</v>
      </c>
      <c r="C20" s="255" t="s">
        <v>897</v>
      </c>
      <c r="D20" s="255" t="s">
        <v>898</v>
      </c>
      <c r="E20" s="255" t="s">
        <v>899</v>
      </c>
      <c r="F20" s="255" t="s">
        <v>900</v>
      </c>
      <c r="G20" s="255" t="s">
        <v>901</v>
      </c>
      <c r="H20" s="255" t="s">
        <v>902</v>
      </c>
      <c r="I20" s="255" t="s">
        <v>903</v>
      </c>
      <c r="J20" s="255" t="s">
        <v>904</v>
      </c>
      <c r="K20" s="255" t="s">
        <v>905</v>
      </c>
      <c r="L20" s="255" t="s">
        <v>850</v>
      </c>
      <c r="M20" s="255" t="s">
        <v>906</v>
      </c>
      <c r="N20" s="255" t="s">
        <v>907</v>
      </c>
      <c r="O20" s="255" t="s">
        <v>908</v>
      </c>
      <c r="P20" s="255" t="s">
        <v>139</v>
      </c>
      <c r="Q20" s="255" t="s">
        <v>139</v>
      </c>
      <c r="R20" s="255" t="s">
        <v>139</v>
      </c>
      <c r="S20" s="255" t="s">
        <v>139</v>
      </c>
      <c r="T20" s="255" t="s">
        <v>909</v>
      </c>
      <c r="U20" s="256" t="s">
        <v>910</v>
      </c>
    </row>
    <row r="21" spans="1:21" ht="25.5" customHeight="1" x14ac:dyDescent="0.15">
      <c r="A21" s="151" t="s">
        <v>454</v>
      </c>
      <c r="B21" s="255" t="s">
        <v>911</v>
      </c>
      <c r="C21" s="255" t="s">
        <v>912</v>
      </c>
      <c r="D21" s="255" t="s">
        <v>913</v>
      </c>
      <c r="E21" s="255" t="s">
        <v>914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 t="s">
        <v>913</v>
      </c>
      <c r="K21" s="255" t="s">
        <v>914</v>
      </c>
      <c r="L21" s="255" t="s">
        <v>139</v>
      </c>
      <c r="M21" s="255" t="s">
        <v>139</v>
      </c>
      <c r="N21" s="255" t="s">
        <v>139</v>
      </c>
      <c r="O21" s="255" t="s">
        <v>139</v>
      </c>
      <c r="P21" s="255" t="s">
        <v>139</v>
      </c>
      <c r="Q21" s="255" t="s">
        <v>139</v>
      </c>
      <c r="R21" s="255" t="s">
        <v>139</v>
      </c>
      <c r="S21" s="255" t="s">
        <v>139</v>
      </c>
      <c r="T21" s="255" t="s">
        <v>915</v>
      </c>
      <c r="U21" s="256" t="s">
        <v>916</v>
      </c>
    </row>
    <row r="22" spans="1:21" ht="25.5" customHeight="1" x14ac:dyDescent="0.15">
      <c r="A22" s="151" t="s">
        <v>455</v>
      </c>
      <c r="B22" s="255" t="s">
        <v>917</v>
      </c>
      <c r="C22" s="255" t="s">
        <v>918</v>
      </c>
      <c r="D22" s="255" t="s">
        <v>919</v>
      </c>
      <c r="E22" s="255" t="s">
        <v>920</v>
      </c>
      <c r="F22" s="255" t="s">
        <v>890</v>
      </c>
      <c r="G22" s="255" t="s">
        <v>921</v>
      </c>
      <c r="H22" s="255" t="s">
        <v>842</v>
      </c>
      <c r="I22" s="255" t="s">
        <v>922</v>
      </c>
      <c r="J22" s="255" t="s">
        <v>923</v>
      </c>
      <c r="K22" s="255" t="s">
        <v>924</v>
      </c>
      <c r="L22" s="255" t="s">
        <v>139</v>
      </c>
      <c r="M22" s="255" t="s">
        <v>139</v>
      </c>
      <c r="N22" s="255" t="s">
        <v>852</v>
      </c>
      <c r="O22" s="255" t="s">
        <v>925</v>
      </c>
      <c r="P22" s="255" t="s">
        <v>139</v>
      </c>
      <c r="Q22" s="255" t="s">
        <v>139</v>
      </c>
      <c r="R22" s="255" t="s">
        <v>139</v>
      </c>
      <c r="S22" s="255" t="s">
        <v>139</v>
      </c>
      <c r="T22" s="255" t="s">
        <v>926</v>
      </c>
      <c r="U22" s="256" t="s">
        <v>927</v>
      </c>
    </row>
    <row r="23" spans="1:21" ht="25.5" customHeight="1" x14ac:dyDescent="0.15">
      <c r="A23" s="151" t="s">
        <v>456</v>
      </c>
      <c r="B23" s="255" t="s">
        <v>928</v>
      </c>
      <c r="C23" s="255" t="s">
        <v>929</v>
      </c>
      <c r="D23" s="255" t="s">
        <v>880</v>
      </c>
      <c r="E23" s="255" t="s">
        <v>930</v>
      </c>
      <c r="F23" s="255" t="s">
        <v>931</v>
      </c>
      <c r="G23" s="255" t="s">
        <v>932</v>
      </c>
      <c r="H23" s="255" t="s">
        <v>139</v>
      </c>
      <c r="I23" s="255" t="s">
        <v>139</v>
      </c>
      <c r="J23" s="255" t="s">
        <v>933</v>
      </c>
      <c r="K23" s="255" t="s">
        <v>934</v>
      </c>
      <c r="L23" s="255" t="s">
        <v>840</v>
      </c>
      <c r="M23" s="255" t="s">
        <v>935</v>
      </c>
      <c r="N23" s="255" t="s">
        <v>936</v>
      </c>
      <c r="O23" s="255" t="s">
        <v>937</v>
      </c>
      <c r="P23" s="255" t="s">
        <v>139</v>
      </c>
      <c r="Q23" s="255" t="s">
        <v>139</v>
      </c>
      <c r="R23" s="255" t="s">
        <v>139</v>
      </c>
      <c r="S23" s="255" t="s">
        <v>139</v>
      </c>
      <c r="T23" s="255" t="s">
        <v>139</v>
      </c>
      <c r="U23" s="256" t="s">
        <v>139</v>
      </c>
    </row>
    <row r="24" spans="1:21" ht="25.5" customHeight="1" x14ac:dyDescent="0.15">
      <c r="A24" s="151" t="s">
        <v>457</v>
      </c>
      <c r="B24" s="255" t="s">
        <v>938</v>
      </c>
      <c r="C24" s="255" t="s">
        <v>939</v>
      </c>
      <c r="D24" s="255" t="s">
        <v>940</v>
      </c>
      <c r="E24" s="255" t="s">
        <v>941</v>
      </c>
      <c r="F24" s="255" t="s">
        <v>942</v>
      </c>
      <c r="G24" s="255" t="s">
        <v>943</v>
      </c>
      <c r="H24" s="255" t="s">
        <v>139</v>
      </c>
      <c r="I24" s="255" t="s">
        <v>139</v>
      </c>
      <c r="J24" s="255" t="s">
        <v>862</v>
      </c>
      <c r="K24" s="255" t="s">
        <v>944</v>
      </c>
      <c r="L24" s="255" t="s">
        <v>945</v>
      </c>
      <c r="M24" s="255" t="s">
        <v>946</v>
      </c>
      <c r="N24" s="255" t="s">
        <v>139</v>
      </c>
      <c r="O24" s="255" t="s">
        <v>139</v>
      </c>
      <c r="P24" s="255" t="s">
        <v>840</v>
      </c>
      <c r="Q24" s="255" t="s">
        <v>841</v>
      </c>
      <c r="R24" s="255" t="s">
        <v>139</v>
      </c>
      <c r="S24" s="255" t="s">
        <v>139</v>
      </c>
      <c r="T24" s="255" t="s">
        <v>139</v>
      </c>
      <c r="U24" s="256" t="s">
        <v>139</v>
      </c>
    </row>
    <row r="25" spans="1:21" ht="25.5" customHeight="1" x14ac:dyDescent="0.15">
      <c r="A25" s="151" t="s">
        <v>458</v>
      </c>
      <c r="B25" s="255" t="s">
        <v>852</v>
      </c>
      <c r="C25" s="255" t="s">
        <v>947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55" t="s">
        <v>139</v>
      </c>
      <c r="N25" s="255" t="s">
        <v>852</v>
      </c>
      <c r="O25" s="255" t="s">
        <v>947</v>
      </c>
      <c r="P25" s="255" t="s">
        <v>139</v>
      </c>
      <c r="Q25" s="255" t="s">
        <v>139</v>
      </c>
      <c r="R25" s="255" t="s">
        <v>139</v>
      </c>
      <c r="S25" s="255" t="s">
        <v>139</v>
      </c>
      <c r="T25" s="255" t="s">
        <v>139</v>
      </c>
      <c r="U25" s="256" t="s">
        <v>139</v>
      </c>
    </row>
    <row r="26" spans="1:21" ht="25.5" customHeight="1" x14ac:dyDescent="0.15">
      <c r="A26" s="152" t="s">
        <v>291</v>
      </c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57" t="s">
        <v>139</v>
      </c>
      <c r="N26" s="257" t="s">
        <v>139</v>
      </c>
      <c r="O26" s="257" t="s">
        <v>139</v>
      </c>
      <c r="P26" s="257" t="s">
        <v>139</v>
      </c>
      <c r="Q26" s="257" t="s">
        <v>139</v>
      </c>
      <c r="R26" s="257" t="s">
        <v>139</v>
      </c>
      <c r="S26" s="257" t="s">
        <v>139</v>
      </c>
      <c r="T26" s="257" t="s">
        <v>139</v>
      </c>
      <c r="U26" s="258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3"/>
  <sheetViews>
    <sheetView zoomScaleNormal="100" zoomScaleSheetLayoutView="100" workbookViewId="0">
      <selection activeCell="B2" sqref="B2"/>
    </sheetView>
  </sheetViews>
  <sheetFormatPr defaultColWidth="9" defaultRowHeight="11.25" x14ac:dyDescent="0.15"/>
  <cols>
    <col min="1" max="1" width="22.5" style="33" customWidth="1"/>
    <col min="2" max="2" width="6" style="34" bestFit="1" customWidth="1"/>
    <col min="3" max="3" width="10.5" style="34" customWidth="1"/>
    <col min="4" max="4" width="6.75" style="34" bestFit="1" customWidth="1"/>
    <col min="5" max="5" width="11.5" style="34" customWidth="1"/>
    <col min="6" max="6" width="5" style="34" bestFit="1" customWidth="1"/>
    <col min="7" max="7" width="10.75" style="34" customWidth="1"/>
    <col min="8" max="8" width="6" style="34" bestFit="1" customWidth="1"/>
    <col min="9" max="9" width="11.5" style="34" customWidth="1"/>
    <col min="10" max="10" width="6" style="34" bestFit="1" customWidth="1"/>
    <col min="11" max="11" width="10" style="34" customWidth="1"/>
    <col min="12" max="12" width="6.875" style="34" customWidth="1"/>
    <col min="13" max="13" width="10.625" style="34" customWidth="1"/>
    <col min="14" max="16384" width="9" style="34"/>
  </cols>
  <sheetData>
    <row r="1" spans="1:13" ht="18.75" x14ac:dyDescent="0.2">
      <c r="A1" s="80" t="s">
        <v>406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403</v>
      </c>
    </row>
    <row r="2" spans="1:13" s="35" customFormat="1" ht="24.95" customHeight="1" x14ac:dyDescent="0.15">
      <c r="A2" s="159"/>
      <c r="B2" s="160" t="s">
        <v>111</v>
      </c>
      <c r="C2" s="160"/>
      <c r="D2" s="160"/>
      <c r="E2" s="160"/>
      <c r="F2" s="160" t="s">
        <v>399</v>
      </c>
      <c r="G2" s="160"/>
      <c r="H2" s="160"/>
      <c r="I2" s="160"/>
      <c r="J2" s="160" t="s">
        <v>400</v>
      </c>
      <c r="K2" s="160"/>
      <c r="L2" s="160"/>
      <c r="M2" s="160"/>
    </row>
    <row r="3" spans="1:13" s="35" customFormat="1" ht="24.95" customHeight="1" x14ac:dyDescent="0.15">
      <c r="A3" s="161" t="s">
        <v>474</v>
      </c>
      <c r="B3" s="160" t="s">
        <v>401</v>
      </c>
      <c r="C3" s="160"/>
      <c r="D3" s="160" t="s">
        <v>402</v>
      </c>
      <c r="E3" s="160"/>
      <c r="F3" s="160" t="s">
        <v>401</v>
      </c>
      <c r="G3" s="160"/>
      <c r="H3" s="160" t="s">
        <v>402</v>
      </c>
      <c r="I3" s="160"/>
      <c r="J3" s="160" t="s">
        <v>401</v>
      </c>
      <c r="K3" s="160"/>
      <c r="L3" s="160" t="s">
        <v>402</v>
      </c>
      <c r="M3" s="160"/>
    </row>
    <row r="4" spans="1:13" s="35" customFormat="1" ht="24.95" customHeight="1" x14ac:dyDescent="0.15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5" customHeight="1" x14ac:dyDescent="0.15">
      <c r="A5" s="164" t="s">
        <v>111</v>
      </c>
      <c r="B5" s="265">
        <v>1611</v>
      </c>
      <c r="C5" s="265">
        <v>11761927</v>
      </c>
      <c r="D5" s="265">
        <v>3185</v>
      </c>
      <c r="E5" s="265">
        <v>22417121</v>
      </c>
      <c r="F5" s="265">
        <v>349</v>
      </c>
      <c r="G5" s="265">
        <v>8139729</v>
      </c>
      <c r="H5" s="265">
        <v>694</v>
      </c>
      <c r="I5" s="265">
        <v>15182441</v>
      </c>
      <c r="J5" s="265">
        <v>1262</v>
      </c>
      <c r="K5" s="265">
        <v>3622198</v>
      </c>
      <c r="L5" s="265">
        <v>2491</v>
      </c>
      <c r="M5" s="266">
        <v>7234680</v>
      </c>
    </row>
    <row r="6" spans="1:13" s="36" customFormat="1" ht="24.95" customHeight="1" x14ac:dyDescent="0.15">
      <c r="A6" s="157" t="s">
        <v>169</v>
      </c>
      <c r="B6" s="260">
        <v>789</v>
      </c>
      <c r="C6" s="260">
        <v>4807537</v>
      </c>
      <c r="D6" s="260">
        <v>1547</v>
      </c>
      <c r="E6" s="260">
        <v>9371357</v>
      </c>
      <c r="F6" s="260">
        <v>133</v>
      </c>
      <c r="G6" s="260">
        <v>1975623</v>
      </c>
      <c r="H6" s="260">
        <v>265</v>
      </c>
      <c r="I6" s="260">
        <v>3762640</v>
      </c>
      <c r="J6" s="260">
        <v>656</v>
      </c>
      <c r="K6" s="260">
        <v>2831914</v>
      </c>
      <c r="L6" s="260">
        <v>1282</v>
      </c>
      <c r="M6" s="263">
        <v>5608717</v>
      </c>
    </row>
    <row r="7" spans="1:13" s="36" customFormat="1" ht="24.95" customHeight="1" x14ac:dyDescent="0.15">
      <c r="A7" s="158" t="s">
        <v>170</v>
      </c>
      <c r="B7" s="261">
        <v>5</v>
      </c>
      <c r="C7" s="261">
        <v>2495</v>
      </c>
      <c r="D7" s="261">
        <v>12</v>
      </c>
      <c r="E7" s="261">
        <v>5955</v>
      </c>
      <c r="F7" s="261" t="s">
        <v>139</v>
      </c>
      <c r="G7" s="261" t="s">
        <v>139</v>
      </c>
      <c r="H7" s="261" t="s">
        <v>139</v>
      </c>
      <c r="I7" s="261" t="s">
        <v>139</v>
      </c>
      <c r="J7" s="261">
        <v>5</v>
      </c>
      <c r="K7" s="261">
        <v>2495</v>
      </c>
      <c r="L7" s="261">
        <v>12</v>
      </c>
      <c r="M7" s="264">
        <v>5955</v>
      </c>
    </row>
    <row r="8" spans="1:13" s="36" customFormat="1" ht="24.95" customHeight="1" x14ac:dyDescent="0.15">
      <c r="A8" s="165" t="s">
        <v>171</v>
      </c>
      <c r="B8" s="260">
        <v>23</v>
      </c>
      <c r="C8" s="260">
        <v>64994</v>
      </c>
      <c r="D8" s="260">
        <v>45</v>
      </c>
      <c r="E8" s="260">
        <v>131402</v>
      </c>
      <c r="F8" s="260" t="s">
        <v>139</v>
      </c>
      <c r="G8" s="260" t="s">
        <v>139</v>
      </c>
      <c r="H8" s="260" t="s">
        <v>139</v>
      </c>
      <c r="I8" s="260" t="s">
        <v>139</v>
      </c>
      <c r="J8" s="260">
        <v>23</v>
      </c>
      <c r="K8" s="260">
        <v>64994</v>
      </c>
      <c r="L8" s="260">
        <v>45</v>
      </c>
      <c r="M8" s="263">
        <v>131402</v>
      </c>
    </row>
    <row r="9" spans="1:13" s="36" customFormat="1" ht="24.95" customHeight="1" x14ac:dyDescent="0.15">
      <c r="A9" s="165" t="s">
        <v>172</v>
      </c>
      <c r="B9" s="260">
        <v>22</v>
      </c>
      <c r="C9" s="260">
        <v>10120</v>
      </c>
      <c r="D9" s="260">
        <v>40</v>
      </c>
      <c r="E9" s="260">
        <v>18400</v>
      </c>
      <c r="F9" s="260" t="s">
        <v>139</v>
      </c>
      <c r="G9" s="260" t="s">
        <v>139</v>
      </c>
      <c r="H9" s="260" t="s">
        <v>139</v>
      </c>
      <c r="I9" s="260" t="s">
        <v>139</v>
      </c>
      <c r="J9" s="260">
        <v>22</v>
      </c>
      <c r="K9" s="260">
        <v>10120</v>
      </c>
      <c r="L9" s="260">
        <v>40</v>
      </c>
      <c r="M9" s="263">
        <v>18400</v>
      </c>
    </row>
    <row r="10" spans="1:13" s="36" customFormat="1" ht="24.95" customHeight="1" x14ac:dyDescent="0.15">
      <c r="A10" s="165" t="s">
        <v>173</v>
      </c>
      <c r="B10" s="260">
        <v>7</v>
      </c>
      <c r="C10" s="260">
        <v>2968</v>
      </c>
      <c r="D10" s="260">
        <v>16</v>
      </c>
      <c r="E10" s="260">
        <v>8783</v>
      </c>
      <c r="F10" s="260" t="s">
        <v>139</v>
      </c>
      <c r="G10" s="260" t="s">
        <v>139</v>
      </c>
      <c r="H10" s="260" t="s">
        <v>139</v>
      </c>
      <c r="I10" s="260" t="s">
        <v>139</v>
      </c>
      <c r="J10" s="260">
        <v>7</v>
      </c>
      <c r="K10" s="260">
        <v>2968</v>
      </c>
      <c r="L10" s="260">
        <v>16</v>
      </c>
      <c r="M10" s="263">
        <v>8783</v>
      </c>
    </row>
    <row r="11" spans="1:13" s="36" customFormat="1" ht="24.95" customHeight="1" x14ac:dyDescent="0.15">
      <c r="A11" s="165" t="s">
        <v>174</v>
      </c>
      <c r="B11" s="260">
        <v>119</v>
      </c>
      <c r="C11" s="260">
        <v>367225</v>
      </c>
      <c r="D11" s="260">
        <v>234</v>
      </c>
      <c r="E11" s="260">
        <v>761390</v>
      </c>
      <c r="F11" s="260" t="s">
        <v>139</v>
      </c>
      <c r="G11" s="260" t="s">
        <v>139</v>
      </c>
      <c r="H11" s="260" t="s">
        <v>139</v>
      </c>
      <c r="I11" s="260" t="s">
        <v>139</v>
      </c>
      <c r="J11" s="260">
        <v>119</v>
      </c>
      <c r="K11" s="260">
        <v>367225</v>
      </c>
      <c r="L11" s="260">
        <v>234</v>
      </c>
      <c r="M11" s="263">
        <v>761390</v>
      </c>
    </row>
    <row r="12" spans="1:13" s="36" customFormat="1" ht="24.95" customHeight="1" x14ac:dyDescent="0.15">
      <c r="A12" s="165" t="s">
        <v>175</v>
      </c>
      <c r="B12" s="260">
        <v>132</v>
      </c>
      <c r="C12" s="260">
        <v>1524755</v>
      </c>
      <c r="D12" s="260">
        <v>259</v>
      </c>
      <c r="E12" s="260">
        <v>2999155</v>
      </c>
      <c r="F12" s="260">
        <v>67</v>
      </c>
      <c r="G12" s="260">
        <v>674103</v>
      </c>
      <c r="H12" s="260">
        <v>132</v>
      </c>
      <c r="I12" s="260">
        <v>1314640</v>
      </c>
      <c r="J12" s="260">
        <v>65</v>
      </c>
      <c r="K12" s="260">
        <v>850652</v>
      </c>
      <c r="L12" s="260">
        <v>127</v>
      </c>
      <c r="M12" s="263">
        <v>1684515</v>
      </c>
    </row>
    <row r="13" spans="1:13" s="36" customFormat="1" ht="24.95" customHeight="1" x14ac:dyDescent="0.15">
      <c r="A13" s="311" t="s">
        <v>624</v>
      </c>
      <c r="B13" s="260">
        <v>72</v>
      </c>
      <c r="C13" s="260">
        <v>681767</v>
      </c>
      <c r="D13" s="260">
        <v>140</v>
      </c>
      <c r="E13" s="260">
        <v>1328099</v>
      </c>
      <c r="F13" s="260">
        <v>67</v>
      </c>
      <c r="G13" s="260">
        <v>674103</v>
      </c>
      <c r="H13" s="260">
        <v>132</v>
      </c>
      <c r="I13" s="260">
        <v>1314640</v>
      </c>
      <c r="J13" s="260">
        <v>5</v>
      </c>
      <c r="K13" s="260">
        <v>7664</v>
      </c>
      <c r="L13" s="260">
        <v>8</v>
      </c>
      <c r="M13" s="263">
        <v>13459</v>
      </c>
    </row>
    <row r="14" spans="1:13" s="36" customFormat="1" ht="24.95" customHeight="1" x14ac:dyDescent="0.15">
      <c r="A14" s="311" t="s">
        <v>625</v>
      </c>
      <c r="B14" s="260">
        <v>60</v>
      </c>
      <c r="C14" s="260">
        <v>842988</v>
      </c>
      <c r="D14" s="260">
        <v>119</v>
      </c>
      <c r="E14" s="260">
        <v>1671056</v>
      </c>
      <c r="F14" s="260" t="s">
        <v>139</v>
      </c>
      <c r="G14" s="260" t="s">
        <v>139</v>
      </c>
      <c r="H14" s="260" t="s">
        <v>139</v>
      </c>
      <c r="I14" s="260" t="s">
        <v>139</v>
      </c>
      <c r="J14" s="260">
        <v>60</v>
      </c>
      <c r="K14" s="260">
        <v>842988</v>
      </c>
      <c r="L14" s="260">
        <v>119</v>
      </c>
      <c r="M14" s="263">
        <v>1671056</v>
      </c>
    </row>
    <row r="15" spans="1:13" s="36" customFormat="1" ht="24.95" customHeight="1" x14ac:dyDescent="0.15">
      <c r="A15" s="165" t="s">
        <v>47</v>
      </c>
      <c r="B15" s="260">
        <v>2</v>
      </c>
      <c r="C15" s="260">
        <v>3496</v>
      </c>
      <c r="D15" s="260">
        <v>4</v>
      </c>
      <c r="E15" s="260">
        <v>7708</v>
      </c>
      <c r="F15" s="260" t="s">
        <v>139</v>
      </c>
      <c r="G15" s="260" t="s">
        <v>139</v>
      </c>
      <c r="H15" s="260" t="s">
        <v>139</v>
      </c>
      <c r="I15" s="260" t="s">
        <v>139</v>
      </c>
      <c r="J15" s="260">
        <v>2</v>
      </c>
      <c r="K15" s="260">
        <v>3496</v>
      </c>
      <c r="L15" s="260">
        <v>4</v>
      </c>
      <c r="M15" s="263">
        <v>7708</v>
      </c>
    </row>
    <row r="16" spans="1:13" s="36" customFormat="1" ht="24.95" customHeight="1" x14ac:dyDescent="0.15">
      <c r="A16" s="165" t="s">
        <v>176</v>
      </c>
      <c r="B16" s="260">
        <v>2</v>
      </c>
      <c r="C16" s="260">
        <v>650</v>
      </c>
      <c r="D16" s="260">
        <v>6</v>
      </c>
      <c r="E16" s="260">
        <v>1814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60">
        <v>2</v>
      </c>
      <c r="K16" s="260">
        <v>650</v>
      </c>
      <c r="L16" s="260">
        <v>6</v>
      </c>
      <c r="M16" s="263">
        <v>1814</v>
      </c>
    </row>
    <row r="17" spans="1:13" s="36" customFormat="1" ht="24.95" customHeight="1" x14ac:dyDescent="0.15">
      <c r="A17" s="165" t="s">
        <v>501</v>
      </c>
      <c r="B17" s="260" t="s">
        <v>139</v>
      </c>
      <c r="C17" s="260" t="s">
        <v>139</v>
      </c>
      <c r="D17" s="260">
        <v>2</v>
      </c>
      <c r="E17" s="260">
        <v>1667</v>
      </c>
      <c r="F17" s="260" t="s">
        <v>139</v>
      </c>
      <c r="G17" s="260" t="s">
        <v>139</v>
      </c>
      <c r="H17" s="260" t="s">
        <v>139</v>
      </c>
      <c r="I17" s="260" t="s">
        <v>139</v>
      </c>
      <c r="J17" s="260" t="s">
        <v>139</v>
      </c>
      <c r="K17" s="260" t="s">
        <v>139</v>
      </c>
      <c r="L17" s="260">
        <v>2</v>
      </c>
      <c r="M17" s="263">
        <v>1667</v>
      </c>
    </row>
    <row r="18" spans="1:13" s="36" customFormat="1" ht="24.95" customHeight="1" x14ac:dyDescent="0.15">
      <c r="A18" s="165" t="s">
        <v>177</v>
      </c>
      <c r="B18" s="260">
        <v>56</v>
      </c>
      <c r="C18" s="260">
        <v>664594</v>
      </c>
      <c r="D18" s="260">
        <v>107</v>
      </c>
      <c r="E18" s="260">
        <v>1283525</v>
      </c>
      <c r="F18" s="260" t="s">
        <v>139</v>
      </c>
      <c r="G18" s="260" t="s">
        <v>139</v>
      </c>
      <c r="H18" s="260" t="s">
        <v>139</v>
      </c>
      <c r="I18" s="260" t="s">
        <v>139</v>
      </c>
      <c r="J18" s="260">
        <v>56</v>
      </c>
      <c r="K18" s="260">
        <v>664594</v>
      </c>
      <c r="L18" s="260">
        <v>107</v>
      </c>
      <c r="M18" s="263">
        <v>1283525</v>
      </c>
    </row>
    <row r="19" spans="1:13" s="36" customFormat="1" ht="24.95" customHeight="1" x14ac:dyDescent="0.15">
      <c r="A19" s="165" t="s">
        <v>178</v>
      </c>
      <c r="B19" s="260">
        <v>28</v>
      </c>
      <c r="C19" s="260">
        <v>12221</v>
      </c>
      <c r="D19" s="260">
        <v>50</v>
      </c>
      <c r="E19" s="260">
        <v>22244</v>
      </c>
      <c r="F19" s="260" t="s">
        <v>139</v>
      </c>
      <c r="G19" s="260" t="s">
        <v>139</v>
      </c>
      <c r="H19" s="260" t="s">
        <v>139</v>
      </c>
      <c r="I19" s="260" t="s">
        <v>139</v>
      </c>
      <c r="J19" s="260">
        <v>28</v>
      </c>
      <c r="K19" s="260">
        <v>12221</v>
      </c>
      <c r="L19" s="260">
        <v>50</v>
      </c>
      <c r="M19" s="263">
        <v>22244</v>
      </c>
    </row>
    <row r="20" spans="1:13" s="36" customFormat="1" ht="24.95" customHeight="1" x14ac:dyDescent="0.15">
      <c r="A20" s="165" t="s">
        <v>179</v>
      </c>
      <c r="B20" s="260">
        <v>28</v>
      </c>
      <c r="C20" s="260">
        <v>353808</v>
      </c>
      <c r="D20" s="260">
        <v>53</v>
      </c>
      <c r="E20" s="260">
        <v>669708</v>
      </c>
      <c r="F20" s="260" t="s">
        <v>139</v>
      </c>
      <c r="G20" s="260" t="s">
        <v>139</v>
      </c>
      <c r="H20" s="260" t="s">
        <v>139</v>
      </c>
      <c r="I20" s="260" t="s">
        <v>139</v>
      </c>
      <c r="J20" s="260">
        <v>28</v>
      </c>
      <c r="K20" s="260">
        <v>353808</v>
      </c>
      <c r="L20" s="260">
        <v>53</v>
      </c>
      <c r="M20" s="263">
        <v>669708</v>
      </c>
    </row>
    <row r="21" spans="1:13" s="36" customFormat="1" ht="24.95" customHeight="1" x14ac:dyDescent="0.15">
      <c r="A21" s="165" t="s">
        <v>0</v>
      </c>
      <c r="B21" s="260">
        <v>1</v>
      </c>
      <c r="C21" s="260">
        <v>4073</v>
      </c>
      <c r="D21" s="260">
        <v>3</v>
      </c>
      <c r="E21" s="260">
        <v>16550</v>
      </c>
      <c r="F21" s="260" t="s">
        <v>139</v>
      </c>
      <c r="G21" s="260" t="s">
        <v>139</v>
      </c>
      <c r="H21" s="260" t="s">
        <v>139</v>
      </c>
      <c r="I21" s="260" t="s">
        <v>139</v>
      </c>
      <c r="J21" s="260">
        <v>1</v>
      </c>
      <c r="K21" s="260">
        <v>4073</v>
      </c>
      <c r="L21" s="260">
        <v>3</v>
      </c>
      <c r="M21" s="263">
        <v>16550</v>
      </c>
    </row>
    <row r="22" spans="1:13" s="36" customFormat="1" ht="24.95" customHeight="1" x14ac:dyDescent="0.15">
      <c r="A22" s="165" t="s">
        <v>180</v>
      </c>
      <c r="B22" s="260">
        <v>51</v>
      </c>
      <c r="C22" s="260">
        <v>20320</v>
      </c>
      <c r="D22" s="260">
        <v>104</v>
      </c>
      <c r="E22" s="260">
        <v>42338</v>
      </c>
      <c r="F22" s="260" t="s">
        <v>139</v>
      </c>
      <c r="G22" s="260" t="s">
        <v>139</v>
      </c>
      <c r="H22" s="260" t="s">
        <v>139</v>
      </c>
      <c r="I22" s="260" t="s">
        <v>139</v>
      </c>
      <c r="J22" s="260">
        <v>51</v>
      </c>
      <c r="K22" s="260">
        <v>20320</v>
      </c>
      <c r="L22" s="260">
        <v>104</v>
      </c>
      <c r="M22" s="263">
        <v>42338</v>
      </c>
    </row>
    <row r="23" spans="1:13" s="36" customFormat="1" ht="24.95" customHeight="1" x14ac:dyDescent="0.15">
      <c r="A23" s="165" t="s">
        <v>181</v>
      </c>
      <c r="B23" s="260">
        <v>93</v>
      </c>
      <c r="C23" s="260">
        <v>1201030</v>
      </c>
      <c r="D23" s="260">
        <v>185</v>
      </c>
      <c r="E23" s="260">
        <v>2219041</v>
      </c>
      <c r="F23" s="260">
        <v>59</v>
      </c>
      <c r="G23" s="260">
        <v>1177583</v>
      </c>
      <c r="H23" s="260">
        <v>116</v>
      </c>
      <c r="I23" s="260">
        <v>2169048</v>
      </c>
      <c r="J23" s="260">
        <v>34</v>
      </c>
      <c r="K23" s="260">
        <v>23447</v>
      </c>
      <c r="L23" s="260">
        <v>69</v>
      </c>
      <c r="M23" s="263">
        <v>49993</v>
      </c>
    </row>
    <row r="24" spans="1:13" s="36" customFormat="1" ht="24.95" customHeight="1" x14ac:dyDescent="0.15">
      <c r="A24" s="165" t="s">
        <v>502</v>
      </c>
      <c r="B24" s="260">
        <v>2</v>
      </c>
      <c r="C24" s="260">
        <v>88644</v>
      </c>
      <c r="D24" s="260">
        <v>5</v>
      </c>
      <c r="E24" s="260">
        <v>174443</v>
      </c>
      <c r="F24" s="260">
        <v>1</v>
      </c>
      <c r="G24" s="260">
        <v>66172</v>
      </c>
      <c r="H24" s="260">
        <v>2</v>
      </c>
      <c r="I24" s="260">
        <v>107027</v>
      </c>
      <c r="J24" s="260">
        <v>1</v>
      </c>
      <c r="K24" s="260">
        <v>22472</v>
      </c>
      <c r="L24" s="260">
        <v>3</v>
      </c>
      <c r="M24" s="263">
        <v>67416</v>
      </c>
    </row>
    <row r="25" spans="1:13" s="36" customFormat="1" ht="24.95" customHeight="1" x14ac:dyDescent="0.15">
      <c r="A25" s="165" t="s">
        <v>182</v>
      </c>
      <c r="B25" s="260">
        <v>4</v>
      </c>
      <c r="C25" s="260">
        <v>3650</v>
      </c>
      <c r="D25" s="260">
        <v>9</v>
      </c>
      <c r="E25" s="260">
        <v>8791</v>
      </c>
      <c r="F25" s="260" t="s">
        <v>139</v>
      </c>
      <c r="G25" s="260" t="s">
        <v>139</v>
      </c>
      <c r="H25" s="260" t="s">
        <v>139</v>
      </c>
      <c r="I25" s="260" t="s">
        <v>139</v>
      </c>
      <c r="J25" s="260">
        <v>4</v>
      </c>
      <c r="K25" s="260">
        <v>3650</v>
      </c>
      <c r="L25" s="260">
        <v>9</v>
      </c>
      <c r="M25" s="263">
        <v>8791</v>
      </c>
    </row>
    <row r="26" spans="1:13" s="36" customFormat="1" ht="24.95" customHeight="1" x14ac:dyDescent="0.15">
      <c r="A26" s="165" t="s">
        <v>183</v>
      </c>
      <c r="B26" s="260">
        <v>27</v>
      </c>
      <c r="C26" s="260">
        <v>28089</v>
      </c>
      <c r="D26" s="260">
        <v>34</v>
      </c>
      <c r="E26" s="260">
        <v>101381</v>
      </c>
      <c r="F26" s="260">
        <v>1</v>
      </c>
      <c r="G26" s="260">
        <v>23602</v>
      </c>
      <c r="H26" s="260">
        <v>4</v>
      </c>
      <c r="I26" s="260">
        <v>96009</v>
      </c>
      <c r="J26" s="260">
        <v>26</v>
      </c>
      <c r="K26" s="260">
        <v>4487</v>
      </c>
      <c r="L26" s="260">
        <v>30</v>
      </c>
      <c r="M26" s="263">
        <v>5372</v>
      </c>
    </row>
    <row r="27" spans="1:13" s="36" customFormat="1" ht="24.95" customHeight="1" x14ac:dyDescent="0.15">
      <c r="A27" s="165" t="s">
        <v>184</v>
      </c>
      <c r="B27" s="260">
        <v>4</v>
      </c>
      <c r="C27" s="260">
        <v>32191</v>
      </c>
      <c r="D27" s="260">
        <v>9</v>
      </c>
      <c r="E27" s="260">
        <v>72125</v>
      </c>
      <c r="F27" s="260">
        <v>4</v>
      </c>
      <c r="G27" s="260">
        <v>32191</v>
      </c>
      <c r="H27" s="260">
        <v>9</v>
      </c>
      <c r="I27" s="260">
        <v>72125</v>
      </c>
      <c r="J27" s="260" t="s">
        <v>139</v>
      </c>
      <c r="K27" s="260" t="s">
        <v>139</v>
      </c>
      <c r="L27" s="260" t="s">
        <v>139</v>
      </c>
      <c r="M27" s="263" t="s">
        <v>139</v>
      </c>
    </row>
    <row r="28" spans="1:13" s="36" customFormat="1" ht="24.95" customHeight="1" x14ac:dyDescent="0.15">
      <c r="A28" s="165" t="s">
        <v>185</v>
      </c>
      <c r="B28" s="260">
        <v>13</v>
      </c>
      <c r="C28" s="260">
        <v>152024</v>
      </c>
      <c r="D28" s="260">
        <v>21</v>
      </c>
      <c r="E28" s="260">
        <v>253878</v>
      </c>
      <c r="F28" s="260" t="s">
        <v>139</v>
      </c>
      <c r="G28" s="260" t="s">
        <v>139</v>
      </c>
      <c r="H28" s="260" t="s">
        <v>139</v>
      </c>
      <c r="I28" s="260" t="s">
        <v>139</v>
      </c>
      <c r="J28" s="260">
        <v>13</v>
      </c>
      <c r="K28" s="260">
        <v>152024</v>
      </c>
      <c r="L28" s="260">
        <v>21</v>
      </c>
      <c r="M28" s="263">
        <v>253878</v>
      </c>
    </row>
    <row r="29" spans="1:13" s="36" customFormat="1" ht="24.95" customHeight="1" x14ac:dyDescent="0.15">
      <c r="A29" s="165" t="s">
        <v>186</v>
      </c>
      <c r="B29" s="260">
        <v>31</v>
      </c>
      <c r="C29" s="260">
        <v>18606</v>
      </c>
      <c r="D29" s="260">
        <v>63</v>
      </c>
      <c r="E29" s="260">
        <v>37373</v>
      </c>
      <c r="F29" s="260" t="s">
        <v>139</v>
      </c>
      <c r="G29" s="260" t="s">
        <v>139</v>
      </c>
      <c r="H29" s="260" t="s">
        <v>139</v>
      </c>
      <c r="I29" s="260" t="s">
        <v>139</v>
      </c>
      <c r="J29" s="260">
        <v>31</v>
      </c>
      <c r="K29" s="260">
        <v>18606</v>
      </c>
      <c r="L29" s="260">
        <v>63</v>
      </c>
      <c r="M29" s="263">
        <v>37373</v>
      </c>
    </row>
    <row r="30" spans="1:13" s="36" customFormat="1" ht="24.95" customHeight="1" x14ac:dyDescent="0.15">
      <c r="A30" s="165" t="s">
        <v>187</v>
      </c>
      <c r="B30" s="260">
        <v>66</v>
      </c>
      <c r="C30" s="260">
        <v>38220</v>
      </c>
      <c r="D30" s="260">
        <v>126</v>
      </c>
      <c r="E30" s="260">
        <v>72526</v>
      </c>
      <c r="F30" s="260" t="s">
        <v>139</v>
      </c>
      <c r="G30" s="260" t="s">
        <v>139</v>
      </c>
      <c r="H30" s="260" t="s">
        <v>139</v>
      </c>
      <c r="I30" s="260" t="s">
        <v>139</v>
      </c>
      <c r="J30" s="260">
        <v>66</v>
      </c>
      <c r="K30" s="260">
        <v>38220</v>
      </c>
      <c r="L30" s="260">
        <v>126</v>
      </c>
      <c r="M30" s="263">
        <v>72526</v>
      </c>
    </row>
    <row r="31" spans="1:13" s="36" customFormat="1" ht="24.95" customHeight="1" x14ac:dyDescent="0.15">
      <c r="A31" s="165" t="s">
        <v>266</v>
      </c>
      <c r="B31" s="260">
        <v>30</v>
      </c>
      <c r="C31" s="260">
        <v>16067</v>
      </c>
      <c r="D31" s="260">
        <v>77</v>
      </c>
      <c r="E31" s="260">
        <v>42890</v>
      </c>
      <c r="F31" s="260" t="s">
        <v>139</v>
      </c>
      <c r="G31" s="260" t="s">
        <v>139</v>
      </c>
      <c r="H31" s="260" t="s">
        <v>139</v>
      </c>
      <c r="I31" s="260" t="s">
        <v>139</v>
      </c>
      <c r="J31" s="260">
        <v>30</v>
      </c>
      <c r="K31" s="260">
        <v>16067</v>
      </c>
      <c r="L31" s="260">
        <v>77</v>
      </c>
      <c r="M31" s="263">
        <v>42890</v>
      </c>
    </row>
    <row r="32" spans="1:13" s="36" customFormat="1" ht="24.95" customHeight="1" x14ac:dyDescent="0.15">
      <c r="A32" s="165" t="s">
        <v>257</v>
      </c>
      <c r="B32" s="260">
        <v>19</v>
      </c>
      <c r="C32" s="260">
        <v>11952</v>
      </c>
      <c r="D32" s="260">
        <v>31</v>
      </c>
      <c r="E32" s="260">
        <v>19759</v>
      </c>
      <c r="F32" s="260">
        <v>1</v>
      </c>
      <c r="G32" s="260">
        <v>1972</v>
      </c>
      <c r="H32" s="260">
        <v>2</v>
      </c>
      <c r="I32" s="260">
        <v>3791</v>
      </c>
      <c r="J32" s="260">
        <v>18</v>
      </c>
      <c r="K32" s="260">
        <v>9980</v>
      </c>
      <c r="L32" s="260">
        <v>29</v>
      </c>
      <c r="M32" s="263">
        <v>15968</v>
      </c>
    </row>
    <row r="33" spans="1:13" s="36" customFormat="1" ht="24.95" customHeight="1" x14ac:dyDescent="0.15">
      <c r="A33" s="165" t="s">
        <v>258</v>
      </c>
      <c r="B33" s="260">
        <v>17</v>
      </c>
      <c r="C33" s="260">
        <v>180255</v>
      </c>
      <c r="D33" s="260">
        <v>36</v>
      </c>
      <c r="E33" s="260">
        <v>381246</v>
      </c>
      <c r="F33" s="260" t="s">
        <v>139</v>
      </c>
      <c r="G33" s="260" t="s">
        <v>139</v>
      </c>
      <c r="H33" s="260" t="s">
        <v>139</v>
      </c>
      <c r="I33" s="260" t="s">
        <v>139</v>
      </c>
      <c r="J33" s="260">
        <v>17</v>
      </c>
      <c r="K33" s="260">
        <v>180255</v>
      </c>
      <c r="L33" s="260">
        <v>36</v>
      </c>
      <c r="M33" s="263">
        <v>381246</v>
      </c>
    </row>
    <row r="34" spans="1:13" s="36" customFormat="1" ht="24.95" customHeight="1" x14ac:dyDescent="0.15">
      <c r="A34" s="165" t="s">
        <v>188</v>
      </c>
      <c r="B34" s="260">
        <v>1</v>
      </c>
      <c r="C34" s="260">
        <v>1598</v>
      </c>
      <c r="D34" s="260">
        <v>4</v>
      </c>
      <c r="E34" s="260">
        <v>10281</v>
      </c>
      <c r="F34" s="260" t="s">
        <v>139</v>
      </c>
      <c r="G34" s="260" t="s">
        <v>139</v>
      </c>
      <c r="H34" s="260" t="s">
        <v>139</v>
      </c>
      <c r="I34" s="260" t="s">
        <v>139</v>
      </c>
      <c r="J34" s="260">
        <v>1</v>
      </c>
      <c r="K34" s="260">
        <v>1598</v>
      </c>
      <c r="L34" s="260">
        <v>4</v>
      </c>
      <c r="M34" s="263">
        <v>10281</v>
      </c>
    </row>
    <row r="35" spans="1:13" s="36" customFormat="1" ht="24.95" customHeight="1" x14ac:dyDescent="0.15">
      <c r="A35" s="165" t="s">
        <v>189</v>
      </c>
      <c r="B35" s="260">
        <v>5</v>
      </c>
      <c r="C35" s="260">
        <v>995</v>
      </c>
      <c r="D35" s="260">
        <v>10</v>
      </c>
      <c r="E35" s="260">
        <v>1990</v>
      </c>
      <c r="F35" s="260" t="s">
        <v>139</v>
      </c>
      <c r="G35" s="260" t="s">
        <v>139</v>
      </c>
      <c r="H35" s="260" t="s">
        <v>139</v>
      </c>
      <c r="I35" s="260" t="s">
        <v>139</v>
      </c>
      <c r="J35" s="260">
        <v>5</v>
      </c>
      <c r="K35" s="260">
        <v>995</v>
      </c>
      <c r="L35" s="260">
        <v>10</v>
      </c>
      <c r="M35" s="263">
        <v>1990</v>
      </c>
    </row>
    <row r="36" spans="1:13" s="36" customFormat="1" ht="24.95" customHeight="1" x14ac:dyDescent="0.15">
      <c r="A36" s="308" t="s">
        <v>292</v>
      </c>
      <c r="B36" s="309">
        <v>1</v>
      </c>
      <c r="C36" s="309">
        <v>2497</v>
      </c>
      <c r="D36" s="309">
        <v>2</v>
      </c>
      <c r="E36" s="309">
        <v>4994</v>
      </c>
      <c r="F36" s="309" t="s">
        <v>139</v>
      </c>
      <c r="G36" s="309" t="s">
        <v>139</v>
      </c>
      <c r="H36" s="309" t="s">
        <v>139</v>
      </c>
      <c r="I36" s="309" t="s">
        <v>139</v>
      </c>
      <c r="J36" s="309">
        <v>1</v>
      </c>
      <c r="K36" s="309">
        <v>2497</v>
      </c>
      <c r="L36" s="309">
        <v>2</v>
      </c>
      <c r="M36" s="310">
        <v>4994</v>
      </c>
    </row>
    <row r="37" spans="1:13" s="36" customFormat="1" ht="24.95" customHeight="1" x14ac:dyDescent="0.15">
      <c r="A37" s="156" t="s">
        <v>88</v>
      </c>
      <c r="B37" s="309">
        <v>317</v>
      </c>
      <c r="C37" s="309">
        <v>6265261</v>
      </c>
      <c r="D37" s="309">
        <v>616</v>
      </c>
      <c r="E37" s="309">
        <v>11614911</v>
      </c>
      <c r="F37" s="309">
        <v>211</v>
      </c>
      <c r="G37" s="309">
        <v>6111804</v>
      </c>
      <c r="H37" s="309">
        <v>420</v>
      </c>
      <c r="I37" s="309">
        <v>11324502</v>
      </c>
      <c r="J37" s="309">
        <v>106</v>
      </c>
      <c r="K37" s="309">
        <v>153457</v>
      </c>
      <c r="L37" s="309">
        <v>196</v>
      </c>
      <c r="M37" s="310">
        <v>290409</v>
      </c>
    </row>
    <row r="38" spans="1:13" s="36" customFormat="1" ht="24.95" customHeight="1" x14ac:dyDescent="0.15">
      <c r="A38" s="165" t="s">
        <v>89</v>
      </c>
      <c r="B38" s="260">
        <v>22</v>
      </c>
      <c r="C38" s="260">
        <v>601509</v>
      </c>
      <c r="D38" s="260">
        <v>41</v>
      </c>
      <c r="E38" s="260">
        <v>1098825</v>
      </c>
      <c r="F38" s="260">
        <v>19</v>
      </c>
      <c r="G38" s="260">
        <v>598155</v>
      </c>
      <c r="H38" s="260">
        <v>34</v>
      </c>
      <c r="I38" s="260">
        <v>1090999</v>
      </c>
      <c r="J38" s="260">
        <v>3</v>
      </c>
      <c r="K38" s="260">
        <v>3354</v>
      </c>
      <c r="L38" s="260">
        <v>7</v>
      </c>
      <c r="M38" s="263">
        <v>7826</v>
      </c>
    </row>
    <row r="39" spans="1:13" s="36" customFormat="1" ht="24.95" customHeight="1" x14ac:dyDescent="0.15">
      <c r="A39" s="165" t="s">
        <v>190</v>
      </c>
      <c r="B39" s="260">
        <v>35</v>
      </c>
      <c r="C39" s="260">
        <v>122843</v>
      </c>
      <c r="D39" s="260">
        <v>64</v>
      </c>
      <c r="E39" s="260">
        <v>214874</v>
      </c>
      <c r="F39" s="260">
        <v>3</v>
      </c>
      <c r="G39" s="260">
        <v>77320</v>
      </c>
      <c r="H39" s="260">
        <v>5</v>
      </c>
      <c r="I39" s="260">
        <v>124211</v>
      </c>
      <c r="J39" s="260">
        <v>32</v>
      </c>
      <c r="K39" s="260">
        <v>45523</v>
      </c>
      <c r="L39" s="260">
        <v>59</v>
      </c>
      <c r="M39" s="263">
        <v>90663</v>
      </c>
    </row>
    <row r="40" spans="1:13" s="36" customFormat="1" ht="24.95" customHeight="1" x14ac:dyDescent="0.15">
      <c r="A40" s="165" t="s">
        <v>191</v>
      </c>
      <c r="B40" s="260">
        <v>200</v>
      </c>
      <c r="C40" s="260">
        <v>4699427</v>
      </c>
      <c r="D40" s="260">
        <v>387</v>
      </c>
      <c r="E40" s="260">
        <v>8512561</v>
      </c>
      <c r="F40" s="260">
        <v>138</v>
      </c>
      <c r="G40" s="260">
        <v>4603064</v>
      </c>
      <c r="H40" s="260">
        <v>271</v>
      </c>
      <c r="I40" s="260">
        <v>8332353</v>
      </c>
      <c r="J40" s="260">
        <v>62</v>
      </c>
      <c r="K40" s="260">
        <v>96363</v>
      </c>
      <c r="L40" s="260">
        <v>116</v>
      </c>
      <c r="M40" s="263">
        <v>180208</v>
      </c>
    </row>
    <row r="41" spans="1:13" s="36" customFormat="1" ht="24.95" customHeight="1" x14ac:dyDescent="0.15">
      <c r="A41" s="308" t="s">
        <v>414</v>
      </c>
      <c r="B41" s="309">
        <v>60</v>
      </c>
      <c r="C41" s="309">
        <v>841482</v>
      </c>
      <c r="D41" s="309">
        <v>124</v>
      </c>
      <c r="E41" s="309">
        <v>1788651</v>
      </c>
      <c r="F41" s="309">
        <v>51</v>
      </c>
      <c r="G41" s="309">
        <v>833265</v>
      </c>
      <c r="H41" s="309">
        <v>110</v>
      </c>
      <c r="I41" s="309">
        <v>1776939</v>
      </c>
      <c r="J41" s="309">
        <v>9</v>
      </c>
      <c r="K41" s="309">
        <v>8217</v>
      </c>
      <c r="L41" s="309">
        <v>14</v>
      </c>
      <c r="M41" s="310">
        <v>11712</v>
      </c>
    </row>
    <row r="42" spans="1:13" s="36" customFormat="1" ht="24.95" customHeight="1" x14ac:dyDescent="0.15">
      <c r="A42" s="156" t="s">
        <v>192</v>
      </c>
      <c r="B42" s="307">
        <v>505</v>
      </c>
      <c r="C42" s="259">
        <v>689129</v>
      </c>
      <c r="D42" s="259">
        <v>1022</v>
      </c>
      <c r="E42" s="259">
        <v>1430853</v>
      </c>
      <c r="F42" s="259">
        <v>5</v>
      </c>
      <c r="G42" s="259">
        <v>52302</v>
      </c>
      <c r="H42" s="259">
        <v>9</v>
      </c>
      <c r="I42" s="259">
        <v>95299</v>
      </c>
      <c r="J42" s="259">
        <v>500</v>
      </c>
      <c r="K42" s="259">
        <v>636827</v>
      </c>
      <c r="L42" s="259">
        <v>1013</v>
      </c>
      <c r="M42" s="262">
        <v>1335554</v>
      </c>
    </row>
    <row r="43" spans="1:13" x14ac:dyDescent="0.15">
      <c r="A43" s="378" t="s">
        <v>427</v>
      </c>
      <c r="B43" s="379"/>
    </row>
    <row r="44" spans="1:13" x14ac:dyDescent="0.15">
      <c r="A44" s="379"/>
      <c r="B44" s="379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</sheetData>
  <mergeCells count="1">
    <mergeCell ref="A43:B44"/>
  </mergeCells>
  <phoneticPr fontId="23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2025-05-16T11:20:31Z</dcterms:modified>
</cp:coreProperties>
</file>