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/>
  <xr:revisionPtr revIDLastSave="0" documentId="13_ncr:1_{A24D3E15-AF7E-471C-AAC9-F71FFA47B33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'1(3)'!$A$1:$I$41</definedName>
    <definedName name="_xlnm.Print_Area" localSheetId="4">'1(4)'!$A$1:$M$39</definedName>
    <definedName name="_xlnm.Print_Area" localSheetId="6">'2(2)'!$A$1:$I$38</definedName>
    <definedName name="_xlnm.Print_Area" localSheetId="8">'2(4)'!$A$1:$M$46</definedName>
    <definedName name="_xlnm.Print_Area" localSheetId="9">'2(5) '!$A$1:$G$23</definedName>
    <definedName name="_xlnm.Print_Area" localSheetId="12">'3(3)'!$A$1:$O$36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2" l="1"/>
  <c r="F12" i="3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<sst xmlns="http://schemas.openxmlformats.org/spreadsheetml/2006/main" count="3189" uniqueCount="548">
  <si>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</si>
  <si>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</si>
  <si>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</si>
  <si>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</si>
  <si>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</si>
  <si>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</si>
  <si>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</si>
  <si>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</si>
  <si>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</si>
  <si>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</si>
  <si>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</si>
  <si>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</si>
  <si>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</si>
  <si>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</si>
  <si>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</si>
  <si>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</si>
  <si>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</si>
  <si>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</si>
  <si>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</si>
  <si>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</si>
  <si>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</si>
  <si>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</si>
  <si>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</si>
  <si>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</si>
  <si>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</si>
  <si>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</si>
  <si>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</si>
  <si>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</si>
  <si>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</si>
  <si>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</si>
  <si>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</si>
  <si>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</si>
  <si>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</si>
  <si>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</si>
  <si>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</si>
  <si>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</si>
  <si>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</si>
  <si>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</si>
  <si>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</si>
  <si>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</si>
  <si>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</si>
  <si>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</si>
  <si>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</si>
  <si>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</si>
  <si>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</si>
  <si>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</si>
  <si>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</si>
  <si>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</si>
  <si>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</si>
  <si>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</si>
  <si>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</si>
  <si>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</si>
  <si>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</si>
  <si>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</si>
  <si>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</si>
  <si>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</si>
  <si>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</si>
  <si>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</si>
  <si>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</si>
  <si>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</si>
  <si>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</si>
  <si>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</si>
  <si>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</si>
  <si>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</si>
  <si>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</si>
  <si>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</si>
  <si>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</si>
  <si>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</si>
  <si>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</si>
  <si>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</si>
  <si>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</si>
  <si>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</si>
  <si>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</si>
  <si>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</si>
  <si>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</si>
  <si>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</si>
  <si>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</si>
  <si>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</si>
  <si>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</si>
  <si>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</si>
  <si>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</si>
  <si>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</si>
  <si>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</si>
  <si>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</si>
  <si>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</si>
  <si>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</si>
  <si>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</si>
  <si>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</si>
  <si>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</si>
  <si>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</si>
  <si>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</si>
  <si>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</si>
  <si>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</si>
  <si>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</si>
  <si>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</si>
  <si>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</si>
  <si>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</si>
  <si>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</si>
  <si>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</si>
  <si>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</si>
  <si>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</si>
  <si>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</si>
  <si>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</si>
  <si>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</si>
  <si>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</si>
  <si>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</si>
  <si>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</si>
  <si>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</si>
  <si>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</si>
  <si>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</si>
  <si>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</si>
  <si>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</si>
  <si>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</si>
  <si>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</si>
  <si>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</si>
  <si>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</si>
  <si>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</si>
  <si>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</si>
  <si>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</si>
  <si>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</si>
  <si>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</si>
  <si>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</si>
  <si>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</si>
  <si>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</si>
  <si>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</si>
  <si>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</si>
  <si>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</si>
  <si>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</si>
  <si>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</si>
  <si>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</si>
  <si>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</si>
  <si>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</si>
  <si>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</si>
  <si>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</si>
  <si>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</si>
  <si>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</si>
  <si>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</si>
  <si>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</si>
  <si>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</si>
  <si>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</si>
  <si>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</si>
  <si>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</si>
  <si>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</si>
  <si>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</si>
  <si>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</si>
  <si>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</si>
  <si>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</si>
  <si>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</si>
  <si>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</si>
  <si>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</si>
  <si>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</si>
  <si>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</si>
  <si>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</si>
  <si>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</si>
  <si>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</si>
  <si>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</si>
  <si>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</si>
  <si>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</si>
  <si>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</si>
  <si>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</si>
  <si>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</si>
  <si>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</si>
  <si>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</si>
  <si>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</si>
  <si>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</si>
  <si>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</si>
  <si>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</si>
  <si>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</si>
  <si>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</si>
  <si>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</si>
  <si>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</si>
  <si>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</si>
  <si>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</si>
  <si>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</si>
  <si>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</si>
  <si>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</si>
  <si>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</si>
  <si>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</si>
  <si>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</si>
  <si>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</si>
  <si>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</si>
  <si>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</si>
  <si>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</si>
  <si>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</si>
  <si>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</si>
  <si>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</si>
  <si>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</si>
  <si>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</si>
  <si>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</si>
  <si>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</si>
  <si>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</si>
  <si>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</si>
  <si>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</si>
  <si>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</si>
  <si>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</si>
  <si>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</si>
  <si>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</si>
  <si>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</si>
  <si>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</si>
  <si>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</si>
  <si>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</si>
  <si>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</si>
  <si>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</si>
  <si>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</si>
  <si>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</si>
  <si>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</si>
  <si>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</si>
  <si>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</si>
  <si>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</si>
  <si>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</si>
  <si>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</si>
  <si>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</si>
  <si>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</si>
  <si>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</si>
  <si>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</si>
  <si>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</si>
  <si>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</si>
  <si>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</si>
  <si>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</si>
  <si>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</si>
  <si>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</si>
  <si>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</si>
  <si>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</si>
  <si>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</si>
  <si>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</si>
  <si>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</si>
  <si>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</si>
  <si>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</si>
  <si>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</si>
  <si>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</si>
  <si>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</si>
  <si>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</si>
  <si>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</si>
  <si>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</si>
  <si>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</si>
  <si>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</si>
  <si>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</si>
  <si>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</si>
  <si>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</si>
  <si>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</si>
  <si>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</si>
  <si>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</si>
  <si>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</si>
  <si>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</si>
  <si>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</si>
  <si>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</si>
  <si>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</si>
  <si>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</si>
  <si>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</si>
  <si>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</si>
  <si>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</si>
  <si>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</si>
  <si>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</si>
  <si>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</si>
  <si>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</si>
  <si>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</si>
  <si>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</si>
  <si>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</si>
  <si>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</si>
  <si>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</si>
  <si>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</si>
  <si>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</si>
  <si>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</si>
  <si>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</si>
  <si>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</si>
  <si>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</si>
  <si>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</si>
  <si>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</si>
  <si>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</si>
  <si>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</si>
  <si>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</si>
  <si>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</si>
  <si>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</si>
  <si>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</si>
  <si>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</si>
  <si>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</si>
  <si>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</si>
  <si>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</si>
  <si>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</si>
  <si>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</si>
  <si>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</si>
  <si>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</si>
  <si>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</si>
  <si>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</si>
  <si>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</si>
  <si>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</si>
  <si>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</si>
  <si>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</si>
  <si>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</si>
  <si>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</si>
  <si>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</si>
  <si>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</si>
  <si>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</si>
  <si>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</si>
  <si>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</si>
  <si>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</si>
  <si>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</si>
  <si>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</si>
  <si>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</si>
  <si>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</si>
  <si>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</si>
  <si>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</si>
  <si>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</si>
  <si>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</si>
  <si>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</si>
  <si>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</si>
  <si>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</si>
  <si>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</si>
  <si>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</si>
  <si>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</si>
  <si>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</si>
  <si>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</si>
  <si>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</si>
  <si>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</si>
  <si>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</si>
  <si>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</si>
  <si>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</si>
  <si>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</si>
  <si>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</si>
  <si>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</si>
  <si>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</si>
  <si>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</si>
  <si>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</si>
  <si>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</si>
  <si>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</si>
  <si>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</si>
  <si>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</si>
  <si>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</si>
  <si>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</si>
  <si>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</si>
  <si>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</si>
  <si>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</si>
  <si>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</si>
  <si>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</si>
  <si>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</si>
  <si>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</si>
  <si>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</si>
  <si>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</si>
  <si>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</si>
  <si>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</si>
  <si>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</si>
  <si>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</si>
  <si>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</si>
  <si>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</si>
  <si>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</si>
  <si>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</si>
  <si>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</si>
  <si>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</si>
  <si>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</si>
  <si>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</si>
  <si>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</si>
  <si>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</si>
  <si>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</si>
  <si>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</si>
  <si>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</si>
  <si>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</si>
  <si>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</si>
  <si>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</si>
  <si>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</si>
  <si>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</si>
  <si>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</si>
  <si>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</si>
  <si>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</si>
  <si>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</si>
  <si>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</si>
  <si>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</si>
  <si>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</si>
  <si>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</si>
  <si>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</si>
  <si>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</si>
  <si>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</si>
  <si>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</si>
  <si>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</si>
  <si>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</si>
  <si>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</si>
  <si>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</si>
  <si>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</si>
  <si>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</si>
  <si>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</si>
  <si>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</si>
  <si>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</si>
  <si>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</si>
  <si>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</si>
  <si>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</si>
  <si>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</si>
  <si>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</si>
  <si>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</si>
  <si>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</si>
  <si>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</si>
  <si>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</si>
  <si>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</si>
  <si>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</si>
  <si>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</si>
  <si>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</si>
  <si>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</si>
  <si>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</si>
  <si>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</si>
  <si>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</si>
  <si>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</si>
  <si>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</si>
  <si>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</si>
  <si>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</si>
  <si>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</si>
  <si>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</si>
  <si>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</si>
  <si>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</si>
  <si>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</si>
  <si>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</si>
  <si>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</si>
  <si>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</si>
  <si>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</si>
  <si>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</si>
  <si>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</si>
  <si>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</si>
  <si>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</si>
  <si>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</si>
  <si>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</si>
  <si>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</si>
  <si>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</si>
  <si>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</si>
  <si>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</si>
  <si>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</si>
  <si>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</si>
  <si>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</si>
  <si>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</si>
  <si>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</si>
  <si>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</si>
  <si>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</si>
  <si>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</si>
  <si>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</si>
  <si>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</si>
  <si>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</si>
  <si>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</si>
  <si>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</si>
  <si>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</si>
  <si>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</si>
  <si>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</si>
  <si>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</si>
  <si>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</si>
  <si>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</si>
  <si>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</si>
  <si>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</si>
  <si>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</si>
  <si>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</si>
  <si>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</si>
  <si>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</si>
  <si>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</si>
  <si>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</si>
  <si>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</si>
  <si>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</si>
  <si>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</si>
  <si>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</si>
  <si>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</si>
  <si>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</si>
  <si>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</si>
  <si>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</si>
  <si>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</si>
  <si>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</si>
  <si>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</si>
  <si>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</si>
  <si>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</si>
  <si>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</si>
  <si>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</si>
  <si>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</si>
  <si>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</si>
  <si>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</si>
  <si>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</si>
  <si>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</si>
  <si>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</si>
  <si>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</si>
  <si>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</si>
  <si>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</si>
  <si>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</si>
  <si>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</si>
  <si>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</si>
  <si>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</si>
  <si>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</si>
  <si>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</si>
  <si>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</si>
  <si>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</si>
  <si>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 xml:space="preserve"> </t>
    <phoneticPr fontId="2"/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</si>
  <si>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</si>
  <si>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</si>
  <si>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</si>
  <si>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</si>
  <si>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</si>
  <si>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野菜・果物</t>
  </si>
  <si>
    <t>隻数</t>
    <phoneticPr fontId="22"/>
  </si>
  <si>
    <t>令和6年(2024年)</t>
    <phoneticPr fontId="9"/>
  </si>
  <si>
    <t>令和6年(2024年)</t>
    <phoneticPr fontId="22"/>
  </si>
  <si>
    <t>漁業基地</t>
  </si>
  <si>
    <t>東京国際クルーズふ頭</t>
  </si>
  <si>
    <t>スペイン</t>
  </si>
  <si>
    <t>令和7年(2025年)</t>
    <phoneticPr fontId="9"/>
  </si>
  <si>
    <t>令和7年(2025年)</t>
    <phoneticPr fontId="22"/>
  </si>
  <si>
    <t>品川コンテナ</t>
  </si>
  <si>
    <t>品川内貿</t>
  </si>
  <si>
    <t>97.6%</t>
  </si>
  <si>
    <t>94.2%</t>
  </si>
  <si>
    <t>96.0%</t>
  </si>
  <si>
    <t>92.1%</t>
  </si>
  <si>
    <t>97.2%</t>
  </si>
  <si>
    <t>87.1%</t>
  </si>
  <si>
    <t>104.4%</t>
  </si>
  <si>
    <t>88.7%</t>
  </si>
  <si>
    <t>105.1%</t>
  </si>
  <si>
    <t>98.6%</t>
  </si>
  <si>
    <t>バングラディシュ</t>
  </si>
  <si>
    <t>令和7年3月分　東京港統計調査月報</t>
    <rPh sb="0" eb="1">
      <t>レイ</t>
    </rPh>
    <rPh sb="1" eb="2">
      <t>ワ</t>
    </rPh>
    <phoneticPr fontId="2"/>
  </si>
  <si>
    <t>1,818</t>
  </si>
  <si>
    <t>13,789,073</t>
  </si>
  <si>
    <t>5,113</t>
  </si>
  <si>
    <t>37,679,119</t>
  </si>
  <si>
    <t>93.2%</t>
  </si>
  <si>
    <t>410</t>
  </si>
  <si>
    <t>8,689,280</t>
  </si>
  <si>
    <t>1,104</t>
  </si>
  <si>
    <t>23,871,721</t>
  </si>
  <si>
    <t>422</t>
  </si>
  <si>
    <t>9,974,041</t>
  </si>
  <si>
    <t>1,172</t>
  </si>
  <si>
    <t>26,907,908</t>
  </si>
  <si>
    <t>387</t>
  </si>
  <si>
    <t>7,943,179</t>
  </si>
  <si>
    <t>1,061</t>
  </si>
  <si>
    <t>22,811,221</t>
  </si>
  <si>
    <t>403</t>
  </si>
  <si>
    <t>9,116,211</t>
  </si>
  <si>
    <t>1,129</t>
  </si>
  <si>
    <t>25,711,811</t>
  </si>
  <si>
    <t>94.0%</t>
  </si>
  <si>
    <t>1,396</t>
  </si>
  <si>
    <t>3,815,032</t>
  </si>
  <si>
    <t>3,941</t>
  </si>
  <si>
    <t>10,771,211</t>
  </si>
  <si>
    <t>品川外貿</t>
    <rPh sb="2" eb="3">
      <t>ソト</t>
    </rPh>
    <phoneticPr fontId="23"/>
  </si>
  <si>
    <t>中央防波堤内側建設発生土ふ頭</t>
  </si>
  <si>
    <t>99.8%</t>
  </si>
  <si>
    <t>99.2%</t>
  </si>
  <si>
    <t>1,803</t>
  </si>
  <si>
    <t>12,697,778</t>
  </si>
  <si>
    <t>4,988</t>
  </si>
  <si>
    <t>35,114,899</t>
  </si>
  <si>
    <t>1,393</t>
  </si>
  <si>
    <t>4,008,498</t>
  </si>
  <si>
    <t>3,884</t>
  </si>
  <si>
    <t>11,243,178</t>
  </si>
  <si>
    <t>フィンランド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</si>
</sst>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423">
    <xf numFmtId="0" fontId="0" fillId="0" borderId="0" xfId="0"/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3" fontId="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Alignment="1">
      <alignment horizontal="distributed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vertical="center"/>
    </xf>
    <xf numFmtId="176" fontId="20" fillId="0" borderId="0" xfId="0" applyNumberFormat="1" applyFont="1" applyAlignment="1">
      <alignment horizontal="right" vertical="center"/>
    </xf>
    <xf numFmtId="176" fontId="20" fillId="0" borderId="0" xfId="0" applyNumberFormat="1" applyFont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2" fontId="15" fillId="0" borderId="0" xfId="0" applyNumberFormat="1" applyFont="1" applyAlignment="1">
      <alignment horizontal="right" vertical="center"/>
    </xf>
    <xf numFmtId="180" fontId="15" fillId="0" borderId="0" xfId="0" applyNumberFormat="1" applyFont="1" applyAlignment="1">
      <alignment horizontal="right" vertical="center"/>
    </xf>
    <xf numFmtId="181" fontId="1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10" fillId="0" borderId="0" xfId="0" applyFont="1"/>
    <xf numFmtId="0" fontId="16" fillId="0" borderId="0" xfId="0" applyFont="1"/>
    <xf numFmtId="0" fontId="13" fillId="0" borderId="0" xfId="0" applyFont="1" applyAlignment="1">
      <alignment horizontal="center"/>
    </xf>
    <xf numFmtId="0" fontId="32" fillId="0" borderId="0" xfId="0" applyFont="1"/>
    <xf numFmtId="0" fontId="4" fillId="0" borderId="0" xfId="0" applyFont="1" applyAlignment="1">
      <alignment horizontal="left"/>
    </xf>
    <xf numFmtId="49" fontId="34" fillId="0" borderId="0" xfId="0" applyNumberFormat="1" applyFont="1"/>
    <xf numFmtId="0" fontId="34" fillId="0" borderId="0" xfId="0" applyFont="1"/>
    <xf numFmtId="0" fontId="36" fillId="0" borderId="0" xfId="0" applyFont="1"/>
    <xf numFmtId="0" fontId="10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right" vertical="top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/>
    <xf numFmtId="10" fontId="1" fillId="0" borderId="0" xfId="0" applyNumberFormat="1" applyFont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Alignment="1">
      <alignment horizontal="distributed" vertical="center"/>
    </xf>
    <xf numFmtId="3" fontId="8" fillId="3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3" fontId="6" fillId="0" borderId="11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Border="1" applyAlignment="1" applyProtection="1">
      <alignment horizontal="right" vertical="center" indent="1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Border="1" applyAlignment="1">
      <alignment horizontal="right" vertical="center"/>
    </xf>
    <xf numFmtId="179" fontId="10" fillId="0" borderId="9" xfId="0" applyNumberFormat="1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" fillId="3" borderId="0" xfId="0" applyFont="1" applyFill="1"/>
    <xf numFmtId="0" fontId="10" fillId="3" borderId="0" xfId="0" applyFont="1" applyFill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177" fontId="10" fillId="3" borderId="0" xfId="0" applyNumberFormat="1" applyFont="1" applyFill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/>
    <xf numFmtId="0" fontId="10" fillId="3" borderId="0" xfId="0" applyFont="1" applyFill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17" fillId="0" borderId="6" xfId="0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3" fontId="6" fillId="0" borderId="0" xfId="0" quotePrefix="1" applyNumberFormat="1" applyFont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18" fillId="0" borderId="9" xfId="0" applyNumberFormat="1" applyFont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Alignment="1">
      <alignment horizontal="right"/>
    </xf>
    <xf numFmtId="0" fontId="46" fillId="3" borderId="0" xfId="0" applyFont="1" applyFill="1" applyAlignment="1" applyProtection="1">
      <alignment horizontal="center" vertical="center"/>
      <protection locked="0"/>
    </xf>
    <xf numFmtId="176" fontId="45" fillId="3" borderId="0" xfId="0" applyNumberFormat="1" applyFont="1" applyFill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6" fillId="0" borderId="3" xfId="0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3" fontId="8" fillId="0" borderId="0" xfId="13" applyNumberFormat="1" applyFont="1" applyAlignment="1">
      <alignment horizontal="right" vertical="center"/>
    </xf>
    <xf numFmtId="176" fontId="8" fillId="0" borderId="0" xfId="13" applyNumberFormat="1" applyFont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178" fontId="8" fillId="0" borderId="9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indent="1" shrinkToFit="1"/>
    </xf>
    <xf numFmtId="178" fontId="8" fillId="0" borderId="3" xfId="0" applyNumberFormat="1" applyFont="1" applyBorder="1" applyAlignment="1">
      <alignment horizontal="right" vertical="center"/>
    </xf>
    <xf numFmtId="178" fontId="8" fillId="0" borderId="4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 indent="2" shrinkToFit="1"/>
    </xf>
    <xf numFmtId="178" fontId="8" fillId="0" borderId="5" xfId="0" applyNumberFormat="1" applyFont="1" applyBorder="1" applyAlignment="1">
      <alignment horizontal="right" vertical="center"/>
    </xf>
    <xf numFmtId="3" fontId="6" fillId="0" borderId="0" xfId="13" applyNumberFormat="1" applyFont="1" applyAlignment="1">
      <alignment horizontal="right" vertical="center"/>
    </xf>
    <xf numFmtId="176" fontId="6" fillId="0" borderId="0" xfId="13" applyNumberFormat="1" applyFont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Alignment="1">
      <alignment horizontal="right" vertical="center"/>
    </xf>
    <xf numFmtId="3" fontId="15" fillId="0" borderId="0" xfId="13" applyNumberFormat="1" applyFont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3" xfId="0" applyFont="1" applyBorder="1" applyAlignment="1">
      <alignment horizontal="right" vertical="top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0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 xr:uid="{00000000-0005-0000-0000-000000000000}"/>
    <cellStyle name="TANDIC=C:\" xfId="2" xr:uid="{00000000-0005-0000-0000-000001000000}"/>
    <cellStyle name="パーセント" xfId="3" builtinId="5"/>
    <cellStyle name="_x001d__x000c_&quot;_x001b__x000d__x0015_U_x0001_ﾊ_x0015_Z_x0007__x0001__x0001_" xfId="4" xr:uid="{00000000-0005-0000-0000-000003000000}"/>
    <cellStyle name="_x001d__x000c_&quot;_x001b__x000d__x0015_U_x0001_ﾊ_x0015_齋_x0007__x0001__x0001_" xfId="5" xr:uid="{00000000-0005-0000-0000-000004000000}"/>
    <cellStyle name="桁区切り" xfId="6" builtinId="6"/>
    <cellStyle name="桁区切り 3" xfId="7" xr:uid="{00000000-0005-0000-0000-000006000000}"/>
    <cellStyle name="桁区切り 3 2" xfId="8" xr:uid="{00000000-0005-0000-0000-000007000000}"/>
    <cellStyle name="標準" xfId="0" builtinId="0"/>
    <cellStyle name="標準 4 2_tokyo2409(作業) " xfId="9" xr:uid="{00000000-0005-0000-0000-000009000000}"/>
    <cellStyle name="標準 4_tokyo2301(作業用)" xfId="10" xr:uid="{00000000-0005-0000-0000-00000A000000}"/>
    <cellStyle name="標準_Book1" xfId="11" xr:uid="{00000000-0005-0000-0000-00000B000000}"/>
    <cellStyle name="標準_Book1 2" xfId="13" xr:uid="{00000000-0005-0000-0000-00000C000000}"/>
    <cellStyle name="標準_月別帳票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00000000-0008-0000-0200-00008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00000000-0008-0000-0200-000088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>
          <a:extLst>
            <a:ext uri="{FF2B5EF4-FFF2-40B4-BE49-F238E27FC236}">
              <a16:creationId xmlns:a16="http://schemas.microsoft.com/office/drawing/2014/main" id="{00000000-0008-0000-0200-00008A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>
          <a:extLst>
            <a:ext uri="{FF2B5EF4-FFF2-40B4-BE49-F238E27FC236}">
              <a16:creationId xmlns:a16="http://schemas.microsoft.com/office/drawing/2014/main" id="{00000000-0008-0000-0200-00008B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>
          <a:extLst>
            <a:ext uri="{FF2B5EF4-FFF2-40B4-BE49-F238E27FC236}">
              <a16:creationId xmlns:a16="http://schemas.microsoft.com/office/drawing/2014/main" id="{00000000-0008-0000-0200-00008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>
          <a:extLst>
            <a:ext uri="{FF2B5EF4-FFF2-40B4-BE49-F238E27FC236}">
              <a16:creationId xmlns:a16="http://schemas.microsoft.com/office/drawing/2014/main" id="{00000000-0008-0000-0200-00008D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00000000-0008-0000-0200-00008F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>
          <a:extLst>
            <a:ext uri="{FF2B5EF4-FFF2-40B4-BE49-F238E27FC236}">
              <a16:creationId xmlns:a16="http://schemas.microsoft.com/office/drawing/2014/main" id="{00000000-0008-0000-0200-000090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>
          <a:extLst>
            <a:ext uri="{FF2B5EF4-FFF2-40B4-BE49-F238E27FC236}">
              <a16:creationId xmlns:a16="http://schemas.microsoft.com/office/drawing/2014/main" id="{00000000-0008-0000-0200-00009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>
          <a:extLst>
            <a:ext uri="{FF2B5EF4-FFF2-40B4-BE49-F238E27FC236}">
              <a16:creationId xmlns:a16="http://schemas.microsoft.com/office/drawing/2014/main" id="{00000000-0008-0000-0200-000092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>
          <a:extLst>
            <a:ext uri="{FF2B5EF4-FFF2-40B4-BE49-F238E27FC236}">
              <a16:creationId xmlns:a16="http://schemas.microsoft.com/office/drawing/2014/main" id="{00000000-0008-0000-0200-000094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00000000-0008-0000-0200-000095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>
          <a:extLst>
            <a:ext uri="{FF2B5EF4-FFF2-40B4-BE49-F238E27FC236}">
              <a16:creationId xmlns:a16="http://schemas.microsoft.com/office/drawing/2014/main" id="{00000000-0008-0000-0200-00009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>
          <a:extLst>
            <a:ext uri="{FF2B5EF4-FFF2-40B4-BE49-F238E27FC236}">
              <a16:creationId xmlns:a16="http://schemas.microsoft.com/office/drawing/2014/main" id="{00000000-0008-0000-0200-00009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>
          <a:extLst>
            <a:ext uri="{FF2B5EF4-FFF2-40B4-BE49-F238E27FC236}">
              <a16:creationId xmlns:a16="http://schemas.microsoft.com/office/drawing/2014/main" id="{00000000-0008-0000-0200-000099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>
          <a:extLst>
            <a:ext uri="{FF2B5EF4-FFF2-40B4-BE49-F238E27FC236}">
              <a16:creationId xmlns:a16="http://schemas.microsoft.com/office/drawing/2014/main" id="{00000000-0008-0000-0200-00009A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>
          <a:extLst>
            <a:ext uri="{FF2B5EF4-FFF2-40B4-BE49-F238E27FC236}">
              <a16:creationId xmlns:a16="http://schemas.microsoft.com/office/drawing/2014/main" id="{00000000-0008-0000-0200-00009B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>
          <a:extLst>
            <a:ext uri="{FF2B5EF4-FFF2-40B4-BE49-F238E27FC236}">
              <a16:creationId xmlns:a16="http://schemas.microsoft.com/office/drawing/2014/main" id="{00000000-0008-0000-0200-00009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>
          <a:extLst>
            <a:ext uri="{FF2B5EF4-FFF2-40B4-BE49-F238E27FC236}">
              <a16:creationId xmlns:a16="http://schemas.microsoft.com/office/drawing/2014/main" id="{00000000-0008-0000-0200-00009E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>
          <a:extLst>
            <a:ext uri="{FF2B5EF4-FFF2-40B4-BE49-F238E27FC236}">
              <a16:creationId xmlns:a16="http://schemas.microsoft.com/office/drawing/2014/main" id="{00000000-0008-0000-0200-00009F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>
          <a:extLst>
            <a:ext uri="{FF2B5EF4-FFF2-40B4-BE49-F238E27FC236}">
              <a16:creationId xmlns:a16="http://schemas.microsoft.com/office/drawing/2014/main" id="{00000000-0008-0000-0200-0000A0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>
          <a:extLst>
            <a:ext uri="{FF2B5EF4-FFF2-40B4-BE49-F238E27FC236}">
              <a16:creationId xmlns:a16="http://schemas.microsoft.com/office/drawing/2014/main" id="{00000000-0008-0000-0200-0000A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>
          <a:extLst>
            <a:ext uri="{FF2B5EF4-FFF2-40B4-BE49-F238E27FC236}">
              <a16:creationId xmlns:a16="http://schemas.microsoft.com/office/drawing/2014/main" id="{00000000-0008-0000-0200-0000A3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>
          <a:extLst>
            <a:ext uri="{FF2B5EF4-FFF2-40B4-BE49-F238E27FC236}">
              <a16:creationId xmlns:a16="http://schemas.microsoft.com/office/drawing/2014/main" id="{00000000-0008-0000-0200-0000A4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>
          <a:extLst>
            <a:ext uri="{FF2B5EF4-FFF2-40B4-BE49-F238E27FC236}">
              <a16:creationId xmlns:a16="http://schemas.microsoft.com/office/drawing/2014/main" id="{00000000-0008-0000-0200-0000A5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>
          <a:extLst>
            <a:ext uri="{FF2B5EF4-FFF2-40B4-BE49-F238E27FC236}">
              <a16:creationId xmlns:a16="http://schemas.microsoft.com/office/drawing/2014/main" id="{00000000-0008-0000-0200-0000A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>
          <a:extLst>
            <a:ext uri="{FF2B5EF4-FFF2-40B4-BE49-F238E27FC236}">
              <a16:creationId xmlns:a16="http://schemas.microsoft.com/office/drawing/2014/main" id="{00000000-0008-0000-0200-0000A8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>
          <a:extLst>
            <a:ext uri="{FF2B5EF4-FFF2-40B4-BE49-F238E27FC236}">
              <a16:creationId xmlns:a16="http://schemas.microsoft.com/office/drawing/2014/main" id="{00000000-0008-0000-0200-0000A9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>
          <a:extLst>
            <a:ext uri="{FF2B5EF4-FFF2-40B4-BE49-F238E27FC236}">
              <a16:creationId xmlns:a16="http://schemas.microsoft.com/office/drawing/2014/main" id="{00000000-0008-0000-0200-0000AA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>
          <a:extLst>
            <a:ext uri="{FF2B5EF4-FFF2-40B4-BE49-F238E27FC236}">
              <a16:creationId xmlns:a16="http://schemas.microsoft.com/office/drawing/2014/main" id="{00000000-0008-0000-0200-0000AC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>
          <a:extLst>
            <a:ext uri="{FF2B5EF4-FFF2-40B4-BE49-F238E27FC236}">
              <a16:creationId xmlns:a16="http://schemas.microsoft.com/office/drawing/2014/main" id="{00000000-0008-0000-0200-0000AD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zoomScaleNormal="100" zoomScaleSheetLayoutView="100" workbookViewId="0"/>
  </sheetViews>
  <sheetFormatPr defaultRowHeight="13.5" x14ac:dyDescent="0.15"/>
  <cols>
    <col min="1" max="1" width="5" customWidth="1"/>
    <col min="2" max="2" width="3.625" customWidth="1"/>
    <col min="3" max="3" width="60.625" customWidth="1"/>
  </cols>
  <sheetData>
    <row r="1" spans="1:4" ht="34.5" customHeight="1" x14ac:dyDescent="0.15">
      <c r="B1" s="59" t="s">
        <v>508</v>
      </c>
      <c r="C1" s="59"/>
    </row>
    <row r="2" spans="1:4" x14ac:dyDescent="0.15">
      <c r="B2" t="s">
        <v>480</v>
      </c>
    </row>
    <row r="3" spans="1:4" ht="14.25" customHeight="1" x14ac:dyDescent="0.15">
      <c r="A3" s="60"/>
      <c r="B3" s="60"/>
      <c r="C3" s="61" t="s">
        <v>328</v>
      </c>
    </row>
    <row r="4" spans="1:4" ht="14.25" customHeight="1" x14ac:dyDescent="0.15">
      <c r="A4" s="62">
        <v>1</v>
      </c>
      <c r="B4" s="336" t="s">
        <v>329</v>
      </c>
      <c r="C4" s="336"/>
    </row>
    <row r="5" spans="1:4" ht="14.25" customHeight="1" x14ac:dyDescent="0.15">
      <c r="A5" s="60"/>
      <c r="B5" s="63">
        <v>-1</v>
      </c>
      <c r="C5" s="64" t="s">
        <v>330</v>
      </c>
      <c r="D5" s="60" t="s">
        <v>331</v>
      </c>
    </row>
    <row r="6" spans="1:4" ht="14.25" customHeight="1" x14ac:dyDescent="0.15">
      <c r="A6" s="60"/>
      <c r="B6" s="63">
        <v>-2</v>
      </c>
      <c r="C6" s="64" t="s">
        <v>332</v>
      </c>
      <c r="D6" s="60" t="s">
        <v>331</v>
      </c>
    </row>
    <row r="7" spans="1:4" ht="14.25" customHeight="1" x14ac:dyDescent="0.15">
      <c r="A7" s="60"/>
      <c r="B7" s="63">
        <v>-3</v>
      </c>
      <c r="C7" s="64" t="s">
        <v>333</v>
      </c>
      <c r="D7" s="60" t="s">
        <v>334</v>
      </c>
    </row>
    <row r="8" spans="1:4" ht="14.25" customHeight="1" x14ac:dyDescent="0.15">
      <c r="A8" s="60"/>
      <c r="B8" s="63">
        <v>-4</v>
      </c>
      <c r="C8" s="64" t="s">
        <v>335</v>
      </c>
      <c r="D8" s="60" t="s">
        <v>336</v>
      </c>
    </row>
    <row r="9" spans="1:4" ht="14.25" customHeight="1" x14ac:dyDescent="0.15">
      <c r="A9" s="62">
        <v>2</v>
      </c>
      <c r="B9" s="336" t="s">
        <v>337</v>
      </c>
      <c r="C9" s="336"/>
      <c r="D9" s="60"/>
    </row>
    <row r="10" spans="1:4" ht="14.25" customHeight="1" x14ac:dyDescent="0.15">
      <c r="A10" s="60"/>
      <c r="B10" s="63">
        <v>-1</v>
      </c>
      <c r="C10" s="64" t="s">
        <v>338</v>
      </c>
      <c r="D10" s="60" t="s">
        <v>339</v>
      </c>
    </row>
    <row r="11" spans="1:4" ht="14.25" customHeight="1" x14ac:dyDescent="0.15">
      <c r="A11" s="60"/>
      <c r="B11" s="63">
        <v>-2</v>
      </c>
      <c r="C11" s="64" t="s">
        <v>340</v>
      </c>
      <c r="D11" s="60" t="s">
        <v>341</v>
      </c>
    </row>
    <row r="12" spans="1:4" ht="14.25" customHeight="1" x14ac:dyDescent="0.15">
      <c r="A12" s="60"/>
      <c r="B12" s="63">
        <v>-3</v>
      </c>
      <c r="C12" s="64" t="s">
        <v>342</v>
      </c>
      <c r="D12" s="60" t="s">
        <v>343</v>
      </c>
    </row>
    <row r="13" spans="1:4" ht="14.25" customHeight="1" x14ac:dyDescent="0.15">
      <c r="A13" s="60"/>
      <c r="B13" s="63">
        <v>-4</v>
      </c>
      <c r="C13" s="64" t="s">
        <v>344</v>
      </c>
      <c r="D13" s="60" t="s">
        <v>345</v>
      </c>
    </row>
    <row r="14" spans="1:4" ht="14.25" customHeight="1" x14ac:dyDescent="0.15">
      <c r="A14" s="60"/>
      <c r="B14" s="63">
        <v>-5</v>
      </c>
      <c r="C14" s="64" t="s">
        <v>346</v>
      </c>
      <c r="D14" s="60" t="s">
        <v>347</v>
      </c>
    </row>
    <row r="15" spans="1:4" ht="14.25" customHeight="1" x14ac:dyDescent="0.15">
      <c r="A15" s="62">
        <v>3</v>
      </c>
      <c r="B15" s="336" t="s">
        <v>348</v>
      </c>
      <c r="C15" s="336"/>
      <c r="D15" s="60"/>
    </row>
    <row r="16" spans="1:4" ht="14.25" customHeight="1" x14ac:dyDescent="0.15">
      <c r="A16" s="65"/>
      <c r="B16" s="63">
        <v>-1</v>
      </c>
      <c r="C16" s="64" t="s">
        <v>349</v>
      </c>
      <c r="D16" s="60" t="s">
        <v>350</v>
      </c>
    </row>
    <row r="17" spans="1:4" ht="14.25" customHeight="1" x14ac:dyDescent="0.15">
      <c r="A17" s="60"/>
      <c r="B17" s="63">
        <v>-2</v>
      </c>
      <c r="C17" s="64" t="s">
        <v>351</v>
      </c>
      <c r="D17" s="60" t="s">
        <v>430</v>
      </c>
    </row>
    <row r="18" spans="1:4" ht="14.25" customHeight="1" x14ac:dyDescent="0.15">
      <c r="A18" s="60"/>
      <c r="B18" s="63">
        <v>-3</v>
      </c>
      <c r="C18" s="64" t="s">
        <v>352</v>
      </c>
      <c r="D18" s="60" t="s">
        <v>353</v>
      </c>
    </row>
    <row r="19" spans="1:4" ht="14.25" customHeight="1" x14ac:dyDescent="0.15">
      <c r="A19" s="62">
        <v>4</v>
      </c>
      <c r="B19" s="336" t="s">
        <v>354</v>
      </c>
      <c r="C19" s="336"/>
      <c r="D19" s="60"/>
    </row>
    <row r="20" spans="1:4" ht="14.25" customHeight="1" x14ac:dyDescent="0.15">
      <c r="A20" s="60"/>
      <c r="B20" s="63">
        <v>-1</v>
      </c>
      <c r="C20" s="64" t="s">
        <v>355</v>
      </c>
      <c r="D20" s="60" t="s">
        <v>356</v>
      </c>
    </row>
    <row r="21" spans="1:4" ht="14.25" customHeight="1" x14ac:dyDescent="0.15">
      <c r="A21" s="63"/>
      <c r="B21" s="63">
        <v>-2</v>
      </c>
      <c r="C21" s="64" t="s">
        <v>357</v>
      </c>
      <c r="D21" s="60" t="s">
        <v>358</v>
      </c>
    </row>
    <row r="22" spans="1:4" ht="14.25" customHeight="1" x14ac:dyDescent="0.15">
      <c r="A22" s="60"/>
      <c r="B22" s="63">
        <v>-3</v>
      </c>
      <c r="C22" s="64" t="s">
        <v>359</v>
      </c>
      <c r="D22" s="60" t="s">
        <v>360</v>
      </c>
    </row>
    <row r="23" spans="1:4" ht="14.25" customHeight="1" x14ac:dyDescent="0.15">
      <c r="A23" s="60"/>
      <c r="B23" s="63">
        <v>-4</v>
      </c>
      <c r="C23" s="64" t="s">
        <v>361</v>
      </c>
      <c r="D23" s="60" t="s">
        <v>362</v>
      </c>
    </row>
    <row r="24" spans="1:4" ht="14.25" customHeight="1" x14ac:dyDescent="0.15">
      <c r="A24" s="62">
        <v>5</v>
      </c>
      <c r="B24" s="336" t="s">
        <v>363</v>
      </c>
      <c r="C24" s="336"/>
      <c r="D24" s="60"/>
    </row>
    <row r="25" spans="1:4" ht="14.25" customHeight="1" x14ac:dyDescent="0.15">
      <c r="A25" s="60"/>
      <c r="B25" s="63">
        <v>-1</v>
      </c>
      <c r="C25" s="64" t="s">
        <v>364</v>
      </c>
      <c r="D25" s="60" t="s">
        <v>365</v>
      </c>
    </row>
    <row r="26" spans="1:4" ht="14.25" customHeight="1" x14ac:dyDescent="0.15">
      <c r="A26" s="60"/>
      <c r="B26" s="63">
        <v>-2</v>
      </c>
      <c r="C26" s="64" t="s">
        <v>366</v>
      </c>
      <c r="D26" s="60" t="s">
        <v>367</v>
      </c>
    </row>
    <row r="27" spans="1:4" ht="14.25" customHeight="1" x14ac:dyDescent="0.15"/>
    <row r="28" spans="1:4" ht="14.25" customHeight="1" x14ac:dyDescent="0.15"/>
    <row r="29" spans="1:4" ht="14.25" customHeight="1" x14ac:dyDescent="0.15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H23"/>
  <sheetViews>
    <sheetView zoomScaleNormal="100" zoomScaleSheetLayoutView="100" workbookViewId="0"/>
  </sheetViews>
  <sheetFormatPr defaultColWidth="9" defaultRowHeight="12" x14ac:dyDescent="0.15"/>
  <cols>
    <col min="1" max="1" width="4.375" style="4" customWidth="1"/>
    <col min="2" max="2" width="8.25" style="4" customWidth="1"/>
    <col min="3" max="3" width="6.375" style="4" customWidth="1"/>
    <col min="4" max="7" width="12.75" style="4" customWidth="1"/>
    <col min="8" max="16384" width="9" style="4"/>
  </cols>
  <sheetData>
    <row r="1" spans="1:8" ht="18.75" x14ac:dyDescent="0.2">
      <c r="A1" s="67" t="s">
        <v>1</v>
      </c>
      <c r="B1" s="66"/>
      <c r="C1" s="66"/>
      <c r="D1" s="66"/>
      <c r="E1" s="66"/>
      <c r="F1" s="66"/>
      <c r="G1" s="83" t="s">
        <v>193</v>
      </c>
    </row>
    <row r="2" spans="1:8" s="3" customFormat="1" ht="30" customHeight="1" x14ac:dyDescent="0.15">
      <c r="A2" s="378"/>
      <c r="B2" s="379"/>
      <c r="C2" s="380"/>
      <c r="D2" s="343" t="s">
        <v>111</v>
      </c>
      <c r="E2" s="345"/>
      <c r="F2" s="343" t="s">
        <v>150</v>
      </c>
      <c r="G2" s="345"/>
    </row>
    <row r="3" spans="1:8" s="3" customFormat="1" ht="30" customHeight="1" x14ac:dyDescent="0.15">
      <c r="A3" s="381"/>
      <c r="B3" s="382"/>
      <c r="C3" s="383"/>
      <c r="D3" s="163" t="s">
        <v>462</v>
      </c>
      <c r="E3" s="163" t="s">
        <v>463</v>
      </c>
      <c r="F3" s="163" t="s">
        <v>462</v>
      </c>
      <c r="G3" s="163" t="s">
        <v>463</v>
      </c>
    </row>
    <row r="4" spans="1:8" s="3" customFormat="1" ht="30" customHeight="1" x14ac:dyDescent="0.15">
      <c r="A4" s="351" t="s">
        <v>464</v>
      </c>
      <c r="B4" s="343" t="s">
        <v>465</v>
      </c>
      <c r="C4" s="345"/>
      <c r="D4" s="192">
        <v>31</v>
      </c>
      <c r="E4" s="194">
        <v>84</v>
      </c>
      <c r="F4" s="192">
        <v>31</v>
      </c>
      <c r="G4" s="194">
        <v>84</v>
      </c>
      <c r="H4" s="37"/>
    </row>
    <row r="5" spans="1:8" s="3" customFormat="1" ht="30" customHeight="1" x14ac:dyDescent="0.15">
      <c r="A5" s="353"/>
      <c r="B5" s="343" t="s">
        <v>466</v>
      </c>
      <c r="C5" s="345"/>
      <c r="D5" s="208">
        <v>391716</v>
      </c>
      <c r="E5" s="250">
        <v>1061424</v>
      </c>
      <c r="F5" s="208">
        <v>391716</v>
      </c>
      <c r="G5" s="250">
        <v>1061424</v>
      </c>
      <c r="H5" s="37"/>
    </row>
    <row r="6" spans="1:8" s="3" customFormat="1" ht="32.450000000000003" customHeight="1" x14ac:dyDescent="0.15">
      <c r="A6" s="351" t="s">
        <v>467</v>
      </c>
      <c r="B6" s="348" t="s">
        <v>95</v>
      </c>
      <c r="C6" s="166" t="s">
        <v>95</v>
      </c>
      <c r="D6" s="192">
        <v>1018320</v>
      </c>
      <c r="E6" s="194">
        <v>2705130</v>
      </c>
      <c r="F6" s="192">
        <v>1018320</v>
      </c>
      <c r="G6" s="194">
        <v>2705130</v>
      </c>
      <c r="H6" s="37"/>
    </row>
    <row r="7" spans="1:8" s="3" customFormat="1" ht="32.450000000000003" customHeight="1" x14ac:dyDescent="0.15">
      <c r="A7" s="352"/>
      <c r="B7" s="375"/>
      <c r="C7" s="163" t="s">
        <v>137</v>
      </c>
      <c r="D7" s="208">
        <v>509015</v>
      </c>
      <c r="E7" s="250">
        <v>1387775</v>
      </c>
      <c r="F7" s="208">
        <v>509015</v>
      </c>
      <c r="G7" s="250">
        <v>1387775</v>
      </c>
      <c r="H7" s="37"/>
    </row>
    <row r="8" spans="1:8" s="3" customFormat="1" ht="32.450000000000003" customHeight="1" x14ac:dyDescent="0.15">
      <c r="A8" s="353"/>
      <c r="B8" s="349"/>
      <c r="C8" s="163" t="s">
        <v>138</v>
      </c>
      <c r="D8" s="193">
        <v>509305</v>
      </c>
      <c r="E8" s="195">
        <v>1317355</v>
      </c>
      <c r="F8" s="193">
        <v>509305</v>
      </c>
      <c r="G8" s="195">
        <v>1317355</v>
      </c>
      <c r="H8" s="37"/>
    </row>
    <row r="9" spans="1:8" s="3" customFormat="1" ht="32.450000000000003" customHeight="1" x14ac:dyDescent="0.15">
      <c r="A9" s="351" t="s">
        <v>468</v>
      </c>
      <c r="B9" s="348" t="s">
        <v>485</v>
      </c>
      <c r="C9" s="163" t="s">
        <v>95</v>
      </c>
      <c r="D9" s="192">
        <v>23</v>
      </c>
      <c r="E9" s="194">
        <v>57</v>
      </c>
      <c r="F9" s="192">
        <v>23</v>
      </c>
      <c r="G9" s="194">
        <v>57</v>
      </c>
      <c r="H9" s="37"/>
    </row>
    <row r="10" spans="1:8" s="3" customFormat="1" ht="32.450000000000003" customHeight="1" x14ac:dyDescent="0.15">
      <c r="A10" s="352"/>
      <c r="B10" s="375"/>
      <c r="C10" s="163" t="s">
        <v>137</v>
      </c>
      <c r="D10" s="208">
        <v>6</v>
      </c>
      <c r="E10" s="250">
        <v>11</v>
      </c>
      <c r="F10" s="208">
        <v>6</v>
      </c>
      <c r="G10" s="250">
        <v>11</v>
      </c>
      <c r="H10" s="37"/>
    </row>
    <row r="11" spans="1:8" s="3" customFormat="1" ht="32.450000000000003" customHeight="1" x14ac:dyDescent="0.15">
      <c r="A11" s="352"/>
      <c r="B11" s="349"/>
      <c r="C11" s="163" t="s">
        <v>138</v>
      </c>
      <c r="D11" s="193">
        <v>17</v>
      </c>
      <c r="E11" s="195">
        <v>46</v>
      </c>
      <c r="F11" s="193">
        <v>17</v>
      </c>
      <c r="G11" s="195">
        <v>46</v>
      </c>
      <c r="H11" s="37"/>
    </row>
    <row r="12" spans="1:8" s="3" customFormat="1" ht="32.450000000000003" customHeight="1" x14ac:dyDescent="0.15">
      <c r="A12" s="352"/>
      <c r="B12" s="348" t="s">
        <v>269</v>
      </c>
      <c r="C12" s="163" t="s">
        <v>95</v>
      </c>
      <c r="D12" s="192">
        <v>9112</v>
      </c>
      <c r="E12" s="194">
        <v>24570</v>
      </c>
      <c r="F12" s="192">
        <v>9112</v>
      </c>
      <c r="G12" s="194">
        <v>24570</v>
      </c>
      <c r="H12" s="37"/>
    </row>
    <row r="13" spans="1:8" s="3" customFormat="1" ht="32.450000000000003" customHeight="1" x14ac:dyDescent="0.15">
      <c r="A13" s="352"/>
      <c r="B13" s="375"/>
      <c r="C13" s="163" t="s">
        <v>137</v>
      </c>
      <c r="D13" s="208">
        <v>4638</v>
      </c>
      <c r="E13" s="250">
        <v>12851</v>
      </c>
      <c r="F13" s="208">
        <v>4638</v>
      </c>
      <c r="G13" s="250">
        <v>12851</v>
      </c>
      <c r="H13" s="37"/>
    </row>
    <row r="14" spans="1:8" s="3" customFormat="1" ht="32.450000000000003" customHeight="1" x14ac:dyDescent="0.15">
      <c r="A14" s="352"/>
      <c r="B14" s="349"/>
      <c r="C14" s="163" t="s">
        <v>138</v>
      </c>
      <c r="D14" s="193">
        <v>4474</v>
      </c>
      <c r="E14" s="195">
        <v>11719</v>
      </c>
      <c r="F14" s="193">
        <v>4474</v>
      </c>
      <c r="G14" s="195">
        <v>11719</v>
      </c>
      <c r="H14" s="37"/>
    </row>
    <row r="15" spans="1:8" s="3" customFormat="1" ht="32.450000000000003" customHeight="1" x14ac:dyDescent="0.15">
      <c r="A15" s="352"/>
      <c r="B15" s="348" t="s">
        <v>469</v>
      </c>
      <c r="C15" s="163" t="s">
        <v>95</v>
      </c>
      <c r="D15" s="192">
        <v>6743</v>
      </c>
      <c r="E15" s="194">
        <v>15775</v>
      </c>
      <c r="F15" s="192">
        <v>6743</v>
      </c>
      <c r="G15" s="194">
        <v>15775</v>
      </c>
      <c r="H15" s="37"/>
    </row>
    <row r="16" spans="1:8" s="3" customFormat="1" ht="32.450000000000003" customHeight="1" x14ac:dyDescent="0.15">
      <c r="A16" s="352"/>
      <c r="B16" s="375"/>
      <c r="C16" s="163" t="s">
        <v>137</v>
      </c>
      <c r="D16" s="208">
        <v>3619</v>
      </c>
      <c r="E16" s="250">
        <v>8614</v>
      </c>
      <c r="F16" s="208">
        <v>3619</v>
      </c>
      <c r="G16" s="250">
        <v>8614</v>
      </c>
      <c r="H16" s="37"/>
    </row>
    <row r="17" spans="1:8" s="3" customFormat="1" ht="32.450000000000003" customHeight="1" x14ac:dyDescent="0.15">
      <c r="A17" s="353"/>
      <c r="B17" s="349"/>
      <c r="C17" s="163" t="s">
        <v>138</v>
      </c>
      <c r="D17" s="193">
        <v>3124</v>
      </c>
      <c r="E17" s="195">
        <v>7161</v>
      </c>
      <c r="F17" s="193">
        <v>3124</v>
      </c>
      <c r="G17" s="195">
        <v>7161</v>
      </c>
      <c r="H17" s="37"/>
    </row>
    <row r="18" spans="1:8" s="3" customFormat="1" ht="32.450000000000003" customHeight="1" x14ac:dyDescent="0.15">
      <c r="A18" s="351" t="s">
        <v>470</v>
      </c>
      <c r="B18" s="343" t="s">
        <v>471</v>
      </c>
      <c r="C18" s="345"/>
      <c r="D18" s="192">
        <v>4877</v>
      </c>
      <c r="E18" s="194">
        <v>10204</v>
      </c>
      <c r="F18" s="192">
        <v>4877</v>
      </c>
      <c r="G18" s="194">
        <v>10204</v>
      </c>
      <c r="H18" s="37"/>
    </row>
    <row r="19" spans="1:8" s="3" customFormat="1" ht="32.450000000000003" customHeight="1" x14ac:dyDescent="0.15">
      <c r="A19" s="352"/>
      <c r="B19" s="343" t="s">
        <v>472</v>
      </c>
      <c r="C19" s="345"/>
      <c r="D19" s="208">
        <v>2747</v>
      </c>
      <c r="E19" s="250">
        <v>5581</v>
      </c>
      <c r="F19" s="208">
        <v>2747</v>
      </c>
      <c r="G19" s="250">
        <v>5581</v>
      </c>
      <c r="H19" s="37"/>
    </row>
    <row r="20" spans="1:8" s="3" customFormat="1" ht="32.450000000000003" customHeight="1" x14ac:dyDescent="0.15">
      <c r="A20" s="353"/>
      <c r="B20" s="343" t="s">
        <v>473</v>
      </c>
      <c r="C20" s="345"/>
      <c r="D20" s="193">
        <v>2130</v>
      </c>
      <c r="E20" s="195">
        <v>4623</v>
      </c>
      <c r="F20" s="193">
        <v>2130</v>
      </c>
      <c r="G20" s="195">
        <v>4623</v>
      </c>
      <c r="H20" s="37"/>
    </row>
    <row r="21" spans="1:8" x14ac:dyDescent="0.15">
      <c r="A21" s="66"/>
      <c r="B21" s="66"/>
      <c r="C21" s="66"/>
      <c r="D21" s="66"/>
      <c r="E21" s="66"/>
      <c r="F21" s="66"/>
      <c r="G21" s="66"/>
    </row>
    <row r="22" spans="1:8" x14ac:dyDescent="0.15">
      <c r="A22" s="66" t="s">
        <v>270</v>
      </c>
      <c r="B22" s="66"/>
      <c r="C22" s="66"/>
      <c r="D22" s="66"/>
      <c r="E22" s="66"/>
      <c r="F22" s="66"/>
      <c r="G22" s="66"/>
    </row>
    <row r="23" spans="1:8" x14ac:dyDescent="0.15">
      <c r="A23" s="66" t="s">
        <v>271</v>
      </c>
      <c r="B23" s="66"/>
      <c r="C23" s="66"/>
      <c r="D23" s="66"/>
      <c r="E23" s="66"/>
      <c r="F23" s="66"/>
      <c r="G23" s="66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42"/>
  <sheetViews>
    <sheetView zoomScale="70" zoomScaleNormal="70" zoomScaleSheetLayoutView="100" workbookViewId="0"/>
  </sheetViews>
  <sheetFormatPr defaultColWidth="8" defaultRowHeight="13.5" x14ac:dyDescent="0.15"/>
  <cols>
    <col min="1" max="1" width="11.75" style="19" customWidth="1"/>
    <col min="2" max="2" width="12.25" style="19" customWidth="1"/>
    <col min="3" max="11" width="11.25" style="13" customWidth="1"/>
    <col min="12" max="12" width="12.25" style="19" customWidth="1"/>
    <col min="13" max="21" width="11.125" style="13" customWidth="1"/>
    <col min="22" max="16384" width="8" style="13"/>
  </cols>
  <sheetData>
    <row r="1" spans="1:21" ht="18.75" x14ac:dyDescent="0.2">
      <c r="A1" s="79" t="s">
        <v>73</v>
      </c>
      <c r="B1" s="75"/>
      <c r="C1" s="74"/>
      <c r="D1" s="74"/>
      <c r="E1" s="74"/>
      <c r="F1" s="74"/>
      <c r="G1" s="74"/>
      <c r="H1" s="74"/>
      <c r="I1" s="74"/>
      <c r="J1" s="74"/>
      <c r="K1" s="78" t="s">
        <v>428</v>
      </c>
      <c r="L1" s="75"/>
      <c r="M1" s="74"/>
      <c r="N1" s="74"/>
      <c r="O1" s="74"/>
      <c r="P1" s="74"/>
      <c r="Q1" s="74"/>
      <c r="R1" s="74"/>
      <c r="S1" s="74"/>
      <c r="T1" s="74"/>
      <c r="U1" s="78" t="s">
        <v>152</v>
      </c>
    </row>
    <row r="2" spans="1:21" s="20" customFormat="1" ht="19.899999999999999" customHeight="1" x14ac:dyDescent="0.15">
      <c r="A2" s="364" t="s">
        <v>415</v>
      </c>
      <c r="B2" s="367" t="s">
        <v>494</v>
      </c>
      <c r="C2" s="369"/>
      <c r="D2" s="369"/>
      <c r="E2" s="369"/>
      <c r="F2" s="369"/>
      <c r="G2" s="369"/>
      <c r="H2" s="369"/>
      <c r="I2" s="369"/>
      <c r="J2" s="369"/>
      <c r="K2" s="368"/>
      <c r="L2" s="367" t="s">
        <v>489</v>
      </c>
      <c r="M2" s="369"/>
      <c r="N2" s="369"/>
      <c r="O2" s="369"/>
      <c r="P2" s="369"/>
      <c r="Q2" s="369"/>
      <c r="R2" s="369"/>
      <c r="S2" s="369"/>
      <c r="T2" s="369"/>
      <c r="U2" s="368"/>
    </row>
    <row r="3" spans="1:21" s="20" customFormat="1" ht="19.899999999999999" customHeight="1" x14ac:dyDescent="0.15">
      <c r="A3" s="365"/>
      <c r="B3" s="364" t="s">
        <v>195</v>
      </c>
      <c r="C3" s="367" t="s">
        <v>196</v>
      </c>
      <c r="D3" s="369"/>
      <c r="E3" s="368"/>
      <c r="F3" s="367" t="s">
        <v>197</v>
      </c>
      <c r="G3" s="369"/>
      <c r="H3" s="368"/>
      <c r="I3" s="367" t="s">
        <v>198</v>
      </c>
      <c r="J3" s="369"/>
      <c r="K3" s="368"/>
      <c r="L3" s="364" t="s">
        <v>195</v>
      </c>
      <c r="M3" s="367" t="s">
        <v>196</v>
      </c>
      <c r="N3" s="369"/>
      <c r="O3" s="368"/>
      <c r="P3" s="367" t="s">
        <v>197</v>
      </c>
      <c r="Q3" s="369"/>
      <c r="R3" s="368"/>
      <c r="S3" s="367" t="s">
        <v>198</v>
      </c>
      <c r="T3" s="369"/>
      <c r="U3" s="368"/>
    </row>
    <row r="4" spans="1:21" s="20" customFormat="1" ht="19.899999999999999" customHeight="1" x14ac:dyDescent="0.15">
      <c r="A4" s="366"/>
      <c r="B4" s="366"/>
      <c r="C4" s="149" t="s">
        <v>166</v>
      </c>
      <c r="D4" s="150" t="s">
        <v>199</v>
      </c>
      <c r="E4" s="150" t="s">
        <v>200</v>
      </c>
      <c r="F4" s="149" t="s">
        <v>166</v>
      </c>
      <c r="G4" s="150" t="s">
        <v>199</v>
      </c>
      <c r="H4" s="150" t="s">
        <v>200</v>
      </c>
      <c r="I4" s="149" t="s">
        <v>166</v>
      </c>
      <c r="J4" s="150" t="s">
        <v>201</v>
      </c>
      <c r="K4" s="150" t="s">
        <v>202</v>
      </c>
      <c r="L4" s="366"/>
      <c r="M4" s="149" t="s">
        <v>166</v>
      </c>
      <c r="N4" s="150" t="s">
        <v>199</v>
      </c>
      <c r="O4" s="150" t="s">
        <v>200</v>
      </c>
      <c r="P4" s="149" t="s">
        <v>166</v>
      </c>
      <c r="Q4" s="150" t="s">
        <v>199</v>
      </c>
      <c r="R4" s="150" t="s">
        <v>200</v>
      </c>
      <c r="S4" s="149" t="s">
        <v>166</v>
      </c>
      <c r="T4" s="150" t="s">
        <v>201</v>
      </c>
      <c r="U4" s="149" t="s">
        <v>202</v>
      </c>
    </row>
    <row r="5" spans="1:21" ht="18" customHeight="1" x14ac:dyDescent="0.15">
      <c r="A5" s="143" t="s">
        <v>413</v>
      </c>
      <c r="B5" s="313">
        <v>6425196</v>
      </c>
      <c r="C5" s="282">
        <v>3442321</v>
      </c>
      <c r="D5" s="282">
        <v>550001</v>
      </c>
      <c r="E5" s="282">
        <v>2892320</v>
      </c>
      <c r="F5" s="282">
        <v>3375936</v>
      </c>
      <c r="G5" s="282">
        <v>545916</v>
      </c>
      <c r="H5" s="282">
        <v>2830020</v>
      </c>
      <c r="I5" s="282">
        <v>2982875</v>
      </c>
      <c r="J5" s="282">
        <v>1143840</v>
      </c>
      <c r="K5" s="282">
        <v>1839035</v>
      </c>
      <c r="L5" s="313">
        <v>6211380</v>
      </c>
      <c r="M5" s="282">
        <v>3358368</v>
      </c>
      <c r="N5" s="282">
        <v>744727</v>
      </c>
      <c r="O5" s="282">
        <v>2613641</v>
      </c>
      <c r="P5" s="282">
        <v>3287693</v>
      </c>
      <c r="Q5" s="282">
        <v>726708</v>
      </c>
      <c r="R5" s="282">
        <v>2560985</v>
      </c>
      <c r="S5" s="282">
        <v>2853012</v>
      </c>
      <c r="T5" s="282">
        <v>1077140</v>
      </c>
      <c r="U5" s="285">
        <v>1775872</v>
      </c>
    </row>
    <row r="6" spans="1:21" ht="18" customHeight="1" x14ac:dyDescent="0.15">
      <c r="A6" s="143"/>
      <c r="B6" s="314">
        <v>1.034</v>
      </c>
      <c r="C6" s="283">
        <v>1.0249999999999999</v>
      </c>
      <c r="D6" s="283">
        <v>0.73899999999999999</v>
      </c>
      <c r="E6" s="283">
        <v>1.107</v>
      </c>
      <c r="F6" s="283">
        <v>1.0269999999999999</v>
      </c>
      <c r="G6" s="283">
        <v>0.751</v>
      </c>
      <c r="H6" s="283">
        <v>1.105</v>
      </c>
      <c r="I6" s="283">
        <v>1.046</v>
      </c>
      <c r="J6" s="283">
        <v>1.0620000000000001</v>
      </c>
      <c r="K6" s="283">
        <v>1.036</v>
      </c>
      <c r="L6" s="314"/>
      <c r="M6" s="283"/>
      <c r="N6" s="283"/>
      <c r="O6" s="283"/>
      <c r="P6" s="283"/>
      <c r="Q6" s="283"/>
      <c r="R6" s="283"/>
      <c r="S6" s="283"/>
      <c r="T6" s="283"/>
      <c r="U6" s="286"/>
    </row>
    <row r="7" spans="1:21" ht="18" customHeight="1" x14ac:dyDescent="0.15">
      <c r="A7" s="143" t="s">
        <v>154</v>
      </c>
      <c r="B7" s="313">
        <v>6575056</v>
      </c>
      <c r="C7" s="282">
        <v>3557421</v>
      </c>
      <c r="D7" s="282">
        <v>1007712</v>
      </c>
      <c r="E7" s="282">
        <v>2549709</v>
      </c>
      <c r="F7" s="282">
        <v>3463466</v>
      </c>
      <c r="G7" s="282">
        <v>975966</v>
      </c>
      <c r="H7" s="282">
        <v>2487500</v>
      </c>
      <c r="I7" s="282">
        <v>3017635</v>
      </c>
      <c r="J7" s="282">
        <v>1123342</v>
      </c>
      <c r="K7" s="282">
        <v>1894293</v>
      </c>
      <c r="L7" s="313">
        <v>6412823</v>
      </c>
      <c r="M7" s="282">
        <v>3444627</v>
      </c>
      <c r="N7" s="282">
        <v>988576</v>
      </c>
      <c r="O7" s="282">
        <v>2456051</v>
      </c>
      <c r="P7" s="282">
        <v>3356745</v>
      </c>
      <c r="Q7" s="282">
        <v>962041</v>
      </c>
      <c r="R7" s="282">
        <v>2394704</v>
      </c>
      <c r="S7" s="282">
        <v>2968196</v>
      </c>
      <c r="T7" s="282">
        <v>1073791</v>
      </c>
      <c r="U7" s="285">
        <v>1894405</v>
      </c>
    </row>
    <row r="8" spans="1:21" ht="18" customHeight="1" x14ac:dyDescent="0.15">
      <c r="A8" s="143"/>
      <c r="B8" s="314">
        <v>1.0249999999999999</v>
      </c>
      <c r="C8" s="283">
        <v>1.0329999999999999</v>
      </c>
      <c r="D8" s="283">
        <v>1.0189999999999999</v>
      </c>
      <c r="E8" s="283">
        <v>1.038</v>
      </c>
      <c r="F8" s="283">
        <v>1.032</v>
      </c>
      <c r="G8" s="283">
        <v>1.014</v>
      </c>
      <c r="H8" s="283">
        <v>1.0389999999999999</v>
      </c>
      <c r="I8" s="283">
        <v>1.0169999999999999</v>
      </c>
      <c r="J8" s="283">
        <v>1.046</v>
      </c>
      <c r="K8" s="283">
        <v>1</v>
      </c>
      <c r="L8" s="314"/>
      <c r="M8" s="283"/>
      <c r="N8" s="283"/>
      <c r="O8" s="283"/>
      <c r="P8" s="283"/>
      <c r="Q8" s="283"/>
      <c r="R8" s="283"/>
      <c r="S8" s="283"/>
      <c r="T8" s="283"/>
      <c r="U8" s="286"/>
    </row>
    <row r="9" spans="1:21" ht="18" customHeight="1" x14ac:dyDescent="0.15">
      <c r="A9" s="143" t="s">
        <v>155</v>
      </c>
      <c r="B9" s="313">
        <v>7330594</v>
      </c>
      <c r="C9" s="282">
        <v>3919450</v>
      </c>
      <c r="D9" s="282">
        <v>934979</v>
      </c>
      <c r="E9" s="282">
        <v>2984471</v>
      </c>
      <c r="F9" s="282">
        <v>3794134</v>
      </c>
      <c r="G9" s="282">
        <v>903360</v>
      </c>
      <c r="H9" s="282">
        <v>2890774</v>
      </c>
      <c r="I9" s="282">
        <v>3411144</v>
      </c>
      <c r="J9" s="282">
        <v>1299983</v>
      </c>
      <c r="K9" s="282">
        <v>2111161</v>
      </c>
      <c r="L9" s="313">
        <v>7170489</v>
      </c>
      <c r="M9" s="282">
        <v>3795921</v>
      </c>
      <c r="N9" s="282">
        <v>951198</v>
      </c>
      <c r="O9" s="282">
        <v>2844723</v>
      </c>
      <c r="P9" s="282">
        <v>3704563</v>
      </c>
      <c r="Q9" s="282">
        <v>930245</v>
      </c>
      <c r="R9" s="282">
        <v>2774318</v>
      </c>
      <c r="S9" s="282">
        <v>3374568</v>
      </c>
      <c r="T9" s="282">
        <v>1225134</v>
      </c>
      <c r="U9" s="285">
        <v>2149434</v>
      </c>
    </row>
    <row r="10" spans="1:21" ht="18" customHeight="1" x14ac:dyDescent="0.15">
      <c r="A10" s="143"/>
      <c r="B10" s="314">
        <v>1.022</v>
      </c>
      <c r="C10" s="283">
        <v>1.0329999999999999</v>
      </c>
      <c r="D10" s="283">
        <v>0.98299999999999998</v>
      </c>
      <c r="E10" s="283">
        <v>1.0489999999999999</v>
      </c>
      <c r="F10" s="283">
        <v>1.024</v>
      </c>
      <c r="G10" s="283">
        <v>0.97099999999999997</v>
      </c>
      <c r="H10" s="283">
        <v>1.042</v>
      </c>
      <c r="I10" s="283">
        <v>1.0109999999999999</v>
      </c>
      <c r="J10" s="283">
        <v>1.0609999999999999</v>
      </c>
      <c r="K10" s="283">
        <v>0.98199999999999998</v>
      </c>
      <c r="L10" s="314"/>
      <c r="M10" s="283"/>
      <c r="N10" s="283"/>
      <c r="O10" s="283"/>
      <c r="P10" s="283"/>
      <c r="Q10" s="283"/>
      <c r="R10" s="283"/>
      <c r="S10" s="283"/>
      <c r="T10" s="283"/>
      <c r="U10" s="286"/>
    </row>
    <row r="11" spans="1:21" ht="18" customHeight="1" x14ac:dyDescent="0.15">
      <c r="A11" s="143" t="s">
        <v>156</v>
      </c>
      <c r="B11" s="313" t="s">
        <v>139</v>
      </c>
      <c r="C11" s="282" t="s">
        <v>139</v>
      </c>
      <c r="D11" s="282" t="s">
        <v>139</v>
      </c>
      <c r="E11" s="282" t="s">
        <v>139</v>
      </c>
      <c r="F11" s="282" t="s">
        <v>139</v>
      </c>
      <c r="G11" s="282" t="s">
        <v>139</v>
      </c>
      <c r="H11" s="282" t="s">
        <v>139</v>
      </c>
      <c r="I11" s="282" t="s">
        <v>139</v>
      </c>
      <c r="J11" s="282" t="s">
        <v>139</v>
      </c>
      <c r="K11" s="282" t="s">
        <v>139</v>
      </c>
      <c r="L11" s="313">
        <v>7236574</v>
      </c>
      <c r="M11" s="282">
        <v>3949239</v>
      </c>
      <c r="N11" s="282">
        <v>1021438</v>
      </c>
      <c r="O11" s="282">
        <v>2927801</v>
      </c>
      <c r="P11" s="282">
        <v>3836673</v>
      </c>
      <c r="Q11" s="282">
        <v>990910</v>
      </c>
      <c r="R11" s="282">
        <v>2845763</v>
      </c>
      <c r="S11" s="282">
        <v>3287335</v>
      </c>
      <c r="T11" s="282">
        <v>1202794</v>
      </c>
      <c r="U11" s="285">
        <v>2084541</v>
      </c>
    </row>
    <row r="12" spans="1:21" ht="18" customHeight="1" x14ac:dyDescent="0.15">
      <c r="A12" s="143"/>
      <c r="B12" s="314" t="s">
        <v>139</v>
      </c>
      <c r="C12" s="283" t="s">
        <v>139</v>
      </c>
      <c r="D12" s="283" t="s">
        <v>139</v>
      </c>
      <c r="E12" s="283" t="s">
        <v>139</v>
      </c>
      <c r="F12" s="283" t="s">
        <v>139</v>
      </c>
      <c r="G12" s="283" t="s">
        <v>139</v>
      </c>
      <c r="H12" s="283" t="s">
        <v>139</v>
      </c>
      <c r="I12" s="283" t="s">
        <v>139</v>
      </c>
      <c r="J12" s="283" t="s">
        <v>139</v>
      </c>
      <c r="K12" s="283" t="s">
        <v>139</v>
      </c>
      <c r="L12" s="314"/>
      <c r="M12" s="283"/>
      <c r="N12" s="283"/>
      <c r="O12" s="283"/>
      <c r="P12" s="283"/>
      <c r="Q12" s="283"/>
      <c r="R12" s="283"/>
      <c r="S12" s="283"/>
      <c r="T12" s="283"/>
      <c r="U12" s="286"/>
    </row>
    <row r="13" spans="1:21" ht="18" customHeight="1" x14ac:dyDescent="0.15">
      <c r="A13" s="143" t="s">
        <v>157</v>
      </c>
      <c r="B13" s="313" t="s">
        <v>139</v>
      </c>
      <c r="C13" s="282" t="s">
        <v>139</v>
      </c>
      <c r="D13" s="282" t="s">
        <v>139</v>
      </c>
      <c r="E13" s="282" t="s">
        <v>139</v>
      </c>
      <c r="F13" s="282" t="s">
        <v>139</v>
      </c>
      <c r="G13" s="282" t="s">
        <v>139</v>
      </c>
      <c r="H13" s="282" t="s">
        <v>139</v>
      </c>
      <c r="I13" s="282" t="s">
        <v>139</v>
      </c>
      <c r="J13" s="282" t="s">
        <v>139</v>
      </c>
      <c r="K13" s="282" t="s">
        <v>139</v>
      </c>
      <c r="L13" s="313">
        <v>6705643</v>
      </c>
      <c r="M13" s="282">
        <v>3699144</v>
      </c>
      <c r="N13" s="282">
        <v>847421</v>
      </c>
      <c r="O13" s="282">
        <v>2851723</v>
      </c>
      <c r="P13" s="282">
        <v>3576307</v>
      </c>
      <c r="Q13" s="282">
        <v>814474</v>
      </c>
      <c r="R13" s="282">
        <v>2761833</v>
      </c>
      <c r="S13" s="282">
        <v>3006499</v>
      </c>
      <c r="T13" s="282">
        <v>1099846</v>
      </c>
      <c r="U13" s="285">
        <v>1906653</v>
      </c>
    </row>
    <row r="14" spans="1:21" ht="18" customHeight="1" x14ac:dyDescent="0.15">
      <c r="A14" s="143"/>
      <c r="B14" s="314" t="s">
        <v>139</v>
      </c>
      <c r="C14" s="283" t="s">
        <v>139</v>
      </c>
      <c r="D14" s="283" t="s">
        <v>139</v>
      </c>
      <c r="E14" s="283" t="s">
        <v>139</v>
      </c>
      <c r="F14" s="283" t="s">
        <v>139</v>
      </c>
      <c r="G14" s="283" t="s">
        <v>139</v>
      </c>
      <c r="H14" s="283" t="s">
        <v>139</v>
      </c>
      <c r="I14" s="283" t="s">
        <v>139</v>
      </c>
      <c r="J14" s="283" t="s">
        <v>139</v>
      </c>
      <c r="K14" s="283" t="s">
        <v>139</v>
      </c>
      <c r="L14" s="314"/>
      <c r="M14" s="283"/>
      <c r="N14" s="283"/>
      <c r="O14" s="283"/>
      <c r="P14" s="283"/>
      <c r="Q14" s="283"/>
      <c r="R14" s="283"/>
      <c r="S14" s="283"/>
      <c r="T14" s="283"/>
      <c r="U14" s="286"/>
    </row>
    <row r="15" spans="1:21" ht="18" customHeight="1" x14ac:dyDescent="0.15">
      <c r="A15" s="143" t="s">
        <v>158</v>
      </c>
      <c r="B15" s="313" t="s">
        <v>139</v>
      </c>
      <c r="C15" s="282" t="s">
        <v>139</v>
      </c>
      <c r="D15" s="282" t="s">
        <v>139</v>
      </c>
      <c r="E15" s="282" t="s">
        <v>139</v>
      </c>
      <c r="F15" s="282" t="s">
        <v>139</v>
      </c>
      <c r="G15" s="282" t="s">
        <v>139</v>
      </c>
      <c r="H15" s="282" t="s">
        <v>139</v>
      </c>
      <c r="I15" s="282" t="s">
        <v>139</v>
      </c>
      <c r="J15" s="282" t="s">
        <v>139</v>
      </c>
      <c r="K15" s="282" t="s">
        <v>139</v>
      </c>
      <c r="L15" s="313">
        <v>7080543</v>
      </c>
      <c r="M15" s="282">
        <v>3882235</v>
      </c>
      <c r="N15" s="282">
        <v>993438</v>
      </c>
      <c r="O15" s="282">
        <v>2888797</v>
      </c>
      <c r="P15" s="282">
        <v>3744265</v>
      </c>
      <c r="Q15" s="282">
        <v>965621</v>
      </c>
      <c r="R15" s="282">
        <v>2778644</v>
      </c>
      <c r="S15" s="282">
        <v>3198308</v>
      </c>
      <c r="T15" s="282">
        <v>1177455</v>
      </c>
      <c r="U15" s="285">
        <v>2020853</v>
      </c>
    </row>
    <row r="16" spans="1:21" ht="18" customHeight="1" x14ac:dyDescent="0.15">
      <c r="A16" s="143"/>
      <c r="B16" s="314" t="s">
        <v>139</v>
      </c>
      <c r="C16" s="283" t="s">
        <v>139</v>
      </c>
      <c r="D16" s="283" t="s">
        <v>139</v>
      </c>
      <c r="E16" s="283" t="s">
        <v>139</v>
      </c>
      <c r="F16" s="283" t="s">
        <v>139</v>
      </c>
      <c r="G16" s="283" t="s">
        <v>139</v>
      </c>
      <c r="H16" s="283" t="s">
        <v>139</v>
      </c>
      <c r="I16" s="283" t="s">
        <v>139</v>
      </c>
      <c r="J16" s="283" t="s">
        <v>139</v>
      </c>
      <c r="K16" s="283" t="s">
        <v>139</v>
      </c>
      <c r="L16" s="314"/>
      <c r="M16" s="283"/>
      <c r="N16" s="283"/>
      <c r="O16" s="283"/>
      <c r="P16" s="283"/>
      <c r="Q16" s="283"/>
      <c r="R16" s="283"/>
      <c r="S16" s="283"/>
      <c r="T16" s="283"/>
      <c r="U16" s="286"/>
    </row>
    <row r="17" spans="1:21" ht="18" customHeight="1" x14ac:dyDescent="0.15">
      <c r="A17" s="143" t="s">
        <v>159</v>
      </c>
      <c r="B17" s="313" t="s">
        <v>139</v>
      </c>
      <c r="C17" s="282" t="s">
        <v>139</v>
      </c>
      <c r="D17" s="282" t="s">
        <v>139</v>
      </c>
      <c r="E17" s="282" t="s">
        <v>139</v>
      </c>
      <c r="F17" s="282" t="s">
        <v>139</v>
      </c>
      <c r="G17" s="282" t="s">
        <v>139</v>
      </c>
      <c r="H17" s="282" t="s">
        <v>139</v>
      </c>
      <c r="I17" s="282" t="s">
        <v>139</v>
      </c>
      <c r="J17" s="282" t="s">
        <v>139</v>
      </c>
      <c r="K17" s="282" t="s">
        <v>139</v>
      </c>
      <c r="L17" s="313">
        <v>7116333</v>
      </c>
      <c r="M17" s="282">
        <v>3795178</v>
      </c>
      <c r="N17" s="282">
        <v>944687</v>
      </c>
      <c r="O17" s="282">
        <v>2850491</v>
      </c>
      <c r="P17" s="282">
        <v>3695969</v>
      </c>
      <c r="Q17" s="282">
        <v>923970</v>
      </c>
      <c r="R17" s="282">
        <v>2771999</v>
      </c>
      <c r="S17" s="282">
        <v>3321155</v>
      </c>
      <c r="T17" s="282">
        <v>1245417</v>
      </c>
      <c r="U17" s="285">
        <v>2075738</v>
      </c>
    </row>
    <row r="18" spans="1:21" ht="18" customHeight="1" x14ac:dyDescent="0.15">
      <c r="A18" s="143"/>
      <c r="B18" s="314" t="s">
        <v>139</v>
      </c>
      <c r="C18" s="283" t="s">
        <v>139</v>
      </c>
      <c r="D18" s="283" t="s">
        <v>139</v>
      </c>
      <c r="E18" s="283" t="s">
        <v>139</v>
      </c>
      <c r="F18" s="283" t="s">
        <v>139</v>
      </c>
      <c r="G18" s="283" t="s">
        <v>139</v>
      </c>
      <c r="H18" s="283" t="s">
        <v>139</v>
      </c>
      <c r="I18" s="283" t="s">
        <v>139</v>
      </c>
      <c r="J18" s="283" t="s">
        <v>139</v>
      </c>
      <c r="K18" s="283" t="s">
        <v>139</v>
      </c>
      <c r="L18" s="314"/>
      <c r="M18" s="283"/>
      <c r="N18" s="283"/>
      <c r="O18" s="283"/>
      <c r="P18" s="283"/>
      <c r="Q18" s="283"/>
      <c r="R18" s="283"/>
      <c r="S18" s="283"/>
      <c r="T18" s="283"/>
      <c r="U18" s="286"/>
    </row>
    <row r="19" spans="1:21" ht="18" customHeight="1" x14ac:dyDescent="0.15">
      <c r="A19" s="143" t="s">
        <v>160</v>
      </c>
      <c r="B19" s="313" t="s">
        <v>139</v>
      </c>
      <c r="C19" s="282" t="s">
        <v>139</v>
      </c>
      <c r="D19" s="282" t="s">
        <v>139</v>
      </c>
      <c r="E19" s="282" t="s">
        <v>139</v>
      </c>
      <c r="F19" s="282" t="s">
        <v>139</v>
      </c>
      <c r="G19" s="282" t="s">
        <v>139</v>
      </c>
      <c r="H19" s="282" t="s">
        <v>139</v>
      </c>
      <c r="I19" s="282" t="s">
        <v>139</v>
      </c>
      <c r="J19" s="282" t="s">
        <v>139</v>
      </c>
      <c r="K19" s="282" t="s">
        <v>139</v>
      </c>
      <c r="L19" s="313">
        <v>6376869</v>
      </c>
      <c r="M19" s="282">
        <v>3681224</v>
      </c>
      <c r="N19" s="282">
        <v>866356</v>
      </c>
      <c r="O19" s="282">
        <v>2814868</v>
      </c>
      <c r="P19" s="282">
        <v>3590028</v>
      </c>
      <c r="Q19" s="282">
        <v>835637</v>
      </c>
      <c r="R19" s="282">
        <v>2754391</v>
      </c>
      <c r="S19" s="282">
        <v>2695645</v>
      </c>
      <c r="T19" s="282">
        <v>944965</v>
      </c>
      <c r="U19" s="285">
        <v>1750680</v>
      </c>
    </row>
    <row r="20" spans="1:21" ht="18" customHeight="1" x14ac:dyDescent="0.15">
      <c r="A20" s="143"/>
      <c r="B20" s="314" t="s">
        <v>139</v>
      </c>
      <c r="C20" s="283" t="s">
        <v>139</v>
      </c>
      <c r="D20" s="283" t="s">
        <v>139</v>
      </c>
      <c r="E20" s="283" t="s">
        <v>139</v>
      </c>
      <c r="F20" s="283" t="s">
        <v>139</v>
      </c>
      <c r="G20" s="283" t="s">
        <v>139</v>
      </c>
      <c r="H20" s="283" t="s">
        <v>139</v>
      </c>
      <c r="I20" s="283" t="s">
        <v>139</v>
      </c>
      <c r="J20" s="283" t="s">
        <v>139</v>
      </c>
      <c r="K20" s="283" t="s">
        <v>139</v>
      </c>
      <c r="L20" s="314"/>
      <c r="M20" s="283"/>
      <c r="N20" s="283"/>
      <c r="O20" s="283"/>
      <c r="P20" s="283"/>
      <c r="Q20" s="283"/>
      <c r="R20" s="283"/>
      <c r="S20" s="283"/>
      <c r="T20" s="283"/>
      <c r="U20" s="286"/>
    </row>
    <row r="21" spans="1:21" ht="18" customHeight="1" x14ac:dyDescent="0.15">
      <c r="A21" s="143" t="s">
        <v>161</v>
      </c>
      <c r="B21" s="313" t="s">
        <v>139</v>
      </c>
      <c r="C21" s="282" t="s">
        <v>139</v>
      </c>
      <c r="D21" s="282" t="s">
        <v>139</v>
      </c>
      <c r="E21" s="282" t="s">
        <v>139</v>
      </c>
      <c r="F21" s="282" t="s">
        <v>139</v>
      </c>
      <c r="G21" s="282" t="s">
        <v>139</v>
      </c>
      <c r="H21" s="282" t="s">
        <v>139</v>
      </c>
      <c r="I21" s="282" t="s">
        <v>139</v>
      </c>
      <c r="J21" s="282" t="s">
        <v>139</v>
      </c>
      <c r="K21" s="282" t="s">
        <v>139</v>
      </c>
      <c r="L21" s="313">
        <v>6977828</v>
      </c>
      <c r="M21" s="282">
        <v>3784004</v>
      </c>
      <c r="N21" s="282">
        <v>888664</v>
      </c>
      <c r="O21" s="282">
        <v>2895340</v>
      </c>
      <c r="P21" s="282">
        <v>3706343</v>
      </c>
      <c r="Q21" s="282">
        <v>872135</v>
      </c>
      <c r="R21" s="282">
        <v>2834208</v>
      </c>
      <c r="S21" s="282">
        <v>3193824</v>
      </c>
      <c r="T21" s="282">
        <v>1220731</v>
      </c>
      <c r="U21" s="285">
        <v>1973093</v>
      </c>
    </row>
    <row r="22" spans="1:21" ht="18" customHeight="1" x14ac:dyDescent="0.15">
      <c r="A22" s="143"/>
      <c r="B22" s="314" t="s">
        <v>139</v>
      </c>
      <c r="C22" s="283" t="s">
        <v>139</v>
      </c>
      <c r="D22" s="283" t="s">
        <v>139</v>
      </c>
      <c r="E22" s="283" t="s">
        <v>139</v>
      </c>
      <c r="F22" s="283" t="s">
        <v>139</v>
      </c>
      <c r="G22" s="283" t="s">
        <v>139</v>
      </c>
      <c r="H22" s="283" t="s">
        <v>139</v>
      </c>
      <c r="I22" s="283" t="s">
        <v>139</v>
      </c>
      <c r="J22" s="283" t="s">
        <v>139</v>
      </c>
      <c r="K22" s="283" t="s">
        <v>139</v>
      </c>
      <c r="L22" s="314"/>
      <c r="M22" s="283"/>
      <c r="N22" s="283"/>
      <c r="O22" s="283"/>
      <c r="P22" s="283"/>
      <c r="Q22" s="283"/>
      <c r="R22" s="283"/>
      <c r="S22" s="283"/>
      <c r="T22" s="283"/>
      <c r="U22" s="286"/>
    </row>
    <row r="23" spans="1:21" ht="18" customHeight="1" x14ac:dyDescent="0.15">
      <c r="A23" s="143" t="s">
        <v>162</v>
      </c>
      <c r="B23" s="313" t="s">
        <v>139</v>
      </c>
      <c r="C23" s="282" t="s">
        <v>139</v>
      </c>
      <c r="D23" s="282" t="s">
        <v>139</v>
      </c>
      <c r="E23" s="282" t="s">
        <v>139</v>
      </c>
      <c r="F23" s="282" t="s">
        <v>139</v>
      </c>
      <c r="G23" s="282" t="s">
        <v>139</v>
      </c>
      <c r="H23" s="282" t="s">
        <v>139</v>
      </c>
      <c r="I23" s="282" t="s">
        <v>139</v>
      </c>
      <c r="J23" s="282" t="s">
        <v>139</v>
      </c>
      <c r="K23" s="282" t="s">
        <v>139</v>
      </c>
      <c r="L23" s="313">
        <v>7380138</v>
      </c>
      <c r="M23" s="282">
        <v>3934348</v>
      </c>
      <c r="N23" s="282">
        <v>935324</v>
      </c>
      <c r="O23" s="282">
        <v>2999024</v>
      </c>
      <c r="P23" s="282">
        <v>3803942</v>
      </c>
      <c r="Q23" s="282">
        <v>911025</v>
      </c>
      <c r="R23" s="282">
        <v>2892917</v>
      </c>
      <c r="S23" s="282">
        <v>3445790</v>
      </c>
      <c r="T23" s="282">
        <v>1335133</v>
      </c>
      <c r="U23" s="285">
        <v>2110657</v>
      </c>
    </row>
    <row r="24" spans="1:21" ht="18" customHeight="1" x14ac:dyDescent="0.15">
      <c r="A24" s="143"/>
      <c r="B24" s="314" t="s">
        <v>139</v>
      </c>
      <c r="C24" s="283" t="s">
        <v>139</v>
      </c>
      <c r="D24" s="283" t="s">
        <v>139</v>
      </c>
      <c r="E24" s="283" t="s">
        <v>139</v>
      </c>
      <c r="F24" s="283" t="s">
        <v>139</v>
      </c>
      <c r="G24" s="283" t="s">
        <v>139</v>
      </c>
      <c r="H24" s="283" t="s">
        <v>139</v>
      </c>
      <c r="I24" s="283" t="s">
        <v>139</v>
      </c>
      <c r="J24" s="283" t="s">
        <v>139</v>
      </c>
      <c r="K24" s="283" t="s">
        <v>139</v>
      </c>
      <c r="L24" s="314"/>
      <c r="M24" s="283"/>
      <c r="N24" s="283"/>
      <c r="O24" s="283"/>
      <c r="P24" s="283"/>
      <c r="Q24" s="283"/>
      <c r="R24" s="283"/>
      <c r="S24" s="283"/>
      <c r="T24" s="283"/>
      <c r="U24" s="286"/>
    </row>
    <row r="25" spans="1:21" ht="18" customHeight="1" x14ac:dyDescent="0.15">
      <c r="A25" s="143" t="s">
        <v>163</v>
      </c>
      <c r="B25" s="313" t="s">
        <v>139</v>
      </c>
      <c r="C25" s="282" t="s">
        <v>139</v>
      </c>
      <c r="D25" s="282" t="s">
        <v>139</v>
      </c>
      <c r="E25" s="282" t="s">
        <v>139</v>
      </c>
      <c r="F25" s="282" t="s">
        <v>139</v>
      </c>
      <c r="G25" s="282" t="s">
        <v>139</v>
      </c>
      <c r="H25" s="282" t="s">
        <v>139</v>
      </c>
      <c r="I25" s="282" t="s">
        <v>139</v>
      </c>
      <c r="J25" s="282" t="s">
        <v>139</v>
      </c>
      <c r="K25" s="282" t="s">
        <v>139</v>
      </c>
      <c r="L25" s="313">
        <v>7028083</v>
      </c>
      <c r="M25" s="282">
        <v>3739774</v>
      </c>
      <c r="N25" s="282">
        <v>833782</v>
      </c>
      <c r="O25" s="282">
        <v>2905992</v>
      </c>
      <c r="P25" s="282">
        <v>3657271</v>
      </c>
      <c r="Q25" s="282">
        <v>808208</v>
      </c>
      <c r="R25" s="282">
        <v>2849063</v>
      </c>
      <c r="S25" s="282">
        <v>3288309</v>
      </c>
      <c r="T25" s="282">
        <v>1246295</v>
      </c>
      <c r="U25" s="285">
        <v>2042014</v>
      </c>
    </row>
    <row r="26" spans="1:21" ht="18" customHeight="1" x14ac:dyDescent="0.15">
      <c r="A26" s="143"/>
      <c r="B26" s="314" t="s">
        <v>139</v>
      </c>
      <c r="C26" s="283" t="s">
        <v>139</v>
      </c>
      <c r="D26" s="283" t="s">
        <v>139</v>
      </c>
      <c r="E26" s="283" t="s">
        <v>139</v>
      </c>
      <c r="F26" s="283" t="s">
        <v>139</v>
      </c>
      <c r="G26" s="283" t="s">
        <v>139</v>
      </c>
      <c r="H26" s="283" t="s">
        <v>139</v>
      </c>
      <c r="I26" s="283" t="s">
        <v>139</v>
      </c>
      <c r="J26" s="283" t="s">
        <v>139</v>
      </c>
      <c r="K26" s="283" t="s">
        <v>139</v>
      </c>
      <c r="L26" s="314"/>
      <c r="M26" s="283"/>
      <c r="N26" s="283"/>
      <c r="O26" s="283"/>
      <c r="P26" s="283"/>
      <c r="Q26" s="283"/>
      <c r="R26" s="283"/>
      <c r="S26" s="283"/>
      <c r="T26" s="283"/>
      <c r="U26" s="286"/>
    </row>
    <row r="27" spans="1:21" ht="18" customHeight="1" x14ac:dyDescent="0.15">
      <c r="A27" s="143" t="s">
        <v>164</v>
      </c>
      <c r="B27" s="313" t="s">
        <v>139</v>
      </c>
      <c r="C27" s="282" t="s">
        <v>139</v>
      </c>
      <c r="D27" s="282" t="s">
        <v>139</v>
      </c>
      <c r="E27" s="282" t="s">
        <v>139</v>
      </c>
      <c r="F27" s="282" t="s">
        <v>139</v>
      </c>
      <c r="G27" s="282" t="s">
        <v>139</v>
      </c>
      <c r="H27" s="282" t="s">
        <v>139</v>
      </c>
      <c r="I27" s="282" t="s">
        <v>139</v>
      </c>
      <c r="J27" s="282" t="s">
        <v>139</v>
      </c>
      <c r="K27" s="282" t="s">
        <v>139</v>
      </c>
      <c r="L27" s="313">
        <v>7209463</v>
      </c>
      <c r="M27" s="282">
        <v>4029857</v>
      </c>
      <c r="N27" s="282">
        <v>1113900</v>
      </c>
      <c r="O27" s="282">
        <v>2915957</v>
      </c>
      <c r="P27" s="282">
        <v>3885904</v>
      </c>
      <c r="Q27" s="282">
        <v>1062013</v>
      </c>
      <c r="R27" s="282">
        <v>2823891</v>
      </c>
      <c r="S27" s="282">
        <v>3179606</v>
      </c>
      <c r="T27" s="282">
        <v>1140556</v>
      </c>
      <c r="U27" s="285">
        <v>2039050</v>
      </c>
    </row>
    <row r="28" spans="1:21" ht="18" customHeight="1" x14ac:dyDescent="0.15">
      <c r="A28" s="144"/>
      <c r="B28" s="315" t="s">
        <v>139</v>
      </c>
      <c r="C28" s="284" t="s">
        <v>139</v>
      </c>
      <c r="D28" s="284" t="s">
        <v>139</v>
      </c>
      <c r="E28" s="284" t="s">
        <v>139</v>
      </c>
      <c r="F28" s="284" t="s">
        <v>139</v>
      </c>
      <c r="G28" s="284" t="s">
        <v>139</v>
      </c>
      <c r="H28" s="284" t="s">
        <v>139</v>
      </c>
      <c r="I28" s="284" t="s">
        <v>139</v>
      </c>
      <c r="J28" s="284" t="s">
        <v>139</v>
      </c>
      <c r="K28" s="284" t="s">
        <v>139</v>
      </c>
      <c r="L28" s="315"/>
      <c r="M28" s="283"/>
      <c r="N28" s="283"/>
      <c r="O28" s="283"/>
      <c r="P28" s="283"/>
      <c r="Q28" s="283"/>
      <c r="R28" s="283"/>
      <c r="S28" s="283"/>
      <c r="T28" s="283"/>
      <c r="U28" s="286"/>
    </row>
    <row r="29" spans="1:21" ht="18" customHeight="1" x14ac:dyDescent="0.15">
      <c r="A29" s="145" t="s">
        <v>386</v>
      </c>
      <c r="B29" s="316">
        <v>20330846</v>
      </c>
      <c r="C29" s="287">
        <v>10919192</v>
      </c>
      <c r="D29" s="287">
        <v>2492692</v>
      </c>
      <c r="E29" s="287">
        <v>8426500</v>
      </c>
      <c r="F29" s="287">
        <v>10633536</v>
      </c>
      <c r="G29" s="287">
        <v>2425242</v>
      </c>
      <c r="H29" s="287">
        <v>8208294</v>
      </c>
      <c r="I29" s="287">
        <v>9411654</v>
      </c>
      <c r="J29" s="287">
        <v>3567165</v>
      </c>
      <c r="K29" s="287">
        <v>5844489</v>
      </c>
      <c r="L29" s="316">
        <v>82906166</v>
      </c>
      <c r="M29" s="287">
        <v>45093919</v>
      </c>
      <c r="N29" s="287">
        <v>11129511</v>
      </c>
      <c r="O29" s="287">
        <v>33964408</v>
      </c>
      <c r="P29" s="287">
        <v>43845703</v>
      </c>
      <c r="Q29" s="287">
        <v>10802987</v>
      </c>
      <c r="R29" s="287">
        <v>33042716</v>
      </c>
      <c r="S29" s="287">
        <v>37812247</v>
      </c>
      <c r="T29" s="287">
        <v>13989257</v>
      </c>
      <c r="U29" s="288">
        <v>23822990</v>
      </c>
    </row>
    <row r="30" spans="1:21" s="21" customFormat="1" ht="18" customHeight="1" x14ac:dyDescent="0.15">
      <c r="A30" s="146"/>
      <c r="B30" s="317">
        <v>1.0269999999999999</v>
      </c>
      <c r="C30" s="289">
        <v>1.03</v>
      </c>
      <c r="D30" s="289">
        <v>0.92900000000000005</v>
      </c>
      <c r="E30" s="289">
        <v>1.0649999999999999</v>
      </c>
      <c r="F30" s="289">
        <v>1.0269999999999999</v>
      </c>
      <c r="G30" s="289">
        <v>0.92600000000000005</v>
      </c>
      <c r="H30" s="289">
        <v>1.0620000000000001</v>
      </c>
      <c r="I30" s="289">
        <v>1.0229999999999999</v>
      </c>
      <c r="J30" s="289">
        <v>1.0569999999999999</v>
      </c>
      <c r="K30" s="289">
        <v>1.004</v>
      </c>
      <c r="L30" s="317"/>
      <c r="M30" s="289"/>
      <c r="N30" s="289"/>
      <c r="O30" s="289"/>
      <c r="P30" s="289"/>
      <c r="Q30" s="289"/>
      <c r="R30" s="289"/>
      <c r="S30" s="289"/>
      <c r="T30" s="289"/>
      <c r="U30" s="290"/>
    </row>
    <row r="31" spans="1:21" ht="18" customHeight="1" x14ac:dyDescent="0.15">
      <c r="A31" s="147" t="s">
        <v>387</v>
      </c>
      <c r="B31" s="318">
        <v>19794692</v>
      </c>
      <c r="C31" s="291">
        <v>10598916</v>
      </c>
      <c r="D31" s="291">
        <v>2684501</v>
      </c>
      <c r="E31" s="291">
        <v>7914415</v>
      </c>
      <c r="F31" s="291">
        <v>10349001</v>
      </c>
      <c r="G31" s="291">
        <v>2618994</v>
      </c>
      <c r="H31" s="291">
        <v>7730007</v>
      </c>
      <c r="I31" s="291">
        <v>9195776</v>
      </c>
      <c r="J31" s="291">
        <v>3376065</v>
      </c>
      <c r="K31" s="291">
        <v>5819711</v>
      </c>
      <c r="L31" s="318"/>
      <c r="M31" s="291"/>
      <c r="N31" s="291"/>
      <c r="O31" s="291"/>
      <c r="P31" s="291"/>
      <c r="Q31" s="291"/>
      <c r="R31" s="291"/>
      <c r="S31" s="291"/>
      <c r="T31" s="291"/>
      <c r="U31" s="292"/>
    </row>
    <row r="32" spans="1:21" ht="18" customHeight="1" x14ac:dyDescent="0.15">
      <c r="A32" s="148" t="s">
        <v>388</v>
      </c>
      <c r="B32" s="319">
        <v>536154</v>
      </c>
      <c r="C32" s="293">
        <v>320276</v>
      </c>
      <c r="D32" s="293">
        <v>-191809</v>
      </c>
      <c r="E32" s="293">
        <v>512085</v>
      </c>
      <c r="F32" s="293">
        <v>284535</v>
      </c>
      <c r="G32" s="293">
        <v>-193752</v>
      </c>
      <c r="H32" s="293">
        <v>478287</v>
      </c>
      <c r="I32" s="293">
        <v>215878</v>
      </c>
      <c r="J32" s="293">
        <v>191100</v>
      </c>
      <c r="K32" s="293">
        <v>24778</v>
      </c>
      <c r="L32" s="319"/>
      <c r="M32" s="293"/>
      <c r="N32" s="293"/>
      <c r="O32" s="293"/>
      <c r="P32" s="293"/>
      <c r="Q32" s="293"/>
      <c r="R32" s="293"/>
      <c r="S32" s="293"/>
      <c r="T32" s="293"/>
      <c r="U32" s="294"/>
    </row>
    <row r="33" spans="1:21" ht="11.45" customHeight="1" x14ac:dyDescent="0.15">
      <c r="A33" s="75"/>
      <c r="B33" s="75"/>
      <c r="C33" s="74"/>
      <c r="D33" s="74"/>
      <c r="E33" s="74"/>
      <c r="F33" s="74"/>
      <c r="G33" s="74"/>
      <c r="H33" s="74"/>
      <c r="I33" s="74"/>
      <c r="J33" s="74"/>
      <c r="K33" s="74"/>
      <c r="L33" s="75"/>
      <c r="M33" s="74"/>
      <c r="N33" s="74"/>
      <c r="O33" s="74"/>
      <c r="P33" s="74"/>
      <c r="Q33" s="74"/>
      <c r="R33" s="74"/>
      <c r="S33" s="74"/>
      <c r="T33" s="74"/>
      <c r="U33" s="74"/>
    </row>
    <row r="34" spans="1:21" s="23" customFormat="1" ht="12" x14ac:dyDescent="0.15">
      <c r="A34" s="76" t="s">
        <v>91</v>
      </c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76"/>
      <c r="M34" s="77"/>
      <c r="N34" s="77"/>
      <c r="O34" s="77"/>
      <c r="P34" s="77"/>
      <c r="Q34" s="77"/>
      <c r="R34" s="77"/>
      <c r="S34" s="77"/>
      <c r="T34" s="77"/>
      <c r="U34" s="77"/>
    </row>
    <row r="35" spans="1:21" s="23" customFormat="1" ht="12" x14ac:dyDescent="0.15">
      <c r="A35" s="22"/>
      <c r="B35" s="22"/>
      <c r="L35" s="22"/>
    </row>
    <row r="36" spans="1:21" s="23" customFormat="1" ht="12" x14ac:dyDescent="0.15">
      <c r="A36" s="24"/>
      <c r="B36" s="24"/>
      <c r="L36" s="24"/>
    </row>
    <row r="37" spans="1:21" s="23" customFormat="1" ht="12" x14ac:dyDescent="0.15">
      <c r="A37" s="24"/>
      <c r="B37" s="24"/>
      <c r="L37" s="24"/>
    </row>
    <row r="38" spans="1:21" s="23" customFormat="1" ht="12" x14ac:dyDescent="0.15">
      <c r="A38" s="24"/>
      <c r="B38" s="24"/>
      <c r="L38" s="24"/>
    </row>
    <row r="39" spans="1:21" s="23" customFormat="1" ht="12" x14ac:dyDescent="0.15">
      <c r="A39" s="24"/>
      <c r="B39" s="24"/>
      <c r="L39" s="24"/>
    </row>
    <row r="40" spans="1:21" s="23" customFormat="1" ht="12" x14ac:dyDescent="0.15">
      <c r="A40" s="24"/>
      <c r="B40" s="24"/>
      <c r="L40" s="24"/>
    </row>
    <row r="41" spans="1:21" s="23" customFormat="1" ht="12" x14ac:dyDescent="0.15">
      <c r="A41" s="24"/>
      <c r="B41" s="24"/>
      <c r="L41" s="24"/>
    </row>
    <row r="42" spans="1:21" s="23" customFormat="1" ht="12" x14ac:dyDescent="0.15">
      <c r="A42" s="24"/>
      <c r="B42" s="24"/>
      <c r="L42" s="24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P95"/>
  <sheetViews>
    <sheetView zoomScale="90" zoomScaleNormal="90" zoomScaleSheetLayoutView="100" workbookViewId="0"/>
  </sheetViews>
  <sheetFormatPr defaultColWidth="9" defaultRowHeight="10.5" x14ac:dyDescent="0.15"/>
  <cols>
    <col min="1" max="1" width="2.75" style="38" customWidth="1"/>
    <col min="2" max="2" width="19.25" style="38" bestFit="1" customWidth="1"/>
    <col min="3" max="16" width="11.125" style="38" customWidth="1"/>
    <col min="17" max="16384" width="9" style="38"/>
  </cols>
  <sheetData>
    <row r="1" spans="1:16" ht="18.75" x14ac:dyDescent="0.15">
      <c r="A1" s="85" t="s">
        <v>404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69" t="s">
        <v>152</v>
      </c>
    </row>
    <row r="2" spans="1:16" s="39" customFormat="1" ht="15.95" customHeight="1" x14ac:dyDescent="0.15">
      <c r="A2" s="384" t="s">
        <v>431</v>
      </c>
      <c r="B2" s="385"/>
      <c r="C2" s="384" t="s">
        <v>241</v>
      </c>
      <c r="D2" s="385"/>
      <c r="E2" s="384" t="s">
        <v>242</v>
      </c>
      <c r="F2" s="390"/>
      <c r="G2" s="390"/>
      <c r="H2" s="385"/>
      <c r="I2" s="384" t="s">
        <v>243</v>
      </c>
      <c r="J2" s="390"/>
      <c r="K2" s="390"/>
      <c r="L2" s="385"/>
      <c r="M2" s="384" t="s">
        <v>244</v>
      </c>
      <c r="N2" s="385"/>
      <c r="O2" s="384" t="s">
        <v>245</v>
      </c>
      <c r="P2" s="385"/>
    </row>
    <row r="3" spans="1:16" s="39" customFormat="1" ht="15.95" customHeight="1" x14ac:dyDescent="0.15">
      <c r="A3" s="386"/>
      <c r="B3" s="387"/>
      <c r="C3" s="388"/>
      <c r="D3" s="389"/>
      <c r="E3" s="395" t="s">
        <v>246</v>
      </c>
      <c r="F3" s="395"/>
      <c r="G3" s="395" t="s">
        <v>432</v>
      </c>
      <c r="H3" s="395"/>
      <c r="I3" s="395" t="s">
        <v>246</v>
      </c>
      <c r="J3" s="395"/>
      <c r="K3" s="395" t="s">
        <v>432</v>
      </c>
      <c r="L3" s="395"/>
      <c r="M3" s="388"/>
      <c r="N3" s="389"/>
      <c r="O3" s="388"/>
      <c r="P3" s="389"/>
    </row>
    <row r="4" spans="1:16" s="39" customFormat="1" ht="15.95" customHeight="1" x14ac:dyDescent="0.15">
      <c r="A4" s="388"/>
      <c r="B4" s="389"/>
      <c r="C4" s="127" t="s">
        <v>405</v>
      </c>
      <c r="D4" s="127" t="s">
        <v>248</v>
      </c>
      <c r="E4" s="127" t="s">
        <v>405</v>
      </c>
      <c r="F4" s="127" t="s">
        <v>248</v>
      </c>
      <c r="G4" s="127" t="s">
        <v>405</v>
      </c>
      <c r="H4" s="127" t="s">
        <v>248</v>
      </c>
      <c r="I4" s="127" t="s">
        <v>405</v>
      </c>
      <c r="J4" s="127" t="s">
        <v>248</v>
      </c>
      <c r="K4" s="127" t="s">
        <v>405</v>
      </c>
      <c r="L4" s="127" t="s">
        <v>248</v>
      </c>
      <c r="M4" s="127" t="s">
        <v>405</v>
      </c>
      <c r="N4" s="127" t="s">
        <v>248</v>
      </c>
      <c r="O4" s="127" t="s">
        <v>405</v>
      </c>
      <c r="P4" s="127" t="s">
        <v>248</v>
      </c>
    </row>
    <row r="5" spans="1:16" s="40" customFormat="1" ht="11.1" customHeight="1" x14ac:dyDescent="0.15">
      <c r="A5" s="393" t="s">
        <v>194</v>
      </c>
      <c r="B5" s="394"/>
      <c r="C5" s="196">
        <v>7330594</v>
      </c>
      <c r="D5" s="197">
        <v>20330846</v>
      </c>
      <c r="E5" s="196">
        <v>934979</v>
      </c>
      <c r="F5" s="197">
        <v>2492692</v>
      </c>
      <c r="G5" s="196">
        <v>903360</v>
      </c>
      <c r="H5" s="197">
        <v>2425242</v>
      </c>
      <c r="I5" s="196">
        <v>2984471</v>
      </c>
      <c r="J5" s="197">
        <v>8426500</v>
      </c>
      <c r="K5" s="196">
        <v>2890774</v>
      </c>
      <c r="L5" s="204">
        <v>8208294</v>
      </c>
      <c r="M5" s="196">
        <v>1299983</v>
      </c>
      <c r="N5" s="197">
        <v>3567165</v>
      </c>
      <c r="O5" s="196">
        <v>2111161</v>
      </c>
      <c r="P5" s="204">
        <v>5844489</v>
      </c>
    </row>
    <row r="6" spans="1:16" s="40" customFormat="1" ht="11.1" customHeight="1" x14ac:dyDescent="0.15">
      <c r="A6" s="391" t="s">
        <v>203</v>
      </c>
      <c r="B6" s="392"/>
      <c r="C6" s="198">
        <v>467355</v>
      </c>
      <c r="D6" s="199">
        <v>1304023</v>
      </c>
      <c r="E6" s="198">
        <v>34741</v>
      </c>
      <c r="F6" s="199">
        <v>86039</v>
      </c>
      <c r="G6" s="198">
        <v>34741</v>
      </c>
      <c r="H6" s="199">
        <v>86029</v>
      </c>
      <c r="I6" s="198">
        <v>410119</v>
      </c>
      <c r="J6" s="199">
        <v>1149401</v>
      </c>
      <c r="K6" s="198">
        <v>346396</v>
      </c>
      <c r="L6" s="205">
        <v>981217</v>
      </c>
      <c r="M6" s="198">
        <v>5722</v>
      </c>
      <c r="N6" s="199">
        <v>19889</v>
      </c>
      <c r="O6" s="198">
        <v>16773</v>
      </c>
      <c r="P6" s="205">
        <v>48694</v>
      </c>
    </row>
    <row r="7" spans="1:16" ht="11.1" customHeight="1" x14ac:dyDescent="0.15">
      <c r="A7" s="121">
        <v>1</v>
      </c>
      <c r="B7" s="122" t="s">
        <v>204</v>
      </c>
      <c r="C7" s="200">
        <v>22323</v>
      </c>
      <c r="D7" s="201">
        <v>65855</v>
      </c>
      <c r="E7" s="200">
        <v>2</v>
      </c>
      <c r="F7" s="201">
        <v>4</v>
      </c>
      <c r="G7" s="200">
        <v>2</v>
      </c>
      <c r="H7" s="201">
        <v>4</v>
      </c>
      <c r="I7" s="200">
        <v>11511</v>
      </c>
      <c r="J7" s="201">
        <v>38668</v>
      </c>
      <c r="K7" s="200">
        <v>1350</v>
      </c>
      <c r="L7" s="206">
        <v>6667</v>
      </c>
      <c r="M7" s="200">
        <v>720</v>
      </c>
      <c r="N7" s="201">
        <v>1917</v>
      </c>
      <c r="O7" s="200">
        <v>10090</v>
      </c>
      <c r="P7" s="206">
        <v>25266</v>
      </c>
    </row>
    <row r="8" spans="1:16" ht="11.1" customHeight="1" x14ac:dyDescent="0.15">
      <c r="A8" s="121">
        <v>2</v>
      </c>
      <c r="B8" s="122" t="s">
        <v>433</v>
      </c>
      <c r="C8" s="200">
        <v>8518</v>
      </c>
      <c r="D8" s="201">
        <v>26215</v>
      </c>
      <c r="E8" s="200">
        <v>2028</v>
      </c>
      <c r="F8" s="201">
        <v>5187</v>
      </c>
      <c r="G8" s="200">
        <v>2028</v>
      </c>
      <c r="H8" s="201">
        <v>5187</v>
      </c>
      <c r="I8" s="200">
        <v>3570</v>
      </c>
      <c r="J8" s="201">
        <v>13935</v>
      </c>
      <c r="K8" s="200">
        <v>3570</v>
      </c>
      <c r="L8" s="206">
        <v>13935</v>
      </c>
      <c r="M8" s="200">
        <v>1610</v>
      </c>
      <c r="N8" s="201">
        <v>3218</v>
      </c>
      <c r="O8" s="200">
        <v>1310</v>
      </c>
      <c r="P8" s="206">
        <v>3875</v>
      </c>
    </row>
    <row r="9" spans="1:16" ht="11.1" customHeight="1" x14ac:dyDescent="0.15">
      <c r="A9" s="121">
        <v>3</v>
      </c>
      <c r="B9" s="122" t="s">
        <v>434</v>
      </c>
      <c r="C9" s="200">
        <v>616</v>
      </c>
      <c r="D9" s="201">
        <v>3265</v>
      </c>
      <c r="E9" s="200" t="s">
        <v>139</v>
      </c>
      <c r="F9" s="201" t="s">
        <v>139</v>
      </c>
      <c r="G9" s="200" t="s">
        <v>139</v>
      </c>
      <c r="H9" s="201" t="s">
        <v>139</v>
      </c>
      <c r="I9" s="200">
        <v>616</v>
      </c>
      <c r="J9" s="201">
        <v>3193</v>
      </c>
      <c r="K9" s="200">
        <v>616</v>
      </c>
      <c r="L9" s="206">
        <v>3193</v>
      </c>
      <c r="M9" s="200" t="s">
        <v>139</v>
      </c>
      <c r="N9" s="201">
        <v>72</v>
      </c>
      <c r="O9" s="200" t="s">
        <v>139</v>
      </c>
      <c r="P9" s="206" t="s">
        <v>139</v>
      </c>
    </row>
    <row r="10" spans="1:16" ht="11.1" customHeight="1" x14ac:dyDescent="0.15">
      <c r="A10" s="121">
        <v>4</v>
      </c>
      <c r="B10" s="122" t="s">
        <v>293</v>
      </c>
      <c r="C10" s="200">
        <v>9491</v>
      </c>
      <c r="D10" s="201">
        <v>30703</v>
      </c>
      <c r="E10" s="200" t="s">
        <v>139</v>
      </c>
      <c r="F10" s="201">
        <v>41</v>
      </c>
      <c r="G10" s="200" t="s">
        <v>139</v>
      </c>
      <c r="H10" s="201">
        <v>41</v>
      </c>
      <c r="I10" s="200">
        <v>8581</v>
      </c>
      <c r="J10" s="201">
        <v>28446</v>
      </c>
      <c r="K10" s="200">
        <v>8581</v>
      </c>
      <c r="L10" s="206">
        <v>28446</v>
      </c>
      <c r="M10" s="200">
        <v>345</v>
      </c>
      <c r="N10" s="201">
        <v>860</v>
      </c>
      <c r="O10" s="200">
        <v>565</v>
      </c>
      <c r="P10" s="206">
        <v>1356</v>
      </c>
    </row>
    <row r="11" spans="1:16" ht="11.1" customHeight="1" x14ac:dyDescent="0.15">
      <c r="A11" s="121">
        <v>5</v>
      </c>
      <c r="B11" s="122" t="s">
        <v>294</v>
      </c>
      <c r="C11" s="200">
        <v>848</v>
      </c>
      <c r="D11" s="201">
        <v>1959</v>
      </c>
      <c r="E11" s="200">
        <v>3</v>
      </c>
      <c r="F11" s="201">
        <v>3</v>
      </c>
      <c r="G11" s="200">
        <v>3</v>
      </c>
      <c r="H11" s="201">
        <v>3</v>
      </c>
      <c r="I11" s="200">
        <v>805</v>
      </c>
      <c r="J11" s="201">
        <v>1495</v>
      </c>
      <c r="K11" s="200">
        <v>805</v>
      </c>
      <c r="L11" s="206">
        <v>1495</v>
      </c>
      <c r="M11" s="200">
        <v>40</v>
      </c>
      <c r="N11" s="201">
        <v>451</v>
      </c>
      <c r="O11" s="200" t="s">
        <v>139</v>
      </c>
      <c r="P11" s="206">
        <v>10</v>
      </c>
    </row>
    <row r="12" spans="1:16" ht="11.1" customHeight="1" x14ac:dyDescent="0.15">
      <c r="A12" s="121">
        <v>6</v>
      </c>
      <c r="B12" s="122" t="s">
        <v>435</v>
      </c>
      <c r="C12" s="200">
        <v>182403</v>
      </c>
      <c r="D12" s="201">
        <v>483539</v>
      </c>
      <c r="E12" s="200">
        <v>2186</v>
      </c>
      <c r="F12" s="201">
        <v>8149</v>
      </c>
      <c r="G12" s="200">
        <v>2186</v>
      </c>
      <c r="H12" s="201">
        <v>8139</v>
      </c>
      <c r="I12" s="200">
        <v>176311</v>
      </c>
      <c r="J12" s="201">
        <v>459258</v>
      </c>
      <c r="K12" s="200">
        <v>122749</v>
      </c>
      <c r="L12" s="206">
        <v>323300</v>
      </c>
      <c r="M12" s="200">
        <v>1211</v>
      </c>
      <c r="N12" s="201">
        <v>6701</v>
      </c>
      <c r="O12" s="200">
        <v>2695</v>
      </c>
      <c r="P12" s="206">
        <v>9431</v>
      </c>
    </row>
    <row r="13" spans="1:16" ht="11.1" customHeight="1" x14ac:dyDescent="0.15">
      <c r="A13" s="121">
        <v>7</v>
      </c>
      <c r="B13" s="122" t="s">
        <v>205</v>
      </c>
      <c r="C13" s="200">
        <v>60</v>
      </c>
      <c r="D13" s="201">
        <v>60</v>
      </c>
      <c r="E13" s="200" t="s">
        <v>139</v>
      </c>
      <c r="F13" s="201" t="s">
        <v>139</v>
      </c>
      <c r="G13" s="200" t="s">
        <v>139</v>
      </c>
      <c r="H13" s="201" t="s">
        <v>139</v>
      </c>
      <c r="I13" s="200">
        <v>60</v>
      </c>
      <c r="J13" s="201">
        <v>60</v>
      </c>
      <c r="K13" s="200">
        <v>60</v>
      </c>
      <c r="L13" s="206">
        <v>60</v>
      </c>
      <c r="M13" s="200" t="s">
        <v>139</v>
      </c>
      <c r="N13" s="201" t="s">
        <v>139</v>
      </c>
      <c r="O13" s="200" t="s">
        <v>139</v>
      </c>
      <c r="P13" s="206" t="s">
        <v>139</v>
      </c>
    </row>
    <row r="14" spans="1:16" ht="11.1" customHeight="1" x14ac:dyDescent="0.15">
      <c r="A14" s="121">
        <v>8</v>
      </c>
      <c r="B14" s="122" t="s">
        <v>206</v>
      </c>
      <c r="C14" s="200">
        <v>26791</v>
      </c>
      <c r="D14" s="201">
        <v>72184</v>
      </c>
      <c r="E14" s="200">
        <v>3196</v>
      </c>
      <c r="F14" s="201">
        <v>8235</v>
      </c>
      <c r="G14" s="200">
        <v>3196</v>
      </c>
      <c r="H14" s="201">
        <v>8235</v>
      </c>
      <c r="I14" s="200">
        <v>23270</v>
      </c>
      <c r="J14" s="201">
        <v>63097</v>
      </c>
      <c r="K14" s="200">
        <v>23270</v>
      </c>
      <c r="L14" s="206">
        <v>63097</v>
      </c>
      <c r="M14" s="200">
        <v>150</v>
      </c>
      <c r="N14" s="201">
        <v>247</v>
      </c>
      <c r="O14" s="200">
        <v>175</v>
      </c>
      <c r="P14" s="206">
        <v>605</v>
      </c>
    </row>
    <row r="15" spans="1:16" ht="11.1" customHeight="1" x14ac:dyDescent="0.15">
      <c r="A15" s="121">
        <v>9</v>
      </c>
      <c r="B15" s="122" t="s">
        <v>207</v>
      </c>
      <c r="C15" s="200" t="s">
        <v>139</v>
      </c>
      <c r="D15" s="201" t="s">
        <v>139</v>
      </c>
      <c r="E15" s="200" t="s">
        <v>139</v>
      </c>
      <c r="F15" s="201" t="s">
        <v>139</v>
      </c>
      <c r="G15" s="200" t="s">
        <v>139</v>
      </c>
      <c r="H15" s="201" t="s">
        <v>139</v>
      </c>
      <c r="I15" s="200" t="s">
        <v>139</v>
      </c>
      <c r="J15" s="201" t="s">
        <v>139</v>
      </c>
      <c r="K15" s="200" t="s">
        <v>139</v>
      </c>
      <c r="L15" s="206" t="s">
        <v>139</v>
      </c>
      <c r="M15" s="200" t="s">
        <v>139</v>
      </c>
      <c r="N15" s="201" t="s">
        <v>139</v>
      </c>
      <c r="O15" s="200" t="s">
        <v>139</v>
      </c>
      <c r="P15" s="206" t="s">
        <v>139</v>
      </c>
    </row>
    <row r="16" spans="1:16" ht="11.1" customHeight="1" x14ac:dyDescent="0.15">
      <c r="A16" s="121">
        <v>10</v>
      </c>
      <c r="B16" s="122" t="s">
        <v>208</v>
      </c>
      <c r="C16" s="200">
        <v>139069</v>
      </c>
      <c r="D16" s="201">
        <v>396417</v>
      </c>
      <c r="E16" s="200">
        <v>3834</v>
      </c>
      <c r="F16" s="201">
        <v>9939</v>
      </c>
      <c r="G16" s="200">
        <v>3834</v>
      </c>
      <c r="H16" s="201">
        <v>9939</v>
      </c>
      <c r="I16" s="200">
        <v>133743</v>
      </c>
      <c r="J16" s="201">
        <v>381429</v>
      </c>
      <c r="K16" s="200">
        <v>133743</v>
      </c>
      <c r="L16" s="206">
        <v>381204</v>
      </c>
      <c r="M16" s="200">
        <v>920</v>
      </c>
      <c r="N16" s="201">
        <v>3038</v>
      </c>
      <c r="O16" s="200">
        <v>572</v>
      </c>
      <c r="P16" s="206">
        <v>2011</v>
      </c>
    </row>
    <row r="17" spans="1:16" ht="11.1" customHeight="1" x14ac:dyDescent="0.15">
      <c r="A17" s="121">
        <v>11</v>
      </c>
      <c r="B17" s="122" t="s">
        <v>209</v>
      </c>
      <c r="C17" s="200">
        <v>77236</v>
      </c>
      <c r="D17" s="201">
        <v>223826</v>
      </c>
      <c r="E17" s="200">
        <v>23492</v>
      </c>
      <c r="F17" s="201">
        <v>54481</v>
      </c>
      <c r="G17" s="200">
        <v>23492</v>
      </c>
      <c r="H17" s="201">
        <v>54481</v>
      </c>
      <c r="I17" s="200">
        <v>51652</v>
      </c>
      <c r="J17" s="201">
        <v>159820</v>
      </c>
      <c r="K17" s="200">
        <v>51652</v>
      </c>
      <c r="L17" s="206">
        <v>159820</v>
      </c>
      <c r="M17" s="200">
        <v>726</v>
      </c>
      <c r="N17" s="201">
        <v>3385</v>
      </c>
      <c r="O17" s="200">
        <v>1366</v>
      </c>
      <c r="P17" s="206">
        <v>6140</v>
      </c>
    </row>
    <row r="18" spans="1:16" s="40" customFormat="1" ht="11.1" customHeight="1" x14ac:dyDescent="0.15">
      <c r="A18" s="391" t="s">
        <v>295</v>
      </c>
      <c r="B18" s="392"/>
      <c r="C18" s="198">
        <v>65772</v>
      </c>
      <c r="D18" s="199">
        <v>178883</v>
      </c>
      <c r="E18" s="198">
        <v>2173</v>
      </c>
      <c r="F18" s="199">
        <v>4707</v>
      </c>
      <c r="G18" s="198">
        <v>2173</v>
      </c>
      <c r="H18" s="199">
        <v>4707</v>
      </c>
      <c r="I18" s="198">
        <v>56494</v>
      </c>
      <c r="J18" s="199">
        <v>157259</v>
      </c>
      <c r="K18" s="198">
        <v>56494</v>
      </c>
      <c r="L18" s="205">
        <v>157259</v>
      </c>
      <c r="M18" s="198">
        <v>1717</v>
      </c>
      <c r="N18" s="199">
        <v>6729</v>
      </c>
      <c r="O18" s="198">
        <v>5388</v>
      </c>
      <c r="P18" s="205">
        <v>10188</v>
      </c>
    </row>
    <row r="19" spans="1:16" ht="11.1" customHeight="1" x14ac:dyDescent="0.15">
      <c r="A19" s="121">
        <v>12</v>
      </c>
      <c r="B19" s="122" t="s">
        <v>210</v>
      </c>
      <c r="C19" s="200">
        <v>382</v>
      </c>
      <c r="D19" s="201">
        <v>653</v>
      </c>
      <c r="E19" s="200">
        <v>19</v>
      </c>
      <c r="F19" s="201">
        <v>19</v>
      </c>
      <c r="G19" s="200">
        <v>19</v>
      </c>
      <c r="H19" s="201">
        <v>19</v>
      </c>
      <c r="I19" s="200">
        <v>363</v>
      </c>
      <c r="J19" s="201">
        <v>592</v>
      </c>
      <c r="K19" s="200">
        <v>363</v>
      </c>
      <c r="L19" s="206">
        <v>592</v>
      </c>
      <c r="M19" s="200" t="s">
        <v>139</v>
      </c>
      <c r="N19" s="201">
        <v>22</v>
      </c>
      <c r="O19" s="200" t="s">
        <v>139</v>
      </c>
      <c r="P19" s="206">
        <v>20</v>
      </c>
    </row>
    <row r="20" spans="1:16" ht="11.1" customHeight="1" x14ac:dyDescent="0.15">
      <c r="A20" s="121">
        <v>13</v>
      </c>
      <c r="B20" s="122" t="s">
        <v>211</v>
      </c>
      <c r="C20" s="200">
        <v>52722</v>
      </c>
      <c r="D20" s="201">
        <v>149121</v>
      </c>
      <c r="E20" s="200">
        <v>2146</v>
      </c>
      <c r="F20" s="201">
        <v>4664</v>
      </c>
      <c r="G20" s="200">
        <v>2146</v>
      </c>
      <c r="H20" s="201">
        <v>4664</v>
      </c>
      <c r="I20" s="200">
        <v>47777</v>
      </c>
      <c r="J20" s="201">
        <v>134856</v>
      </c>
      <c r="K20" s="200">
        <v>47777</v>
      </c>
      <c r="L20" s="206">
        <v>134856</v>
      </c>
      <c r="M20" s="200">
        <v>1331</v>
      </c>
      <c r="N20" s="201">
        <v>5029</v>
      </c>
      <c r="O20" s="200">
        <v>1468</v>
      </c>
      <c r="P20" s="206">
        <v>4572</v>
      </c>
    </row>
    <row r="21" spans="1:16" ht="11.1" customHeight="1" x14ac:dyDescent="0.15">
      <c r="A21" s="121">
        <v>14</v>
      </c>
      <c r="B21" s="122" t="s">
        <v>212</v>
      </c>
      <c r="C21" s="200">
        <v>3525</v>
      </c>
      <c r="D21" s="201">
        <v>10360</v>
      </c>
      <c r="E21" s="200" t="s">
        <v>139</v>
      </c>
      <c r="F21" s="201">
        <v>2</v>
      </c>
      <c r="G21" s="200" t="s">
        <v>139</v>
      </c>
      <c r="H21" s="201">
        <v>2</v>
      </c>
      <c r="I21" s="200">
        <v>2970</v>
      </c>
      <c r="J21" s="201">
        <v>8190</v>
      </c>
      <c r="K21" s="200">
        <v>2970</v>
      </c>
      <c r="L21" s="206">
        <v>8190</v>
      </c>
      <c r="M21" s="200">
        <v>325</v>
      </c>
      <c r="N21" s="201">
        <v>1526</v>
      </c>
      <c r="O21" s="200">
        <v>230</v>
      </c>
      <c r="P21" s="206">
        <v>642</v>
      </c>
    </row>
    <row r="22" spans="1:16" ht="11.1" customHeight="1" x14ac:dyDescent="0.15">
      <c r="A22" s="121">
        <v>15</v>
      </c>
      <c r="B22" s="122" t="s">
        <v>296</v>
      </c>
      <c r="C22" s="200">
        <v>2351</v>
      </c>
      <c r="D22" s="201">
        <v>5203</v>
      </c>
      <c r="E22" s="200">
        <v>6</v>
      </c>
      <c r="F22" s="201">
        <v>18</v>
      </c>
      <c r="G22" s="200">
        <v>6</v>
      </c>
      <c r="H22" s="201">
        <v>18</v>
      </c>
      <c r="I22" s="200">
        <v>2184</v>
      </c>
      <c r="J22" s="201">
        <v>4681</v>
      </c>
      <c r="K22" s="200">
        <v>2184</v>
      </c>
      <c r="L22" s="206">
        <v>4681</v>
      </c>
      <c r="M22" s="200" t="s">
        <v>139</v>
      </c>
      <c r="N22" s="201" t="s">
        <v>139</v>
      </c>
      <c r="O22" s="200">
        <v>161</v>
      </c>
      <c r="P22" s="206">
        <v>504</v>
      </c>
    </row>
    <row r="23" spans="1:16" ht="11.1" customHeight="1" x14ac:dyDescent="0.15">
      <c r="A23" s="121">
        <v>16</v>
      </c>
      <c r="B23" s="122" t="s">
        <v>297</v>
      </c>
      <c r="C23" s="200">
        <v>3592</v>
      </c>
      <c r="D23" s="201">
        <v>4788</v>
      </c>
      <c r="E23" s="200" t="s">
        <v>139</v>
      </c>
      <c r="F23" s="201">
        <v>1</v>
      </c>
      <c r="G23" s="200" t="s">
        <v>139</v>
      </c>
      <c r="H23" s="201">
        <v>1</v>
      </c>
      <c r="I23" s="200">
        <v>22</v>
      </c>
      <c r="J23" s="201">
        <v>230</v>
      </c>
      <c r="K23" s="200">
        <v>22</v>
      </c>
      <c r="L23" s="206">
        <v>230</v>
      </c>
      <c r="M23" s="200">
        <v>46</v>
      </c>
      <c r="N23" s="201">
        <v>127</v>
      </c>
      <c r="O23" s="200">
        <v>3524</v>
      </c>
      <c r="P23" s="206">
        <v>4430</v>
      </c>
    </row>
    <row r="24" spans="1:16" ht="11.1" customHeight="1" x14ac:dyDescent="0.15">
      <c r="A24" s="121">
        <v>17</v>
      </c>
      <c r="B24" s="122" t="s">
        <v>213</v>
      </c>
      <c r="C24" s="200">
        <v>3200</v>
      </c>
      <c r="D24" s="201">
        <v>8758</v>
      </c>
      <c r="E24" s="200">
        <v>2</v>
      </c>
      <c r="F24" s="201">
        <v>3</v>
      </c>
      <c r="G24" s="200">
        <v>2</v>
      </c>
      <c r="H24" s="201">
        <v>3</v>
      </c>
      <c r="I24" s="200">
        <v>3178</v>
      </c>
      <c r="J24" s="201">
        <v>8710</v>
      </c>
      <c r="K24" s="200">
        <v>3178</v>
      </c>
      <c r="L24" s="206">
        <v>8710</v>
      </c>
      <c r="M24" s="200">
        <v>15</v>
      </c>
      <c r="N24" s="201">
        <v>25</v>
      </c>
      <c r="O24" s="200">
        <v>5</v>
      </c>
      <c r="P24" s="206">
        <v>20</v>
      </c>
    </row>
    <row r="25" spans="1:16" s="40" customFormat="1" ht="11.1" customHeight="1" x14ac:dyDescent="0.15">
      <c r="A25" s="391" t="s">
        <v>214</v>
      </c>
      <c r="B25" s="392"/>
      <c r="C25" s="198">
        <v>368573</v>
      </c>
      <c r="D25" s="199">
        <v>1046188</v>
      </c>
      <c r="E25" s="198">
        <v>2712</v>
      </c>
      <c r="F25" s="199">
        <v>5513</v>
      </c>
      <c r="G25" s="198">
        <v>2712</v>
      </c>
      <c r="H25" s="199">
        <v>5513</v>
      </c>
      <c r="I25" s="198">
        <v>41472</v>
      </c>
      <c r="J25" s="199">
        <v>77688</v>
      </c>
      <c r="K25" s="198">
        <v>20588</v>
      </c>
      <c r="L25" s="205">
        <v>56804</v>
      </c>
      <c r="M25" s="198">
        <v>9010</v>
      </c>
      <c r="N25" s="199">
        <v>39432</v>
      </c>
      <c r="O25" s="198">
        <v>315379</v>
      </c>
      <c r="P25" s="205">
        <v>923555</v>
      </c>
    </row>
    <row r="26" spans="1:16" ht="11.1" customHeight="1" x14ac:dyDescent="0.15">
      <c r="A26" s="121">
        <v>18</v>
      </c>
      <c r="B26" s="122" t="s">
        <v>215</v>
      </c>
      <c r="C26" s="200">
        <v>8552</v>
      </c>
      <c r="D26" s="201">
        <v>21488</v>
      </c>
      <c r="E26" s="200" t="s">
        <v>139</v>
      </c>
      <c r="F26" s="201" t="s">
        <v>139</v>
      </c>
      <c r="G26" s="200" t="s">
        <v>139</v>
      </c>
      <c r="H26" s="201" t="s">
        <v>139</v>
      </c>
      <c r="I26" s="200">
        <v>5045</v>
      </c>
      <c r="J26" s="201">
        <v>13809</v>
      </c>
      <c r="K26" s="200">
        <v>5045</v>
      </c>
      <c r="L26" s="206">
        <v>13809</v>
      </c>
      <c r="M26" s="200">
        <v>10</v>
      </c>
      <c r="N26" s="201">
        <v>1947</v>
      </c>
      <c r="O26" s="200">
        <v>3497</v>
      </c>
      <c r="P26" s="206">
        <v>5732</v>
      </c>
    </row>
    <row r="27" spans="1:16" ht="11.1" customHeight="1" x14ac:dyDescent="0.15">
      <c r="A27" s="121">
        <v>19</v>
      </c>
      <c r="B27" s="122" t="s">
        <v>216</v>
      </c>
      <c r="C27" s="200">
        <v>15</v>
      </c>
      <c r="D27" s="201">
        <v>15</v>
      </c>
      <c r="E27" s="200" t="s">
        <v>139</v>
      </c>
      <c r="F27" s="201" t="s">
        <v>139</v>
      </c>
      <c r="G27" s="200" t="s">
        <v>139</v>
      </c>
      <c r="H27" s="201" t="s">
        <v>139</v>
      </c>
      <c r="I27" s="200">
        <v>15</v>
      </c>
      <c r="J27" s="201">
        <v>15</v>
      </c>
      <c r="K27" s="200">
        <v>15</v>
      </c>
      <c r="L27" s="206">
        <v>15</v>
      </c>
      <c r="M27" s="200" t="s">
        <v>139</v>
      </c>
      <c r="N27" s="201" t="s">
        <v>139</v>
      </c>
      <c r="O27" s="200" t="s">
        <v>139</v>
      </c>
      <c r="P27" s="206" t="s">
        <v>139</v>
      </c>
    </row>
    <row r="28" spans="1:16" ht="11.1" customHeight="1" x14ac:dyDescent="0.15">
      <c r="A28" s="121">
        <v>20</v>
      </c>
      <c r="B28" s="122" t="s">
        <v>436</v>
      </c>
      <c r="C28" s="200">
        <v>195</v>
      </c>
      <c r="D28" s="201">
        <v>555</v>
      </c>
      <c r="E28" s="200" t="s">
        <v>139</v>
      </c>
      <c r="F28" s="201">
        <v>15</v>
      </c>
      <c r="G28" s="200" t="s">
        <v>139</v>
      </c>
      <c r="H28" s="201">
        <v>15</v>
      </c>
      <c r="I28" s="200">
        <v>195</v>
      </c>
      <c r="J28" s="201">
        <v>540</v>
      </c>
      <c r="K28" s="200">
        <v>195</v>
      </c>
      <c r="L28" s="206">
        <v>540</v>
      </c>
      <c r="M28" s="200" t="s">
        <v>139</v>
      </c>
      <c r="N28" s="201" t="s">
        <v>139</v>
      </c>
      <c r="O28" s="200" t="s">
        <v>139</v>
      </c>
      <c r="P28" s="206" t="s">
        <v>139</v>
      </c>
    </row>
    <row r="29" spans="1:16" ht="11.1" customHeight="1" x14ac:dyDescent="0.15">
      <c r="A29" s="121">
        <v>21</v>
      </c>
      <c r="B29" s="122" t="s">
        <v>437</v>
      </c>
      <c r="C29" s="200">
        <v>235287</v>
      </c>
      <c r="D29" s="201">
        <v>692600</v>
      </c>
      <c r="E29" s="200">
        <v>42</v>
      </c>
      <c r="F29" s="201">
        <v>71</v>
      </c>
      <c r="G29" s="200">
        <v>42</v>
      </c>
      <c r="H29" s="201">
        <v>71</v>
      </c>
      <c r="I29" s="200">
        <v>903</v>
      </c>
      <c r="J29" s="201">
        <v>2472</v>
      </c>
      <c r="K29" s="200">
        <v>903</v>
      </c>
      <c r="L29" s="206">
        <v>2472</v>
      </c>
      <c r="M29" s="200">
        <v>8555</v>
      </c>
      <c r="N29" s="201">
        <v>35496</v>
      </c>
      <c r="O29" s="200">
        <v>225787</v>
      </c>
      <c r="P29" s="206">
        <v>654561</v>
      </c>
    </row>
    <row r="30" spans="1:16" ht="11.1" customHeight="1" x14ac:dyDescent="0.15">
      <c r="A30" s="121">
        <v>22</v>
      </c>
      <c r="B30" s="122" t="s">
        <v>438</v>
      </c>
      <c r="C30" s="200">
        <v>62412</v>
      </c>
      <c r="D30" s="201">
        <v>190072</v>
      </c>
      <c r="E30" s="200">
        <v>390</v>
      </c>
      <c r="F30" s="201">
        <v>611</v>
      </c>
      <c r="G30" s="200">
        <v>390</v>
      </c>
      <c r="H30" s="201">
        <v>611</v>
      </c>
      <c r="I30" s="200">
        <v>6036</v>
      </c>
      <c r="J30" s="201">
        <v>14287</v>
      </c>
      <c r="K30" s="200">
        <v>6036</v>
      </c>
      <c r="L30" s="206">
        <v>14287</v>
      </c>
      <c r="M30" s="200">
        <v>80</v>
      </c>
      <c r="N30" s="201">
        <v>312</v>
      </c>
      <c r="O30" s="200">
        <v>55906</v>
      </c>
      <c r="P30" s="206">
        <v>174862</v>
      </c>
    </row>
    <row r="31" spans="1:16" ht="11.1" customHeight="1" x14ac:dyDescent="0.15">
      <c r="A31" s="121">
        <v>23</v>
      </c>
      <c r="B31" s="122" t="s">
        <v>217</v>
      </c>
      <c r="C31" s="200">
        <v>60</v>
      </c>
      <c r="D31" s="201">
        <v>240</v>
      </c>
      <c r="E31" s="200" t="s">
        <v>139</v>
      </c>
      <c r="F31" s="201" t="s">
        <v>139</v>
      </c>
      <c r="G31" s="200" t="s">
        <v>139</v>
      </c>
      <c r="H31" s="201" t="s">
        <v>139</v>
      </c>
      <c r="I31" s="200">
        <v>60</v>
      </c>
      <c r="J31" s="201">
        <v>240</v>
      </c>
      <c r="K31" s="200">
        <v>60</v>
      </c>
      <c r="L31" s="206">
        <v>240</v>
      </c>
      <c r="M31" s="200" t="s">
        <v>139</v>
      </c>
      <c r="N31" s="201" t="s">
        <v>139</v>
      </c>
      <c r="O31" s="200" t="s">
        <v>139</v>
      </c>
      <c r="P31" s="206" t="s">
        <v>139</v>
      </c>
    </row>
    <row r="32" spans="1:16" ht="11.1" customHeight="1" x14ac:dyDescent="0.15">
      <c r="A32" s="121">
        <v>24</v>
      </c>
      <c r="B32" s="122" t="s">
        <v>218</v>
      </c>
      <c r="C32" s="200" t="s">
        <v>139</v>
      </c>
      <c r="D32" s="201">
        <v>30</v>
      </c>
      <c r="E32" s="200" t="s">
        <v>139</v>
      </c>
      <c r="F32" s="201" t="s">
        <v>139</v>
      </c>
      <c r="G32" s="200" t="s">
        <v>139</v>
      </c>
      <c r="H32" s="201" t="s">
        <v>139</v>
      </c>
      <c r="I32" s="200" t="s">
        <v>139</v>
      </c>
      <c r="J32" s="201">
        <v>30</v>
      </c>
      <c r="K32" s="200" t="s">
        <v>139</v>
      </c>
      <c r="L32" s="206">
        <v>30</v>
      </c>
      <c r="M32" s="200" t="s">
        <v>139</v>
      </c>
      <c r="N32" s="201" t="s">
        <v>139</v>
      </c>
      <c r="O32" s="200" t="s">
        <v>139</v>
      </c>
      <c r="P32" s="206" t="s">
        <v>139</v>
      </c>
    </row>
    <row r="33" spans="1:16" ht="11.1" customHeight="1" x14ac:dyDescent="0.15">
      <c r="A33" s="121">
        <v>25</v>
      </c>
      <c r="B33" s="122" t="s">
        <v>219</v>
      </c>
      <c r="C33" s="200">
        <v>23638</v>
      </c>
      <c r="D33" s="201">
        <v>68468</v>
      </c>
      <c r="E33" s="200" t="s">
        <v>139</v>
      </c>
      <c r="F33" s="201" t="s">
        <v>139</v>
      </c>
      <c r="G33" s="200" t="s">
        <v>139</v>
      </c>
      <c r="H33" s="201" t="s">
        <v>139</v>
      </c>
      <c r="I33" s="200" t="s">
        <v>139</v>
      </c>
      <c r="J33" s="201" t="s">
        <v>139</v>
      </c>
      <c r="K33" s="200" t="s">
        <v>139</v>
      </c>
      <c r="L33" s="206" t="s">
        <v>139</v>
      </c>
      <c r="M33" s="200">
        <v>125</v>
      </c>
      <c r="N33" s="201">
        <v>615</v>
      </c>
      <c r="O33" s="200">
        <v>23513</v>
      </c>
      <c r="P33" s="206">
        <v>67853</v>
      </c>
    </row>
    <row r="34" spans="1:16" ht="11.1" customHeight="1" x14ac:dyDescent="0.15">
      <c r="A34" s="121">
        <v>26</v>
      </c>
      <c r="B34" s="122" t="s">
        <v>220</v>
      </c>
      <c r="C34" s="200">
        <v>991</v>
      </c>
      <c r="D34" s="201">
        <v>3306</v>
      </c>
      <c r="E34" s="200">
        <v>9</v>
      </c>
      <c r="F34" s="201">
        <v>12</v>
      </c>
      <c r="G34" s="200">
        <v>9</v>
      </c>
      <c r="H34" s="201">
        <v>12</v>
      </c>
      <c r="I34" s="200">
        <v>962</v>
      </c>
      <c r="J34" s="201">
        <v>3274</v>
      </c>
      <c r="K34" s="200">
        <v>962</v>
      </c>
      <c r="L34" s="206">
        <v>3274</v>
      </c>
      <c r="M34" s="200" t="s">
        <v>139</v>
      </c>
      <c r="N34" s="201" t="s">
        <v>139</v>
      </c>
      <c r="O34" s="200">
        <v>20</v>
      </c>
      <c r="P34" s="206">
        <v>20</v>
      </c>
    </row>
    <row r="35" spans="1:16" ht="11.1" customHeight="1" x14ac:dyDescent="0.15">
      <c r="A35" s="121">
        <v>27</v>
      </c>
      <c r="B35" s="122" t="s">
        <v>298</v>
      </c>
      <c r="C35" s="200">
        <v>37423</v>
      </c>
      <c r="D35" s="201">
        <v>69414</v>
      </c>
      <c r="E35" s="200">
        <v>2271</v>
      </c>
      <c r="F35" s="201">
        <v>4804</v>
      </c>
      <c r="G35" s="200">
        <v>2271</v>
      </c>
      <c r="H35" s="201">
        <v>4804</v>
      </c>
      <c r="I35" s="200">
        <v>28256</v>
      </c>
      <c r="J35" s="201">
        <v>43021</v>
      </c>
      <c r="K35" s="200">
        <v>7372</v>
      </c>
      <c r="L35" s="206">
        <v>22137</v>
      </c>
      <c r="M35" s="200">
        <v>240</v>
      </c>
      <c r="N35" s="201">
        <v>1062</v>
      </c>
      <c r="O35" s="200">
        <v>6656</v>
      </c>
      <c r="P35" s="206">
        <v>20527</v>
      </c>
    </row>
    <row r="36" spans="1:16" s="40" customFormat="1" ht="11.1" customHeight="1" x14ac:dyDescent="0.15">
      <c r="A36" s="391" t="s">
        <v>221</v>
      </c>
      <c r="B36" s="392"/>
      <c r="C36" s="198">
        <v>2584941</v>
      </c>
      <c r="D36" s="199">
        <v>7050023</v>
      </c>
      <c r="E36" s="198">
        <v>372980</v>
      </c>
      <c r="F36" s="199">
        <v>1012577</v>
      </c>
      <c r="G36" s="198">
        <v>368499</v>
      </c>
      <c r="H36" s="199">
        <v>1003063</v>
      </c>
      <c r="I36" s="198">
        <v>721799</v>
      </c>
      <c r="J36" s="199">
        <v>2057848</v>
      </c>
      <c r="K36" s="198">
        <v>720335</v>
      </c>
      <c r="L36" s="205">
        <v>2054132</v>
      </c>
      <c r="M36" s="198">
        <v>754898</v>
      </c>
      <c r="N36" s="199">
        <v>2059071</v>
      </c>
      <c r="O36" s="198">
        <v>735264</v>
      </c>
      <c r="P36" s="205">
        <v>1920527</v>
      </c>
    </row>
    <row r="37" spans="1:16" ht="11.1" customHeight="1" x14ac:dyDescent="0.15">
      <c r="A37" s="121">
        <v>28</v>
      </c>
      <c r="B37" s="122" t="s">
        <v>222</v>
      </c>
      <c r="C37" s="200">
        <v>5173</v>
      </c>
      <c r="D37" s="201">
        <v>14619</v>
      </c>
      <c r="E37" s="200">
        <v>3997</v>
      </c>
      <c r="F37" s="201">
        <v>8641</v>
      </c>
      <c r="G37" s="200">
        <v>952</v>
      </c>
      <c r="H37" s="201">
        <v>2574</v>
      </c>
      <c r="I37" s="200">
        <v>941</v>
      </c>
      <c r="J37" s="201">
        <v>4193</v>
      </c>
      <c r="K37" s="200">
        <v>941</v>
      </c>
      <c r="L37" s="206">
        <v>4193</v>
      </c>
      <c r="M37" s="200">
        <v>155</v>
      </c>
      <c r="N37" s="201">
        <v>1060</v>
      </c>
      <c r="O37" s="200">
        <v>80</v>
      </c>
      <c r="P37" s="206">
        <v>725</v>
      </c>
    </row>
    <row r="38" spans="1:16" ht="11.1" customHeight="1" x14ac:dyDescent="0.15">
      <c r="A38" s="121">
        <v>29</v>
      </c>
      <c r="B38" s="122" t="s">
        <v>299</v>
      </c>
      <c r="C38" s="200">
        <v>103408</v>
      </c>
      <c r="D38" s="201">
        <v>301908</v>
      </c>
      <c r="E38" s="200">
        <v>14237</v>
      </c>
      <c r="F38" s="201">
        <v>40247</v>
      </c>
      <c r="G38" s="200">
        <v>14237</v>
      </c>
      <c r="H38" s="201">
        <v>40242</v>
      </c>
      <c r="I38" s="200">
        <v>12805</v>
      </c>
      <c r="J38" s="201">
        <v>35283</v>
      </c>
      <c r="K38" s="200">
        <v>12443</v>
      </c>
      <c r="L38" s="206">
        <v>34284</v>
      </c>
      <c r="M38" s="200">
        <v>1570</v>
      </c>
      <c r="N38" s="201">
        <v>6487</v>
      </c>
      <c r="O38" s="200">
        <v>74796</v>
      </c>
      <c r="P38" s="206">
        <v>219891</v>
      </c>
    </row>
    <row r="39" spans="1:16" ht="11.1" customHeight="1" x14ac:dyDescent="0.15">
      <c r="A39" s="121">
        <v>30</v>
      </c>
      <c r="B39" s="122" t="s">
        <v>223</v>
      </c>
      <c r="C39" s="200">
        <v>21305</v>
      </c>
      <c r="D39" s="201">
        <v>64209</v>
      </c>
      <c r="E39" s="200">
        <v>7604</v>
      </c>
      <c r="F39" s="201">
        <v>19826</v>
      </c>
      <c r="G39" s="200">
        <v>7604</v>
      </c>
      <c r="H39" s="201">
        <v>19826</v>
      </c>
      <c r="I39" s="200">
        <v>10450</v>
      </c>
      <c r="J39" s="201">
        <v>30199</v>
      </c>
      <c r="K39" s="200">
        <v>10450</v>
      </c>
      <c r="L39" s="206">
        <v>30199</v>
      </c>
      <c r="M39" s="200">
        <v>380</v>
      </c>
      <c r="N39" s="201">
        <v>1392</v>
      </c>
      <c r="O39" s="200">
        <v>2871</v>
      </c>
      <c r="P39" s="206">
        <v>12792</v>
      </c>
    </row>
    <row r="40" spans="1:16" ht="11.1" customHeight="1" x14ac:dyDescent="0.15">
      <c r="A40" s="121">
        <v>31</v>
      </c>
      <c r="B40" s="122" t="s">
        <v>224</v>
      </c>
      <c r="C40" s="200">
        <v>136389</v>
      </c>
      <c r="D40" s="201">
        <v>378895</v>
      </c>
      <c r="E40" s="200">
        <v>22774</v>
      </c>
      <c r="F40" s="201">
        <v>59287</v>
      </c>
      <c r="G40" s="200">
        <v>22771</v>
      </c>
      <c r="H40" s="201">
        <v>59284</v>
      </c>
      <c r="I40" s="200">
        <v>108918</v>
      </c>
      <c r="J40" s="201">
        <v>304517</v>
      </c>
      <c r="K40" s="200">
        <v>108863</v>
      </c>
      <c r="L40" s="206">
        <v>304290</v>
      </c>
      <c r="M40" s="200">
        <v>3203</v>
      </c>
      <c r="N40" s="201">
        <v>8932</v>
      </c>
      <c r="O40" s="200">
        <v>1494</v>
      </c>
      <c r="P40" s="206">
        <v>6159</v>
      </c>
    </row>
    <row r="41" spans="1:16" ht="11.1" customHeight="1" x14ac:dyDescent="0.15">
      <c r="A41" s="121">
        <v>32</v>
      </c>
      <c r="B41" s="122" t="s">
        <v>300</v>
      </c>
      <c r="C41" s="200">
        <v>97</v>
      </c>
      <c r="D41" s="201">
        <v>237</v>
      </c>
      <c r="E41" s="200">
        <v>45</v>
      </c>
      <c r="F41" s="201">
        <v>56</v>
      </c>
      <c r="G41" s="200">
        <v>45</v>
      </c>
      <c r="H41" s="201">
        <v>56</v>
      </c>
      <c r="I41" s="200">
        <v>52</v>
      </c>
      <c r="J41" s="201">
        <v>181</v>
      </c>
      <c r="K41" s="200">
        <v>52</v>
      </c>
      <c r="L41" s="206">
        <v>181</v>
      </c>
      <c r="M41" s="200" t="s">
        <v>139</v>
      </c>
      <c r="N41" s="201" t="s">
        <v>139</v>
      </c>
      <c r="O41" s="200" t="s">
        <v>139</v>
      </c>
      <c r="P41" s="206" t="s">
        <v>139</v>
      </c>
    </row>
    <row r="42" spans="1:16" ht="11.1" customHeight="1" x14ac:dyDescent="0.15">
      <c r="A42" s="121">
        <v>33</v>
      </c>
      <c r="B42" s="122" t="s">
        <v>439</v>
      </c>
      <c r="C42" s="200">
        <v>1344984</v>
      </c>
      <c r="D42" s="201">
        <v>3569162</v>
      </c>
      <c r="E42" s="200">
        <v>12363</v>
      </c>
      <c r="F42" s="201">
        <v>34393</v>
      </c>
      <c r="G42" s="200">
        <v>11667</v>
      </c>
      <c r="H42" s="201">
        <v>32674</v>
      </c>
      <c r="I42" s="200">
        <v>2317</v>
      </c>
      <c r="J42" s="201">
        <v>7401</v>
      </c>
      <c r="K42" s="200">
        <v>1940</v>
      </c>
      <c r="L42" s="206">
        <v>6931</v>
      </c>
      <c r="M42" s="200">
        <v>717917</v>
      </c>
      <c r="N42" s="201">
        <v>1958019</v>
      </c>
      <c r="O42" s="200">
        <v>612387</v>
      </c>
      <c r="P42" s="206">
        <v>1569349</v>
      </c>
    </row>
    <row r="43" spans="1:16" ht="11.1" customHeight="1" x14ac:dyDescent="0.15">
      <c r="A43" s="121">
        <v>34</v>
      </c>
      <c r="B43" s="123" t="s">
        <v>301</v>
      </c>
      <c r="C43" s="200">
        <v>11648</v>
      </c>
      <c r="D43" s="201">
        <v>34091</v>
      </c>
      <c r="E43" s="200">
        <v>252</v>
      </c>
      <c r="F43" s="201">
        <v>670</v>
      </c>
      <c r="G43" s="200">
        <v>252</v>
      </c>
      <c r="H43" s="201">
        <v>670</v>
      </c>
      <c r="I43" s="200">
        <v>9273</v>
      </c>
      <c r="J43" s="201">
        <v>28140</v>
      </c>
      <c r="K43" s="200">
        <v>8902</v>
      </c>
      <c r="L43" s="206">
        <v>26915</v>
      </c>
      <c r="M43" s="200">
        <v>1651</v>
      </c>
      <c r="N43" s="201">
        <v>4170</v>
      </c>
      <c r="O43" s="200">
        <v>472</v>
      </c>
      <c r="P43" s="206">
        <v>1111</v>
      </c>
    </row>
    <row r="44" spans="1:16" ht="11.1" customHeight="1" x14ac:dyDescent="0.15">
      <c r="A44" s="121">
        <v>35</v>
      </c>
      <c r="B44" s="122" t="s">
        <v>302</v>
      </c>
      <c r="C44" s="200">
        <v>12558</v>
      </c>
      <c r="D44" s="201">
        <v>32908</v>
      </c>
      <c r="E44" s="200">
        <v>5832</v>
      </c>
      <c r="F44" s="201">
        <v>14854</v>
      </c>
      <c r="G44" s="200">
        <v>5832</v>
      </c>
      <c r="H44" s="201">
        <v>14854</v>
      </c>
      <c r="I44" s="200">
        <v>6686</v>
      </c>
      <c r="J44" s="201">
        <v>17950</v>
      </c>
      <c r="K44" s="200">
        <v>6686</v>
      </c>
      <c r="L44" s="206">
        <v>17950</v>
      </c>
      <c r="M44" s="200">
        <v>8</v>
      </c>
      <c r="N44" s="201">
        <v>33</v>
      </c>
      <c r="O44" s="200">
        <v>32</v>
      </c>
      <c r="P44" s="206">
        <v>71</v>
      </c>
    </row>
    <row r="45" spans="1:16" ht="11.1" customHeight="1" x14ac:dyDescent="0.15">
      <c r="A45" s="121">
        <v>36</v>
      </c>
      <c r="B45" s="122" t="s">
        <v>303</v>
      </c>
      <c r="C45" s="200">
        <v>158563</v>
      </c>
      <c r="D45" s="201">
        <v>453237</v>
      </c>
      <c r="E45" s="200">
        <v>75819</v>
      </c>
      <c r="F45" s="201">
        <v>213988</v>
      </c>
      <c r="G45" s="200">
        <v>75819</v>
      </c>
      <c r="H45" s="201">
        <v>213988</v>
      </c>
      <c r="I45" s="200">
        <v>76504</v>
      </c>
      <c r="J45" s="201">
        <v>221564</v>
      </c>
      <c r="K45" s="200">
        <v>76482</v>
      </c>
      <c r="L45" s="206">
        <v>221530</v>
      </c>
      <c r="M45" s="200">
        <v>990</v>
      </c>
      <c r="N45" s="201">
        <v>3193</v>
      </c>
      <c r="O45" s="200">
        <v>5250</v>
      </c>
      <c r="P45" s="206">
        <v>14492</v>
      </c>
    </row>
    <row r="46" spans="1:16" ht="11.1" customHeight="1" x14ac:dyDescent="0.15">
      <c r="A46" s="121">
        <v>37</v>
      </c>
      <c r="B46" s="122" t="s">
        <v>304</v>
      </c>
      <c r="C46" s="200">
        <v>78414</v>
      </c>
      <c r="D46" s="201">
        <v>203494</v>
      </c>
      <c r="E46" s="200">
        <v>3236</v>
      </c>
      <c r="F46" s="201">
        <v>12352</v>
      </c>
      <c r="G46" s="200">
        <v>3236</v>
      </c>
      <c r="H46" s="201">
        <v>12352</v>
      </c>
      <c r="I46" s="200">
        <v>28501</v>
      </c>
      <c r="J46" s="201">
        <v>81850</v>
      </c>
      <c r="K46" s="200">
        <v>28501</v>
      </c>
      <c r="L46" s="206">
        <v>81850</v>
      </c>
      <c r="M46" s="200">
        <v>12585</v>
      </c>
      <c r="N46" s="201">
        <v>26040</v>
      </c>
      <c r="O46" s="200">
        <v>34092</v>
      </c>
      <c r="P46" s="206">
        <v>83252</v>
      </c>
    </row>
    <row r="47" spans="1:16" ht="11.1" customHeight="1" x14ac:dyDescent="0.15">
      <c r="A47" s="121">
        <v>38</v>
      </c>
      <c r="B47" s="122" t="s">
        <v>305</v>
      </c>
      <c r="C47" s="200">
        <v>300591</v>
      </c>
      <c r="D47" s="201">
        <v>806200</v>
      </c>
      <c r="E47" s="200">
        <v>153696</v>
      </c>
      <c r="F47" s="201">
        <v>405486</v>
      </c>
      <c r="G47" s="200">
        <v>152960</v>
      </c>
      <c r="H47" s="201">
        <v>403767</v>
      </c>
      <c r="I47" s="200">
        <v>134634</v>
      </c>
      <c r="J47" s="201">
        <v>364797</v>
      </c>
      <c r="K47" s="200">
        <v>134468</v>
      </c>
      <c r="L47" s="206">
        <v>364328</v>
      </c>
      <c r="M47" s="200">
        <v>9820</v>
      </c>
      <c r="N47" s="201">
        <v>28780</v>
      </c>
      <c r="O47" s="200">
        <v>2441</v>
      </c>
      <c r="P47" s="206">
        <v>7137</v>
      </c>
    </row>
    <row r="48" spans="1:16" ht="11.1" customHeight="1" x14ac:dyDescent="0.15">
      <c r="A48" s="121">
        <v>39</v>
      </c>
      <c r="B48" s="122" t="s">
        <v>306</v>
      </c>
      <c r="C48" s="200">
        <v>346169</v>
      </c>
      <c r="D48" s="201">
        <v>999481</v>
      </c>
      <c r="E48" s="200">
        <v>53748</v>
      </c>
      <c r="F48" s="201">
        <v>149249</v>
      </c>
      <c r="G48" s="200">
        <v>53748</v>
      </c>
      <c r="H48" s="201">
        <v>149249</v>
      </c>
      <c r="I48" s="200">
        <v>288023</v>
      </c>
      <c r="J48" s="201">
        <v>835957</v>
      </c>
      <c r="K48" s="200">
        <v>287929</v>
      </c>
      <c r="L48" s="206">
        <v>835700</v>
      </c>
      <c r="M48" s="200">
        <v>4093</v>
      </c>
      <c r="N48" s="201">
        <v>12696</v>
      </c>
      <c r="O48" s="200">
        <v>305</v>
      </c>
      <c r="P48" s="206">
        <v>1579</v>
      </c>
    </row>
    <row r="49" spans="1:16" ht="11.1" customHeight="1" x14ac:dyDescent="0.15">
      <c r="A49" s="121">
        <v>40</v>
      </c>
      <c r="B49" s="124" t="s">
        <v>307</v>
      </c>
      <c r="C49" s="200">
        <v>47745</v>
      </c>
      <c r="D49" s="201">
        <v>136534</v>
      </c>
      <c r="E49" s="200">
        <v>16346</v>
      </c>
      <c r="F49" s="201">
        <v>45733</v>
      </c>
      <c r="G49" s="200">
        <v>16345</v>
      </c>
      <c r="H49" s="201">
        <v>45732</v>
      </c>
      <c r="I49" s="200">
        <v>30979</v>
      </c>
      <c r="J49" s="201">
        <v>89361</v>
      </c>
      <c r="K49" s="200">
        <v>30962</v>
      </c>
      <c r="L49" s="206">
        <v>89326</v>
      </c>
      <c r="M49" s="200">
        <v>325</v>
      </c>
      <c r="N49" s="201">
        <v>1145</v>
      </c>
      <c r="O49" s="200">
        <v>95</v>
      </c>
      <c r="P49" s="206">
        <v>295</v>
      </c>
    </row>
    <row r="50" spans="1:16" ht="11.1" customHeight="1" x14ac:dyDescent="0.15">
      <c r="A50" s="121">
        <v>41</v>
      </c>
      <c r="B50" s="122" t="s">
        <v>308</v>
      </c>
      <c r="C50" s="200">
        <v>12137</v>
      </c>
      <c r="D50" s="201">
        <v>37718</v>
      </c>
      <c r="E50" s="200">
        <v>2518</v>
      </c>
      <c r="F50" s="201">
        <v>6414</v>
      </c>
      <c r="G50" s="200">
        <v>2518</v>
      </c>
      <c r="H50" s="201">
        <v>6414</v>
      </c>
      <c r="I50" s="200">
        <v>9089</v>
      </c>
      <c r="J50" s="201">
        <v>29412</v>
      </c>
      <c r="K50" s="200">
        <v>9089</v>
      </c>
      <c r="L50" s="206">
        <v>29412</v>
      </c>
      <c r="M50" s="200">
        <v>435</v>
      </c>
      <c r="N50" s="201">
        <v>1687</v>
      </c>
      <c r="O50" s="200">
        <v>95</v>
      </c>
      <c r="P50" s="206">
        <v>205</v>
      </c>
    </row>
    <row r="51" spans="1:16" ht="11.1" customHeight="1" x14ac:dyDescent="0.15">
      <c r="A51" s="121">
        <v>42</v>
      </c>
      <c r="B51" s="122" t="s">
        <v>309</v>
      </c>
      <c r="C51" s="200">
        <v>5760</v>
      </c>
      <c r="D51" s="201">
        <v>17330</v>
      </c>
      <c r="E51" s="200">
        <v>513</v>
      </c>
      <c r="F51" s="201">
        <v>1381</v>
      </c>
      <c r="G51" s="200">
        <v>513</v>
      </c>
      <c r="H51" s="201">
        <v>1381</v>
      </c>
      <c r="I51" s="200">
        <v>2627</v>
      </c>
      <c r="J51" s="201">
        <v>7043</v>
      </c>
      <c r="K51" s="200">
        <v>2627</v>
      </c>
      <c r="L51" s="206">
        <v>7043</v>
      </c>
      <c r="M51" s="200">
        <v>1766</v>
      </c>
      <c r="N51" s="201">
        <v>5437</v>
      </c>
      <c r="O51" s="200">
        <v>854</v>
      </c>
      <c r="P51" s="206">
        <v>3469</v>
      </c>
    </row>
    <row r="52" spans="1:16" s="40" customFormat="1" ht="11.1" customHeight="1" x14ac:dyDescent="0.15">
      <c r="A52" s="391" t="s">
        <v>225</v>
      </c>
      <c r="B52" s="392"/>
      <c r="C52" s="198">
        <v>1267930</v>
      </c>
      <c r="D52" s="199">
        <v>3587255</v>
      </c>
      <c r="E52" s="198">
        <v>208776</v>
      </c>
      <c r="F52" s="199">
        <v>533892</v>
      </c>
      <c r="G52" s="198">
        <v>208776</v>
      </c>
      <c r="H52" s="199">
        <v>533892</v>
      </c>
      <c r="I52" s="198">
        <v>300138</v>
      </c>
      <c r="J52" s="199">
        <v>876954</v>
      </c>
      <c r="K52" s="198">
        <v>297220</v>
      </c>
      <c r="L52" s="205">
        <v>869429</v>
      </c>
      <c r="M52" s="198">
        <v>48264</v>
      </c>
      <c r="N52" s="199">
        <v>134874</v>
      </c>
      <c r="O52" s="198">
        <v>710752</v>
      </c>
      <c r="P52" s="205">
        <v>2041535</v>
      </c>
    </row>
    <row r="53" spans="1:16" ht="11.1" customHeight="1" x14ac:dyDescent="0.15">
      <c r="A53" s="121">
        <v>43</v>
      </c>
      <c r="B53" s="122" t="s">
        <v>226</v>
      </c>
      <c r="C53" s="200">
        <v>10343</v>
      </c>
      <c r="D53" s="201">
        <v>29196</v>
      </c>
      <c r="E53" s="200">
        <v>1786</v>
      </c>
      <c r="F53" s="201">
        <v>3720</v>
      </c>
      <c r="G53" s="200">
        <v>1786</v>
      </c>
      <c r="H53" s="201">
        <v>3720</v>
      </c>
      <c r="I53" s="200">
        <v>8547</v>
      </c>
      <c r="J53" s="201">
        <v>25456</v>
      </c>
      <c r="K53" s="200">
        <v>8544</v>
      </c>
      <c r="L53" s="206">
        <v>25450</v>
      </c>
      <c r="M53" s="200">
        <v>10</v>
      </c>
      <c r="N53" s="201">
        <v>20</v>
      </c>
      <c r="O53" s="200" t="s">
        <v>139</v>
      </c>
      <c r="P53" s="206" t="s">
        <v>139</v>
      </c>
    </row>
    <row r="54" spans="1:16" ht="11.1" customHeight="1" x14ac:dyDescent="0.15">
      <c r="A54" s="121">
        <v>44</v>
      </c>
      <c r="B54" s="122" t="s">
        <v>128</v>
      </c>
      <c r="C54" s="200">
        <v>197340</v>
      </c>
      <c r="D54" s="201">
        <v>581742</v>
      </c>
      <c r="E54" s="200">
        <v>60</v>
      </c>
      <c r="F54" s="201">
        <v>97</v>
      </c>
      <c r="G54" s="200">
        <v>60</v>
      </c>
      <c r="H54" s="201">
        <v>97</v>
      </c>
      <c r="I54" s="200">
        <v>1065</v>
      </c>
      <c r="J54" s="201">
        <v>3345</v>
      </c>
      <c r="K54" s="200">
        <v>1065</v>
      </c>
      <c r="L54" s="206">
        <v>3345</v>
      </c>
      <c r="M54" s="200">
        <v>1862</v>
      </c>
      <c r="N54" s="201">
        <v>4884</v>
      </c>
      <c r="O54" s="200">
        <v>194353</v>
      </c>
      <c r="P54" s="206">
        <v>573416</v>
      </c>
    </row>
    <row r="55" spans="1:16" ht="11.1" customHeight="1" x14ac:dyDescent="0.15">
      <c r="A55" s="121">
        <v>45</v>
      </c>
      <c r="B55" s="122" t="s">
        <v>227</v>
      </c>
      <c r="C55" s="200">
        <v>14984</v>
      </c>
      <c r="D55" s="201">
        <v>45093</v>
      </c>
      <c r="E55" s="200">
        <v>2836</v>
      </c>
      <c r="F55" s="201">
        <v>7783</v>
      </c>
      <c r="G55" s="200">
        <v>2836</v>
      </c>
      <c r="H55" s="201">
        <v>7783</v>
      </c>
      <c r="I55" s="200">
        <v>11243</v>
      </c>
      <c r="J55" s="201">
        <v>34686</v>
      </c>
      <c r="K55" s="200">
        <v>11243</v>
      </c>
      <c r="L55" s="206">
        <v>34686</v>
      </c>
      <c r="M55" s="200">
        <v>845</v>
      </c>
      <c r="N55" s="201">
        <v>2564</v>
      </c>
      <c r="O55" s="200">
        <v>60</v>
      </c>
      <c r="P55" s="206">
        <v>60</v>
      </c>
    </row>
    <row r="56" spans="1:16" ht="11.1" customHeight="1" x14ac:dyDescent="0.15">
      <c r="A56" s="121">
        <v>46</v>
      </c>
      <c r="B56" s="122" t="s">
        <v>440</v>
      </c>
      <c r="C56" s="200">
        <v>25223</v>
      </c>
      <c r="D56" s="201">
        <v>80150</v>
      </c>
      <c r="E56" s="200">
        <v>7134</v>
      </c>
      <c r="F56" s="201">
        <v>18145</v>
      </c>
      <c r="G56" s="200">
        <v>7134</v>
      </c>
      <c r="H56" s="201">
        <v>18145</v>
      </c>
      <c r="I56" s="200">
        <v>13162</v>
      </c>
      <c r="J56" s="201">
        <v>36858</v>
      </c>
      <c r="K56" s="200">
        <v>13162</v>
      </c>
      <c r="L56" s="206">
        <v>36858</v>
      </c>
      <c r="M56" s="200">
        <v>1966</v>
      </c>
      <c r="N56" s="201">
        <v>17595</v>
      </c>
      <c r="O56" s="200">
        <v>2961</v>
      </c>
      <c r="P56" s="206">
        <v>7552</v>
      </c>
    </row>
    <row r="57" spans="1:16" ht="11.1" customHeight="1" x14ac:dyDescent="0.15">
      <c r="A57" s="121">
        <v>47</v>
      </c>
      <c r="B57" s="122" t="s">
        <v>126</v>
      </c>
      <c r="C57" s="200">
        <v>54666</v>
      </c>
      <c r="D57" s="201">
        <v>132649</v>
      </c>
      <c r="E57" s="200" t="s">
        <v>139</v>
      </c>
      <c r="F57" s="201" t="s">
        <v>139</v>
      </c>
      <c r="G57" s="200" t="s">
        <v>139</v>
      </c>
      <c r="H57" s="201" t="s">
        <v>139</v>
      </c>
      <c r="I57" s="200" t="s">
        <v>139</v>
      </c>
      <c r="J57" s="201" t="s">
        <v>139</v>
      </c>
      <c r="K57" s="200" t="s">
        <v>139</v>
      </c>
      <c r="L57" s="206" t="s">
        <v>139</v>
      </c>
      <c r="M57" s="200">
        <v>26885</v>
      </c>
      <c r="N57" s="201">
        <v>65160</v>
      </c>
      <c r="O57" s="200">
        <v>27781</v>
      </c>
      <c r="P57" s="206">
        <v>67489</v>
      </c>
    </row>
    <row r="58" spans="1:16" ht="11.1" customHeight="1" x14ac:dyDescent="0.15">
      <c r="A58" s="121">
        <v>48</v>
      </c>
      <c r="B58" s="122" t="s">
        <v>441</v>
      </c>
      <c r="C58" s="200">
        <v>137</v>
      </c>
      <c r="D58" s="201">
        <v>378</v>
      </c>
      <c r="E58" s="200" t="s">
        <v>139</v>
      </c>
      <c r="F58" s="201" t="s">
        <v>139</v>
      </c>
      <c r="G58" s="200" t="s">
        <v>139</v>
      </c>
      <c r="H58" s="201" t="s">
        <v>139</v>
      </c>
      <c r="I58" s="200">
        <v>15</v>
      </c>
      <c r="J58" s="201">
        <v>36</v>
      </c>
      <c r="K58" s="200">
        <v>15</v>
      </c>
      <c r="L58" s="206">
        <v>36</v>
      </c>
      <c r="M58" s="200">
        <v>122</v>
      </c>
      <c r="N58" s="201">
        <v>342</v>
      </c>
      <c r="O58" s="200" t="s">
        <v>139</v>
      </c>
      <c r="P58" s="206" t="s">
        <v>139</v>
      </c>
    </row>
    <row r="59" spans="1:16" ht="11.1" customHeight="1" x14ac:dyDescent="0.15">
      <c r="A59" s="121">
        <v>49</v>
      </c>
      <c r="B59" s="122" t="s">
        <v>442</v>
      </c>
      <c r="C59" s="200">
        <v>469461</v>
      </c>
      <c r="D59" s="201">
        <v>1340028</v>
      </c>
      <c r="E59" s="200">
        <v>3547</v>
      </c>
      <c r="F59" s="201">
        <v>8926</v>
      </c>
      <c r="G59" s="200">
        <v>3547</v>
      </c>
      <c r="H59" s="201">
        <v>8926</v>
      </c>
      <c r="I59" s="200">
        <v>2075</v>
      </c>
      <c r="J59" s="201">
        <v>5884</v>
      </c>
      <c r="K59" s="200">
        <v>2075</v>
      </c>
      <c r="L59" s="206">
        <v>5884</v>
      </c>
      <c r="M59" s="200">
        <v>1143</v>
      </c>
      <c r="N59" s="201">
        <v>3487</v>
      </c>
      <c r="O59" s="200">
        <v>462696</v>
      </c>
      <c r="P59" s="206">
        <v>1321731</v>
      </c>
    </row>
    <row r="60" spans="1:16" ht="11.1" customHeight="1" x14ac:dyDescent="0.15">
      <c r="A60" s="121">
        <v>50</v>
      </c>
      <c r="B60" s="122" t="s">
        <v>310</v>
      </c>
      <c r="C60" s="200" t="s">
        <v>139</v>
      </c>
      <c r="D60" s="201">
        <v>218</v>
      </c>
      <c r="E60" s="200" t="s">
        <v>139</v>
      </c>
      <c r="F60" s="201" t="s">
        <v>139</v>
      </c>
      <c r="G60" s="200" t="s">
        <v>139</v>
      </c>
      <c r="H60" s="201" t="s">
        <v>139</v>
      </c>
      <c r="I60" s="200" t="s">
        <v>139</v>
      </c>
      <c r="J60" s="201">
        <v>218</v>
      </c>
      <c r="K60" s="200" t="s">
        <v>139</v>
      </c>
      <c r="L60" s="206">
        <v>218</v>
      </c>
      <c r="M60" s="200" t="s">
        <v>139</v>
      </c>
      <c r="N60" s="201" t="s">
        <v>139</v>
      </c>
      <c r="O60" s="200" t="s">
        <v>139</v>
      </c>
      <c r="P60" s="206" t="s">
        <v>139</v>
      </c>
    </row>
    <row r="61" spans="1:16" ht="11.1" customHeight="1" x14ac:dyDescent="0.15">
      <c r="A61" s="121">
        <v>51</v>
      </c>
      <c r="B61" s="122" t="s">
        <v>311</v>
      </c>
      <c r="C61" s="200">
        <v>824</v>
      </c>
      <c r="D61" s="201">
        <v>2099</v>
      </c>
      <c r="E61" s="200" t="s">
        <v>139</v>
      </c>
      <c r="F61" s="201" t="s">
        <v>139</v>
      </c>
      <c r="G61" s="200" t="s">
        <v>139</v>
      </c>
      <c r="H61" s="201" t="s">
        <v>139</v>
      </c>
      <c r="I61" s="200">
        <v>210</v>
      </c>
      <c r="J61" s="201">
        <v>330</v>
      </c>
      <c r="K61" s="200">
        <v>210</v>
      </c>
      <c r="L61" s="206">
        <v>330</v>
      </c>
      <c r="M61" s="200">
        <v>614</v>
      </c>
      <c r="N61" s="201">
        <v>1759</v>
      </c>
      <c r="O61" s="200" t="s">
        <v>139</v>
      </c>
      <c r="P61" s="206">
        <v>10</v>
      </c>
    </row>
    <row r="62" spans="1:16" ht="11.1" customHeight="1" x14ac:dyDescent="0.15">
      <c r="A62" s="121">
        <v>52</v>
      </c>
      <c r="B62" s="122" t="s">
        <v>312</v>
      </c>
      <c r="C62" s="200">
        <v>4613</v>
      </c>
      <c r="D62" s="201">
        <v>13622</v>
      </c>
      <c r="E62" s="200">
        <v>297</v>
      </c>
      <c r="F62" s="201">
        <v>844</v>
      </c>
      <c r="G62" s="200">
        <v>297</v>
      </c>
      <c r="H62" s="201">
        <v>844</v>
      </c>
      <c r="I62" s="200">
        <v>1335</v>
      </c>
      <c r="J62" s="201">
        <v>4150</v>
      </c>
      <c r="K62" s="200">
        <v>1335</v>
      </c>
      <c r="L62" s="206">
        <v>4150</v>
      </c>
      <c r="M62" s="200">
        <v>1101</v>
      </c>
      <c r="N62" s="201">
        <v>3747</v>
      </c>
      <c r="O62" s="200">
        <v>1880</v>
      </c>
      <c r="P62" s="206">
        <v>4881</v>
      </c>
    </row>
    <row r="63" spans="1:16" ht="11.1" customHeight="1" x14ac:dyDescent="0.15">
      <c r="A63" s="121">
        <v>53</v>
      </c>
      <c r="B63" s="122" t="s">
        <v>228</v>
      </c>
      <c r="C63" s="200">
        <v>19331</v>
      </c>
      <c r="D63" s="201">
        <v>56844</v>
      </c>
      <c r="E63" s="200" t="s">
        <v>139</v>
      </c>
      <c r="F63" s="201" t="s">
        <v>139</v>
      </c>
      <c r="G63" s="200" t="s">
        <v>139</v>
      </c>
      <c r="H63" s="201" t="s">
        <v>139</v>
      </c>
      <c r="I63" s="200">
        <v>4280</v>
      </c>
      <c r="J63" s="201">
        <v>10780</v>
      </c>
      <c r="K63" s="200">
        <v>1680</v>
      </c>
      <c r="L63" s="206">
        <v>4465</v>
      </c>
      <c r="M63" s="200">
        <v>5454</v>
      </c>
      <c r="N63" s="201">
        <v>10749</v>
      </c>
      <c r="O63" s="200">
        <v>9597</v>
      </c>
      <c r="P63" s="206">
        <v>35315</v>
      </c>
    </row>
    <row r="64" spans="1:16" ht="11.1" customHeight="1" x14ac:dyDescent="0.15">
      <c r="A64" s="121">
        <v>54</v>
      </c>
      <c r="B64" s="122" t="s">
        <v>443</v>
      </c>
      <c r="C64" s="200">
        <v>405</v>
      </c>
      <c r="D64" s="201">
        <v>1257</v>
      </c>
      <c r="E64" s="200">
        <v>225</v>
      </c>
      <c r="F64" s="201">
        <v>915</v>
      </c>
      <c r="G64" s="200">
        <v>225</v>
      </c>
      <c r="H64" s="201">
        <v>915</v>
      </c>
      <c r="I64" s="200">
        <v>180</v>
      </c>
      <c r="J64" s="201">
        <v>342</v>
      </c>
      <c r="K64" s="200">
        <v>180</v>
      </c>
      <c r="L64" s="206">
        <v>342</v>
      </c>
      <c r="M64" s="200" t="s">
        <v>139</v>
      </c>
      <c r="N64" s="201" t="s">
        <v>139</v>
      </c>
      <c r="O64" s="200" t="s">
        <v>139</v>
      </c>
      <c r="P64" s="206" t="s">
        <v>139</v>
      </c>
    </row>
    <row r="65" spans="1:16" ht="11.1" customHeight="1" x14ac:dyDescent="0.15">
      <c r="A65" s="121">
        <v>55</v>
      </c>
      <c r="B65" s="122" t="s">
        <v>119</v>
      </c>
      <c r="C65" s="200">
        <v>78606</v>
      </c>
      <c r="D65" s="201">
        <v>235046</v>
      </c>
      <c r="E65" s="200">
        <v>23369</v>
      </c>
      <c r="F65" s="201">
        <v>63966</v>
      </c>
      <c r="G65" s="200">
        <v>23369</v>
      </c>
      <c r="H65" s="201">
        <v>63966</v>
      </c>
      <c r="I65" s="200">
        <v>47678</v>
      </c>
      <c r="J65" s="201">
        <v>147419</v>
      </c>
      <c r="K65" s="200">
        <v>47678</v>
      </c>
      <c r="L65" s="206">
        <v>147413</v>
      </c>
      <c r="M65" s="200">
        <v>3376</v>
      </c>
      <c r="N65" s="201">
        <v>10600</v>
      </c>
      <c r="O65" s="200">
        <v>4183</v>
      </c>
      <c r="P65" s="206">
        <v>13061</v>
      </c>
    </row>
    <row r="66" spans="1:16" ht="11.1" customHeight="1" x14ac:dyDescent="0.15">
      <c r="A66" s="121">
        <v>56</v>
      </c>
      <c r="B66" s="122" t="s">
        <v>229</v>
      </c>
      <c r="C66" s="200">
        <v>5714</v>
      </c>
      <c r="D66" s="201">
        <v>16602</v>
      </c>
      <c r="E66" s="200">
        <v>150</v>
      </c>
      <c r="F66" s="201">
        <v>291</v>
      </c>
      <c r="G66" s="200">
        <v>150</v>
      </c>
      <c r="H66" s="201">
        <v>291</v>
      </c>
      <c r="I66" s="200">
        <v>4797</v>
      </c>
      <c r="J66" s="201">
        <v>14038</v>
      </c>
      <c r="K66" s="200">
        <v>4797</v>
      </c>
      <c r="L66" s="206">
        <v>14038</v>
      </c>
      <c r="M66" s="200">
        <v>522</v>
      </c>
      <c r="N66" s="201">
        <v>1403</v>
      </c>
      <c r="O66" s="200">
        <v>245</v>
      </c>
      <c r="P66" s="206">
        <v>870</v>
      </c>
    </row>
    <row r="67" spans="1:16" ht="11.1" customHeight="1" x14ac:dyDescent="0.15">
      <c r="A67" s="121">
        <v>57</v>
      </c>
      <c r="B67" s="122" t="s">
        <v>114</v>
      </c>
      <c r="C67" s="200">
        <v>386283</v>
      </c>
      <c r="D67" s="201">
        <v>1052331</v>
      </c>
      <c r="E67" s="200">
        <v>169372</v>
      </c>
      <c r="F67" s="201">
        <v>429205</v>
      </c>
      <c r="G67" s="200">
        <v>169372</v>
      </c>
      <c r="H67" s="201">
        <v>429205</v>
      </c>
      <c r="I67" s="200">
        <v>205551</v>
      </c>
      <c r="J67" s="201">
        <v>593412</v>
      </c>
      <c r="K67" s="200">
        <v>205236</v>
      </c>
      <c r="L67" s="206">
        <v>592214</v>
      </c>
      <c r="M67" s="200">
        <v>4364</v>
      </c>
      <c r="N67" s="201">
        <v>12564</v>
      </c>
      <c r="O67" s="200">
        <v>6996</v>
      </c>
      <c r="P67" s="206">
        <v>17150</v>
      </c>
    </row>
    <row r="68" spans="1:16" s="40" customFormat="1" ht="11.1" customHeight="1" x14ac:dyDescent="0.15">
      <c r="A68" s="391" t="s">
        <v>230</v>
      </c>
      <c r="B68" s="392"/>
      <c r="C68" s="198">
        <v>602466</v>
      </c>
      <c r="D68" s="199">
        <v>1727047</v>
      </c>
      <c r="E68" s="198">
        <v>76644</v>
      </c>
      <c r="F68" s="199">
        <v>188664</v>
      </c>
      <c r="G68" s="198">
        <v>76644</v>
      </c>
      <c r="H68" s="199">
        <v>188664</v>
      </c>
      <c r="I68" s="198">
        <v>377131</v>
      </c>
      <c r="J68" s="199">
        <v>1093604</v>
      </c>
      <c r="K68" s="198">
        <v>376918</v>
      </c>
      <c r="L68" s="205">
        <v>1092850</v>
      </c>
      <c r="M68" s="198">
        <v>53594</v>
      </c>
      <c r="N68" s="199">
        <v>156862</v>
      </c>
      <c r="O68" s="198">
        <v>95097</v>
      </c>
      <c r="P68" s="205">
        <v>287917</v>
      </c>
    </row>
    <row r="69" spans="1:16" ht="11.1" customHeight="1" x14ac:dyDescent="0.15">
      <c r="A69" s="121">
        <v>58</v>
      </c>
      <c r="B69" s="122" t="s">
        <v>444</v>
      </c>
      <c r="C69" s="200">
        <v>147158</v>
      </c>
      <c r="D69" s="201">
        <v>402511</v>
      </c>
      <c r="E69" s="200">
        <v>25945</v>
      </c>
      <c r="F69" s="201">
        <v>64803</v>
      </c>
      <c r="G69" s="200">
        <v>25945</v>
      </c>
      <c r="H69" s="201">
        <v>64803</v>
      </c>
      <c r="I69" s="200">
        <v>54937</v>
      </c>
      <c r="J69" s="201">
        <v>149192</v>
      </c>
      <c r="K69" s="200">
        <v>54937</v>
      </c>
      <c r="L69" s="206">
        <v>149192</v>
      </c>
      <c r="M69" s="200">
        <v>6695</v>
      </c>
      <c r="N69" s="201">
        <v>18718</v>
      </c>
      <c r="O69" s="200">
        <v>59581</v>
      </c>
      <c r="P69" s="206">
        <v>169798</v>
      </c>
    </row>
    <row r="70" spans="1:16" ht="11.1" customHeight="1" x14ac:dyDescent="0.15">
      <c r="A70" s="121">
        <v>59</v>
      </c>
      <c r="B70" s="122" t="s">
        <v>231</v>
      </c>
      <c r="C70" s="200">
        <v>4588</v>
      </c>
      <c r="D70" s="201">
        <v>11038</v>
      </c>
      <c r="E70" s="200">
        <v>717</v>
      </c>
      <c r="F70" s="201">
        <v>1474</v>
      </c>
      <c r="G70" s="200">
        <v>717</v>
      </c>
      <c r="H70" s="201">
        <v>1474</v>
      </c>
      <c r="I70" s="200">
        <v>3871</v>
      </c>
      <c r="J70" s="201">
        <v>9564</v>
      </c>
      <c r="K70" s="200">
        <v>3871</v>
      </c>
      <c r="L70" s="206">
        <v>9564</v>
      </c>
      <c r="M70" s="200" t="s">
        <v>139</v>
      </c>
      <c r="N70" s="201" t="s">
        <v>139</v>
      </c>
      <c r="O70" s="200" t="s">
        <v>139</v>
      </c>
      <c r="P70" s="206" t="s">
        <v>139</v>
      </c>
    </row>
    <row r="71" spans="1:16" ht="11.1" customHeight="1" x14ac:dyDescent="0.15">
      <c r="A71" s="121">
        <v>60</v>
      </c>
      <c r="B71" s="122" t="s">
        <v>313</v>
      </c>
      <c r="C71" s="200">
        <v>31666</v>
      </c>
      <c r="D71" s="201">
        <v>87514</v>
      </c>
      <c r="E71" s="200">
        <v>6477</v>
      </c>
      <c r="F71" s="201">
        <v>15220</v>
      </c>
      <c r="G71" s="200">
        <v>6477</v>
      </c>
      <c r="H71" s="201">
        <v>15220</v>
      </c>
      <c r="I71" s="200">
        <v>24511</v>
      </c>
      <c r="J71" s="201">
        <v>70564</v>
      </c>
      <c r="K71" s="200">
        <v>24511</v>
      </c>
      <c r="L71" s="206">
        <v>70564</v>
      </c>
      <c r="M71" s="200">
        <v>678</v>
      </c>
      <c r="N71" s="201">
        <v>1730</v>
      </c>
      <c r="O71" s="200" t="s">
        <v>139</v>
      </c>
      <c r="P71" s="206" t="s">
        <v>139</v>
      </c>
    </row>
    <row r="72" spans="1:16" ht="11.1" customHeight="1" x14ac:dyDescent="0.15">
      <c r="A72" s="121">
        <v>61</v>
      </c>
      <c r="B72" s="122" t="s">
        <v>232</v>
      </c>
      <c r="C72" s="200">
        <v>12343</v>
      </c>
      <c r="D72" s="201">
        <v>32357</v>
      </c>
      <c r="E72" s="200">
        <v>50</v>
      </c>
      <c r="F72" s="201">
        <v>152</v>
      </c>
      <c r="G72" s="200">
        <v>50</v>
      </c>
      <c r="H72" s="201">
        <v>152</v>
      </c>
      <c r="I72" s="200">
        <v>6777</v>
      </c>
      <c r="J72" s="201">
        <v>17226</v>
      </c>
      <c r="K72" s="200">
        <v>6777</v>
      </c>
      <c r="L72" s="206">
        <v>17226</v>
      </c>
      <c r="M72" s="200">
        <v>956</v>
      </c>
      <c r="N72" s="201">
        <v>3599</v>
      </c>
      <c r="O72" s="200">
        <v>4560</v>
      </c>
      <c r="P72" s="206">
        <v>11380</v>
      </c>
    </row>
    <row r="73" spans="1:16" ht="11.1" customHeight="1" x14ac:dyDescent="0.15">
      <c r="A73" s="121">
        <v>62</v>
      </c>
      <c r="B73" s="122" t="s">
        <v>314</v>
      </c>
      <c r="C73" s="200">
        <v>286426</v>
      </c>
      <c r="D73" s="201">
        <v>803780</v>
      </c>
      <c r="E73" s="200">
        <v>33378</v>
      </c>
      <c r="F73" s="201">
        <v>84413</v>
      </c>
      <c r="G73" s="200">
        <v>33378</v>
      </c>
      <c r="H73" s="201">
        <v>84413</v>
      </c>
      <c r="I73" s="200">
        <v>224434</v>
      </c>
      <c r="J73" s="201">
        <v>635394</v>
      </c>
      <c r="K73" s="200">
        <v>224339</v>
      </c>
      <c r="L73" s="206">
        <v>634983</v>
      </c>
      <c r="M73" s="200">
        <v>18209</v>
      </c>
      <c r="N73" s="201">
        <v>54754</v>
      </c>
      <c r="O73" s="200">
        <v>10405</v>
      </c>
      <c r="P73" s="206">
        <v>29219</v>
      </c>
    </row>
    <row r="74" spans="1:16" ht="11.1" customHeight="1" x14ac:dyDescent="0.15">
      <c r="A74" s="121">
        <v>63</v>
      </c>
      <c r="B74" s="122" t="s">
        <v>315</v>
      </c>
      <c r="C74" s="200">
        <v>72671</v>
      </c>
      <c r="D74" s="201">
        <v>230065</v>
      </c>
      <c r="E74" s="200">
        <v>9099</v>
      </c>
      <c r="F74" s="201">
        <v>21227</v>
      </c>
      <c r="G74" s="200">
        <v>9099</v>
      </c>
      <c r="H74" s="201">
        <v>21227</v>
      </c>
      <c r="I74" s="200">
        <v>35987</v>
      </c>
      <c r="J74" s="201">
        <v>118210</v>
      </c>
      <c r="K74" s="200">
        <v>35869</v>
      </c>
      <c r="L74" s="206">
        <v>117867</v>
      </c>
      <c r="M74" s="200">
        <v>18635</v>
      </c>
      <c r="N74" s="201">
        <v>54793</v>
      </c>
      <c r="O74" s="200">
        <v>8950</v>
      </c>
      <c r="P74" s="206">
        <v>35835</v>
      </c>
    </row>
    <row r="75" spans="1:16" ht="11.1" customHeight="1" x14ac:dyDescent="0.15">
      <c r="A75" s="121">
        <v>64</v>
      </c>
      <c r="B75" s="122" t="s">
        <v>316</v>
      </c>
      <c r="C75" s="200">
        <v>16836</v>
      </c>
      <c r="D75" s="201">
        <v>44051</v>
      </c>
      <c r="E75" s="200">
        <v>571</v>
      </c>
      <c r="F75" s="201">
        <v>848</v>
      </c>
      <c r="G75" s="200">
        <v>571</v>
      </c>
      <c r="H75" s="201">
        <v>848</v>
      </c>
      <c r="I75" s="200">
        <v>7603</v>
      </c>
      <c r="J75" s="201">
        <v>20592</v>
      </c>
      <c r="K75" s="200">
        <v>7603</v>
      </c>
      <c r="L75" s="206">
        <v>20592</v>
      </c>
      <c r="M75" s="200">
        <v>7037</v>
      </c>
      <c r="N75" s="201">
        <v>19116</v>
      </c>
      <c r="O75" s="200">
        <v>1625</v>
      </c>
      <c r="P75" s="206">
        <v>3495</v>
      </c>
    </row>
    <row r="76" spans="1:16" ht="11.1" customHeight="1" x14ac:dyDescent="0.15">
      <c r="A76" s="121">
        <v>65</v>
      </c>
      <c r="B76" s="122" t="s">
        <v>445</v>
      </c>
      <c r="C76" s="200">
        <v>11946</v>
      </c>
      <c r="D76" s="201">
        <v>31541</v>
      </c>
      <c r="E76" s="200" t="s">
        <v>139</v>
      </c>
      <c r="F76" s="201">
        <v>15</v>
      </c>
      <c r="G76" s="200" t="s">
        <v>139</v>
      </c>
      <c r="H76" s="201">
        <v>15</v>
      </c>
      <c r="I76" s="200">
        <v>10697</v>
      </c>
      <c r="J76" s="201">
        <v>28565</v>
      </c>
      <c r="K76" s="200">
        <v>10697</v>
      </c>
      <c r="L76" s="206">
        <v>28565</v>
      </c>
      <c r="M76" s="200">
        <v>1049</v>
      </c>
      <c r="N76" s="201">
        <v>2317</v>
      </c>
      <c r="O76" s="200">
        <v>200</v>
      </c>
      <c r="P76" s="206">
        <v>644</v>
      </c>
    </row>
    <row r="77" spans="1:16" ht="11.1" customHeight="1" x14ac:dyDescent="0.15">
      <c r="A77" s="121">
        <v>66</v>
      </c>
      <c r="B77" s="123" t="s">
        <v>446</v>
      </c>
      <c r="C77" s="200">
        <v>18832</v>
      </c>
      <c r="D77" s="201">
        <v>84190</v>
      </c>
      <c r="E77" s="200">
        <v>407</v>
      </c>
      <c r="F77" s="201">
        <v>512</v>
      </c>
      <c r="G77" s="200">
        <v>407</v>
      </c>
      <c r="H77" s="201">
        <v>512</v>
      </c>
      <c r="I77" s="200">
        <v>8314</v>
      </c>
      <c r="J77" s="201">
        <v>44297</v>
      </c>
      <c r="K77" s="200">
        <v>8314</v>
      </c>
      <c r="L77" s="206">
        <v>44297</v>
      </c>
      <c r="M77" s="200">
        <v>335</v>
      </c>
      <c r="N77" s="201">
        <v>1835</v>
      </c>
      <c r="O77" s="200">
        <v>9776</v>
      </c>
      <c r="P77" s="206">
        <v>37546</v>
      </c>
    </row>
    <row r="78" spans="1:16" s="40" customFormat="1" ht="11.1" customHeight="1" x14ac:dyDescent="0.15">
      <c r="A78" s="391" t="s">
        <v>233</v>
      </c>
      <c r="B78" s="392"/>
      <c r="C78" s="198">
        <v>1028412</v>
      </c>
      <c r="D78" s="199">
        <v>2854103</v>
      </c>
      <c r="E78" s="198">
        <v>90490</v>
      </c>
      <c r="F78" s="199">
        <v>235457</v>
      </c>
      <c r="G78" s="198">
        <v>90490</v>
      </c>
      <c r="H78" s="199">
        <v>235457</v>
      </c>
      <c r="I78" s="198">
        <v>901533</v>
      </c>
      <c r="J78" s="199">
        <v>2503336</v>
      </c>
      <c r="K78" s="198">
        <v>901482</v>
      </c>
      <c r="L78" s="205">
        <v>2502729</v>
      </c>
      <c r="M78" s="198">
        <v>26328</v>
      </c>
      <c r="N78" s="199">
        <v>84748</v>
      </c>
      <c r="O78" s="198">
        <v>10061</v>
      </c>
      <c r="P78" s="205">
        <v>30562</v>
      </c>
    </row>
    <row r="79" spans="1:16" ht="11.1" customHeight="1" x14ac:dyDescent="0.15">
      <c r="A79" s="121">
        <v>67</v>
      </c>
      <c r="B79" s="122" t="s">
        <v>234</v>
      </c>
      <c r="C79" s="200">
        <v>65550</v>
      </c>
      <c r="D79" s="201">
        <v>161761</v>
      </c>
      <c r="E79" s="200">
        <v>5645</v>
      </c>
      <c r="F79" s="201">
        <v>12734</v>
      </c>
      <c r="G79" s="200">
        <v>5645</v>
      </c>
      <c r="H79" s="201">
        <v>12734</v>
      </c>
      <c r="I79" s="200">
        <v>59905</v>
      </c>
      <c r="J79" s="201">
        <v>148937</v>
      </c>
      <c r="K79" s="200">
        <v>59905</v>
      </c>
      <c r="L79" s="206">
        <v>148937</v>
      </c>
      <c r="M79" s="200" t="s">
        <v>139</v>
      </c>
      <c r="N79" s="201">
        <v>90</v>
      </c>
      <c r="O79" s="200" t="s">
        <v>139</v>
      </c>
      <c r="P79" s="206" t="s">
        <v>139</v>
      </c>
    </row>
    <row r="80" spans="1:16" ht="11.1" customHeight="1" x14ac:dyDescent="0.15">
      <c r="A80" s="121">
        <v>68</v>
      </c>
      <c r="B80" s="123" t="s">
        <v>317</v>
      </c>
      <c r="C80" s="200">
        <v>401373</v>
      </c>
      <c r="D80" s="201">
        <v>1139263</v>
      </c>
      <c r="E80" s="200">
        <v>12239</v>
      </c>
      <c r="F80" s="201">
        <v>35420</v>
      </c>
      <c r="G80" s="200">
        <v>12239</v>
      </c>
      <c r="H80" s="201">
        <v>35420</v>
      </c>
      <c r="I80" s="200">
        <v>388166</v>
      </c>
      <c r="J80" s="201">
        <v>1101071</v>
      </c>
      <c r="K80" s="200">
        <v>388140</v>
      </c>
      <c r="L80" s="206">
        <v>1100980</v>
      </c>
      <c r="M80" s="200">
        <v>968</v>
      </c>
      <c r="N80" s="201">
        <v>2772</v>
      </c>
      <c r="O80" s="200" t="s">
        <v>139</v>
      </c>
      <c r="P80" s="206" t="s">
        <v>139</v>
      </c>
    </row>
    <row r="81" spans="1:16" ht="11.1" customHeight="1" x14ac:dyDescent="0.15">
      <c r="A81" s="121">
        <v>69</v>
      </c>
      <c r="B81" s="123" t="s">
        <v>318</v>
      </c>
      <c r="C81" s="200">
        <v>69531</v>
      </c>
      <c r="D81" s="201">
        <v>189430</v>
      </c>
      <c r="E81" s="200">
        <v>10645</v>
      </c>
      <c r="F81" s="201">
        <v>28131</v>
      </c>
      <c r="G81" s="200">
        <v>10645</v>
      </c>
      <c r="H81" s="201">
        <v>28131</v>
      </c>
      <c r="I81" s="200">
        <v>58371</v>
      </c>
      <c r="J81" s="201">
        <v>159851</v>
      </c>
      <c r="K81" s="200">
        <v>58347</v>
      </c>
      <c r="L81" s="206">
        <v>159786</v>
      </c>
      <c r="M81" s="200">
        <v>225</v>
      </c>
      <c r="N81" s="201">
        <v>630</v>
      </c>
      <c r="O81" s="200">
        <v>290</v>
      </c>
      <c r="P81" s="206">
        <v>818</v>
      </c>
    </row>
    <row r="82" spans="1:16" ht="11.1" customHeight="1" x14ac:dyDescent="0.15">
      <c r="A82" s="121">
        <v>70</v>
      </c>
      <c r="B82" s="122" t="s">
        <v>319</v>
      </c>
      <c r="C82" s="200">
        <v>192711</v>
      </c>
      <c r="D82" s="201">
        <v>524157</v>
      </c>
      <c r="E82" s="200">
        <v>7258</v>
      </c>
      <c r="F82" s="201">
        <v>16655</v>
      </c>
      <c r="G82" s="200">
        <v>7258</v>
      </c>
      <c r="H82" s="201">
        <v>16655</v>
      </c>
      <c r="I82" s="200">
        <v>184293</v>
      </c>
      <c r="J82" s="201">
        <v>503428</v>
      </c>
      <c r="K82" s="200">
        <v>184292</v>
      </c>
      <c r="L82" s="206">
        <v>503427</v>
      </c>
      <c r="M82" s="200">
        <v>875</v>
      </c>
      <c r="N82" s="201">
        <v>2437</v>
      </c>
      <c r="O82" s="200">
        <v>285</v>
      </c>
      <c r="P82" s="206">
        <v>1637</v>
      </c>
    </row>
    <row r="83" spans="1:16" ht="11.1" customHeight="1" x14ac:dyDescent="0.15">
      <c r="A83" s="121">
        <v>71</v>
      </c>
      <c r="B83" s="122" t="s">
        <v>320</v>
      </c>
      <c r="C83" s="200">
        <v>75015</v>
      </c>
      <c r="D83" s="201">
        <v>205302</v>
      </c>
      <c r="E83" s="200">
        <v>8976</v>
      </c>
      <c r="F83" s="201">
        <v>22953</v>
      </c>
      <c r="G83" s="200">
        <v>8976</v>
      </c>
      <c r="H83" s="201">
        <v>22953</v>
      </c>
      <c r="I83" s="200">
        <v>43227</v>
      </c>
      <c r="J83" s="201">
        <v>112180</v>
      </c>
      <c r="K83" s="200">
        <v>43227</v>
      </c>
      <c r="L83" s="206">
        <v>112177</v>
      </c>
      <c r="M83" s="200">
        <v>18156</v>
      </c>
      <c r="N83" s="201">
        <v>55957</v>
      </c>
      <c r="O83" s="200">
        <v>4656</v>
      </c>
      <c r="P83" s="206">
        <v>14212</v>
      </c>
    </row>
    <row r="84" spans="1:16" ht="11.1" customHeight="1" x14ac:dyDescent="0.15">
      <c r="A84" s="121">
        <v>72</v>
      </c>
      <c r="B84" s="122" t="s">
        <v>118</v>
      </c>
      <c r="C84" s="200">
        <v>77118</v>
      </c>
      <c r="D84" s="201">
        <v>202457</v>
      </c>
      <c r="E84" s="200">
        <v>32399</v>
      </c>
      <c r="F84" s="201">
        <v>82775</v>
      </c>
      <c r="G84" s="200">
        <v>32399</v>
      </c>
      <c r="H84" s="201">
        <v>82775</v>
      </c>
      <c r="I84" s="200">
        <v>41314</v>
      </c>
      <c r="J84" s="201">
        <v>111223</v>
      </c>
      <c r="K84" s="200">
        <v>41314</v>
      </c>
      <c r="L84" s="206">
        <v>111223</v>
      </c>
      <c r="M84" s="200">
        <v>1070</v>
      </c>
      <c r="N84" s="201">
        <v>3169</v>
      </c>
      <c r="O84" s="200">
        <v>2335</v>
      </c>
      <c r="P84" s="206">
        <v>5290</v>
      </c>
    </row>
    <row r="85" spans="1:16" ht="11.1" customHeight="1" x14ac:dyDescent="0.15">
      <c r="A85" s="121">
        <v>73</v>
      </c>
      <c r="B85" s="122" t="s">
        <v>235</v>
      </c>
      <c r="C85" s="200">
        <v>102271</v>
      </c>
      <c r="D85" s="201">
        <v>295931</v>
      </c>
      <c r="E85" s="200">
        <v>573</v>
      </c>
      <c r="F85" s="201">
        <v>1738</v>
      </c>
      <c r="G85" s="200">
        <v>573</v>
      </c>
      <c r="H85" s="201">
        <v>1738</v>
      </c>
      <c r="I85" s="200">
        <v>101509</v>
      </c>
      <c r="J85" s="201">
        <v>293706</v>
      </c>
      <c r="K85" s="200">
        <v>101509</v>
      </c>
      <c r="L85" s="206">
        <v>293271</v>
      </c>
      <c r="M85" s="200">
        <v>129</v>
      </c>
      <c r="N85" s="201">
        <v>347</v>
      </c>
      <c r="O85" s="200">
        <v>60</v>
      </c>
      <c r="P85" s="206">
        <v>140</v>
      </c>
    </row>
    <row r="86" spans="1:16" ht="11.1" customHeight="1" x14ac:dyDescent="0.15">
      <c r="A86" s="121">
        <v>74</v>
      </c>
      <c r="B86" s="122" t="s">
        <v>321</v>
      </c>
      <c r="C86" s="200">
        <v>44843</v>
      </c>
      <c r="D86" s="201">
        <v>135802</v>
      </c>
      <c r="E86" s="200">
        <v>12755</v>
      </c>
      <c r="F86" s="201">
        <v>35051</v>
      </c>
      <c r="G86" s="200">
        <v>12755</v>
      </c>
      <c r="H86" s="201">
        <v>35051</v>
      </c>
      <c r="I86" s="200">
        <v>24748</v>
      </c>
      <c r="J86" s="201">
        <v>72940</v>
      </c>
      <c r="K86" s="200">
        <v>24748</v>
      </c>
      <c r="L86" s="206">
        <v>72928</v>
      </c>
      <c r="M86" s="200">
        <v>4905</v>
      </c>
      <c r="N86" s="201">
        <v>19346</v>
      </c>
      <c r="O86" s="200">
        <v>2435</v>
      </c>
      <c r="P86" s="206">
        <v>8465</v>
      </c>
    </row>
    <row r="87" spans="1:16" s="40" customFormat="1" ht="11.1" customHeight="1" x14ac:dyDescent="0.15">
      <c r="A87" s="391" t="s">
        <v>236</v>
      </c>
      <c r="B87" s="392"/>
      <c r="C87" s="198">
        <v>945145</v>
      </c>
      <c r="D87" s="199">
        <v>2583324</v>
      </c>
      <c r="E87" s="198">
        <v>146463</v>
      </c>
      <c r="F87" s="199">
        <v>425843</v>
      </c>
      <c r="G87" s="198">
        <v>119325</v>
      </c>
      <c r="H87" s="199">
        <v>367917</v>
      </c>
      <c r="I87" s="198">
        <v>175785</v>
      </c>
      <c r="J87" s="199">
        <v>510410</v>
      </c>
      <c r="K87" s="198">
        <v>171341</v>
      </c>
      <c r="L87" s="205">
        <v>493874</v>
      </c>
      <c r="M87" s="198">
        <v>400450</v>
      </c>
      <c r="N87" s="199">
        <v>1065560</v>
      </c>
      <c r="O87" s="198">
        <v>222447</v>
      </c>
      <c r="P87" s="205">
        <v>581511</v>
      </c>
    </row>
    <row r="88" spans="1:16" ht="11.1" customHeight="1" x14ac:dyDescent="0.15">
      <c r="A88" s="121">
        <v>75</v>
      </c>
      <c r="B88" s="122" t="s">
        <v>116</v>
      </c>
      <c r="C88" s="200">
        <v>41644</v>
      </c>
      <c r="D88" s="201">
        <v>125545</v>
      </c>
      <c r="E88" s="200">
        <v>35258</v>
      </c>
      <c r="F88" s="201">
        <v>108546</v>
      </c>
      <c r="G88" s="200">
        <v>8560</v>
      </c>
      <c r="H88" s="201">
        <v>51643</v>
      </c>
      <c r="I88" s="200">
        <v>3833</v>
      </c>
      <c r="J88" s="201">
        <v>9706</v>
      </c>
      <c r="K88" s="200">
        <v>3833</v>
      </c>
      <c r="L88" s="206">
        <v>9706</v>
      </c>
      <c r="M88" s="200">
        <v>1499</v>
      </c>
      <c r="N88" s="201">
        <v>4878</v>
      </c>
      <c r="O88" s="200">
        <v>1054</v>
      </c>
      <c r="P88" s="206">
        <v>2415</v>
      </c>
    </row>
    <row r="89" spans="1:16" ht="11.1" customHeight="1" x14ac:dyDescent="0.15">
      <c r="A89" s="121">
        <v>76</v>
      </c>
      <c r="B89" s="122" t="s">
        <v>112</v>
      </c>
      <c r="C89" s="200">
        <v>105825</v>
      </c>
      <c r="D89" s="201">
        <v>309119</v>
      </c>
      <c r="E89" s="200">
        <v>85001</v>
      </c>
      <c r="F89" s="201">
        <v>243423</v>
      </c>
      <c r="G89" s="200">
        <v>85001</v>
      </c>
      <c r="H89" s="201">
        <v>243423</v>
      </c>
      <c r="I89" s="200">
        <v>3930</v>
      </c>
      <c r="J89" s="201">
        <v>11614</v>
      </c>
      <c r="K89" s="200">
        <v>3930</v>
      </c>
      <c r="L89" s="206">
        <v>11614</v>
      </c>
      <c r="M89" s="200">
        <v>14593</v>
      </c>
      <c r="N89" s="201">
        <v>45803</v>
      </c>
      <c r="O89" s="200">
        <v>2301</v>
      </c>
      <c r="P89" s="206">
        <v>8279</v>
      </c>
    </row>
    <row r="90" spans="1:16" ht="11.1" customHeight="1" x14ac:dyDescent="0.15">
      <c r="A90" s="121">
        <v>77</v>
      </c>
      <c r="B90" s="123" t="s">
        <v>237</v>
      </c>
      <c r="C90" s="200">
        <v>88799</v>
      </c>
      <c r="D90" s="201">
        <v>281964</v>
      </c>
      <c r="E90" s="200">
        <v>3944</v>
      </c>
      <c r="F90" s="201">
        <v>11853</v>
      </c>
      <c r="G90" s="200">
        <v>3944</v>
      </c>
      <c r="H90" s="201">
        <v>11853</v>
      </c>
      <c r="I90" s="200">
        <v>82624</v>
      </c>
      <c r="J90" s="201">
        <v>262639</v>
      </c>
      <c r="K90" s="200">
        <v>82624</v>
      </c>
      <c r="L90" s="206">
        <v>262639</v>
      </c>
      <c r="M90" s="200">
        <v>1366</v>
      </c>
      <c r="N90" s="201">
        <v>5158</v>
      </c>
      <c r="O90" s="200">
        <v>865</v>
      </c>
      <c r="P90" s="206">
        <v>2314</v>
      </c>
    </row>
    <row r="91" spans="1:16" ht="11.1" customHeight="1" x14ac:dyDescent="0.15">
      <c r="A91" s="121">
        <v>78</v>
      </c>
      <c r="B91" s="122" t="s">
        <v>238</v>
      </c>
      <c r="C91" s="200">
        <v>3739</v>
      </c>
      <c r="D91" s="201">
        <v>10064</v>
      </c>
      <c r="E91" s="200" t="s">
        <v>139</v>
      </c>
      <c r="F91" s="201">
        <v>630</v>
      </c>
      <c r="G91" s="200" t="s">
        <v>139</v>
      </c>
      <c r="H91" s="201">
        <v>630</v>
      </c>
      <c r="I91" s="200">
        <v>2663</v>
      </c>
      <c r="J91" s="201">
        <v>6422</v>
      </c>
      <c r="K91" s="200">
        <v>2663</v>
      </c>
      <c r="L91" s="206">
        <v>6422</v>
      </c>
      <c r="M91" s="200">
        <v>200</v>
      </c>
      <c r="N91" s="201">
        <v>930</v>
      </c>
      <c r="O91" s="200">
        <v>876</v>
      </c>
      <c r="P91" s="206">
        <v>2082</v>
      </c>
    </row>
    <row r="92" spans="1:16" ht="11.1" customHeight="1" x14ac:dyDescent="0.15">
      <c r="A92" s="121">
        <v>79</v>
      </c>
      <c r="B92" s="122" t="s">
        <v>322</v>
      </c>
      <c r="C92" s="200">
        <v>102996</v>
      </c>
      <c r="D92" s="201">
        <v>279091</v>
      </c>
      <c r="E92" s="200" t="s">
        <v>139</v>
      </c>
      <c r="F92" s="201" t="s">
        <v>139</v>
      </c>
      <c r="G92" s="200" t="s">
        <v>139</v>
      </c>
      <c r="H92" s="201" t="s">
        <v>139</v>
      </c>
      <c r="I92" s="200" t="s">
        <v>139</v>
      </c>
      <c r="J92" s="201" t="s">
        <v>139</v>
      </c>
      <c r="K92" s="200" t="s">
        <v>139</v>
      </c>
      <c r="L92" s="206" t="s">
        <v>139</v>
      </c>
      <c r="M92" s="200">
        <v>102829</v>
      </c>
      <c r="N92" s="201">
        <v>278786</v>
      </c>
      <c r="O92" s="200">
        <v>167</v>
      </c>
      <c r="P92" s="206">
        <v>305</v>
      </c>
    </row>
    <row r="93" spans="1:16" ht="11.1" customHeight="1" x14ac:dyDescent="0.15">
      <c r="A93" s="121">
        <v>80</v>
      </c>
      <c r="B93" s="122" t="s">
        <v>239</v>
      </c>
      <c r="C93" s="200">
        <v>109793</v>
      </c>
      <c r="D93" s="201">
        <v>305875</v>
      </c>
      <c r="E93" s="200">
        <v>16164</v>
      </c>
      <c r="F93" s="201">
        <v>44269</v>
      </c>
      <c r="G93" s="200">
        <v>15724</v>
      </c>
      <c r="H93" s="201">
        <v>43246</v>
      </c>
      <c r="I93" s="200">
        <v>77581</v>
      </c>
      <c r="J93" s="201">
        <v>206119</v>
      </c>
      <c r="K93" s="200">
        <v>73137</v>
      </c>
      <c r="L93" s="206">
        <v>189583</v>
      </c>
      <c r="M93" s="200">
        <v>5490</v>
      </c>
      <c r="N93" s="201">
        <v>17967</v>
      </c>
      <c r="O93" s="200">
        <v>10558</v>
      </c>
      <c r="P93" s="206">
        <v>37520</v>
      </c>
    </row>
    <row r="94" spans="1:16" ht="11.1" customHeight="1" x14ac:dyDescent="0.15">
      <c r="A94" s="126">
        <v>81</v>
      </c>
      <c r="B94" s="125" t="s">
        <v>122</v>
      </c>
      <c r="C94" s="202">
        <v>492349</v>
      </c>
      <c r="D94" s="203">
        <v>1271666</v>
      </c>
      <c r="E94" s="202">
        <v>6096</v>
      </c>
      <c r="F94" s="203">
        <v>17122</v>
      </c>
      <c r="G94" s="202">
        <v>6096</v>
      </c>
      <c r="H94" s="203">
        <v>17122</v>
      </c>
      <c r="I94" s="202">
        <v>5154</v>
      </c>
      <c r="J94" s="203">
        <v>13910</v>
      </c>
      <c r="K94" s="202">
        <v>5154</v>
      </c>
      <c r="L94" s="207">
        <v>13910</v>
      </c>
      <c r="M94" s="202">
        <v>274473</v>
      </c>
      <c r="N94" s="203">
        <v>712038</v>
      </c>
      <c r="O94" s="202">
        <v>206626</v>
      </c>
      <c r="P94" s="207">
        <v>528596</v>
      </c>
    </row>
    <row r="95" spans="1:16" s="40" customFormat="1" ht="11.1" customHeight="1" x14ac:dyDescent="0.15">
      <c r="A95" s="393" t="s">
        <v>240</v>
      </c>
      <c r="B95" s="394"/>
      <c r="C95" s="196" t="s">
        <v>139</v>
      </c>
      <c r="D95" s="197" t="s">
        <v>139</v>
      </c>
      <c r="E95" s="196" t="s">
        <v>139</v>
      </c>
      <c r="F95" s="197" t="s">
        <v>139</v>
      </c>
      <c r="G95" s="196" t="s">
        <v>139</v>
      </c>
      <c r="H95" s="197" t="s">
        <v>139</v>
      </c>
      <c r="I95" s="196" t="s">
        <v>139</v>
      </c>
      <c r="J95" s="197" t="s">
        <v>139</v>
      </c>
      <c r="K95" s="196" t="s">
        <v>139</v>
      </c>
      <c r="L95" s="204" t="s">
        <v>139</v>
      </c>
      <c r="M95" s="196" t="s">
        <v>139</v>
      </c>
      <c r="N95" s="197" t="s">
        <v>139</v>
      </c>
      <c r="O95" s="196" t="s">
        <v>139</v>
      </c>
      <c r="P95" s="204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4" firstPageNumber="10" orientation="landscape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pageSetUpPr fitToPage="1"/>
  </sheetPr>
  <dimension ref="A1:O107"/>
  <sheetViews>
    <sheetView zoomScaleNormal="100" zoomScaleSheetLayoutView="100" workbookViewId="0"/>
  </sheetViews>
  <sheetFormatPr defaultColWidth="9" defaultRowHeight="11.25" x14ac:dyDescent="0.15"/>
  <cols>
    <col min="1" max="1" width="26.25" style="33" customWidth="1"/>
    <col min="2" max="2" width="9.75" style="34" customWidth="1"/>
    <col min="3" max="3" width="10.875" style="34" customWidth="1"/>
    <col min="4" max="6" width="9.625" style="34" customWidth="1"/>
    <col min="7" max="7" width="10.875" style="34" customWidth="1"/>
    <col min="8" max="8" width="10.625" style="34" customWidth="1"/>
    <col min="9" max="9" width="10.875" style="34" customWidth="1"/>
    <col min="10" max="12" width="9.625" style="34" customWidth="1"/>
    <col min="13" max="13" width="10.75" style="34" customWidth="1"/>
    <col min="14" max="14" width="10.375" style="34" customWidth="1"/>
    <col min="15" max="15" width="10.875" style="34" customWidth="1"/>
    <col min="16" max="16384" width="9" style="34"/>
  </cols>
  <sheetData>
    <row r="1" spans="1:15" ht="18.75" x14ac:dyDescent="0.2">
      <c r="A1" s="86" t="s">
        <v>407</v>
      </c>
      <c r="B1" s="81"/>
      <c r="C1" s="81"/>
      <c r="D1" s="81"/>
      <c r="E1" s="82"/>
      <c r="F1" s="81"/>
      <c r="G1" s="81"/>
      <c r="H1" s="81"/>
      <c r="I1" s="82"/>
      <c r="J1" s="81"/>
      <c r="K1" s="82"/>
      <c r="L1" s="81"/>
      <c r="M1" s="81"/>
      <c r="N1" s="81"/>
      <c r="O1" s="69" t="s">
        <v>152</v>
      </c>
    </row>
    <row r="2" spans="1:15" s="35" customFormat="1" ht="24.95" customHeight="1" x14ac:dyDescent="0.15">
      <c r="A2" s="159"/>
      <c r="B2" s="399" t="s">
        <v>241</v>
      </c>
      <c r="C2" s="400"/>
      <c r="D2" s="343" t="s">
        <v>2</v>
      </c>
      <c r="E2" s="344"/>
      <c r="F2" s="344"/>
      <c r="G2" s="344"/>
      <c r="H2" s="344"/>
      <c r="I2" s="345"/>
      <c r="J2" s="343" t="s">
        <v>3</v>
      </c>
      <c r="K2" s="344"/>
      <c r="L2" s="344"/>
      <c r="M2" s="344"/>
      <c r="N2" s="344"/>
      <c r="O2" s="345"/>
    </row>
    <row r="3" spans="1:15" s="35" customFormat="1" ht="24.95" customHeight="1" x14ac:dyDescent="0.15">
      <c r="A3" s="161" t="s">
        <v>475</v>
      </c>
      <c r="B3" s="401"/>
      <c r="C3" s="402"/>
      <c r="D3" s="396" t="s">
        <v>462</v>
      </c>
      <c r="E3" s="397"/>
      <c r="F3" s="398"/>
      <c r="G3" s="396" t="s">
        <v>4</v>
      </c>
      <c r="H3" s="397"/>
      <c r="I3" s="398"/>
      <c r="J3" s="396" t="s">
        <v>462</v>
      </c>
      <c r="K3" s="397"/>
      <c r="L3" s="398"/>
      <c r="M3" s="396" t="s">
        <v>4</v>
      </c>
      <c r="N3" s="397"/>
      <c r="O3" s="398"/>
    </row>
    <row r="4" spans="1:15" s="35" customFormat="1" ht="24.95" customHeight="1" x14ac:dyDescent="0.15">
      <c r="A4" s="162"/>
      <c r="B4" s="167" t="s">
        <v>462</v>
      </c>
      <c r="C4" s="167" t="s">
        <v>4</v>
      </c>
      <c r="D4" s="163" t="s">
        <v>5</v>
      </c>
      <c r="E4" s="163" t="s">
        <v>6</v>
      </c>
      <c r="F4" s="163" t="s">
        <v>7</v>
      </c>
      <c r="G4" s="163" t="s">
        <v>5</v>
      </c>
      <c r="H4" s="163" t="s">
        <v>6</v>
      </c>
      <c r="I4" s="163" t="s">
        <v>7</v>
      </c>
      <c r="J4" s="163" t="s">
        <v>5</v>
      </c>
      <c r="K4" s="163" t="s">
        <v>8</v>
      </c>
      <c r="L4" s="163" t="s">
        <v>9</v>
      </c>
      <c r="M4" s="163" t="s">
        <v>5</v>
      </c>
      <c r="N4" s="163" t="s">
        <v>8</v>
      </c>
      <c r="O4" s="163" t="s">
        <v>9</v>
      </c>
    </row>
    <row r="5" spans="1:15" s="36" customFormat="1" ht="24.95" customHeight="1" x14ac:dyDescent="0.15">
      <c r="A5" s="164" t="s">
        <v>111</v>
      </c>
      <c r="B5" s="265">
        <v>7330594</v>
      </c>
      <c r="C5" s="265">
        <v>20330846</v>
      </c>
      <c r="D5" s="265">
        <v>3919450</v>
      </c>
      <c r="E5" s="265">
        <v>934979</v>
      </c>
      <c r="F5" s="265">
        <v>2984471</v>
      </c>
      <c r="G5" s="265">
        <v>10919192</v>
      </c>
      <c r="H5" s="265">
        <v>2492692</v>
      </c>
      <c r="I5" s="265">
        <v>8426500</v>
      </c>
      <c r="J5" s="265">
        <v>3411144</v>
      </c>
      <c r="K5" s="265">
        <v>1299983</v>
      </c>
      <c r="L5" s="265">
        <v>2111161</v>
      </c>
      <c r="M5" s="265">
        <v>9411654</v>
      </c>
      <c r="N5" s="265">
        <v>3567165</v>
      </c>
      <c r="O5" s="266">
        <v>5844489</v>
      </c>
    </row>
    <row r="6" spans="1:15" s="36" customFormat="1" ht="24.95" customHeight="1" x14ac:dyDescent="0.15">
      <c r="A6" s="157" t="s">
        <v>169</v>
      </c>
      <c r="B6" s="260">
        <v>3390888</v>
      </c>
      <c r="C6" s="260">
        <v>9316987</v>
      </c>
      <c r="D6" s="260">
        <v>957186</v>
      </c>
      <c r="E6" s="260">
        <v>163162</v>
      </c>
      <c r="F6" s="260">
        <v>794024</v>
      </c>
      <c r="G6" s="260">
        <v>2718701</v>
      </c>
      <c r="H6" s="260">
        <v>498260</v>
      </c>
      <c r="I6" s="260">
        <v>2220441</v>
      </c>
      <c r="J6" s="260">
        <v>2433702</v>
      </c>
      <c r="K6" s="260">
        <v>1220598</v>
      </c>
      <c r="L6" s="260">
        <v>1213104</v>
      </c>
      <c r="M6" s="260">
        <v>6598286</v>
      </c>
      <c r="N6" s="260">
        <v>3359515</v>
      </c>
      <c r="O6" s="263">
        <v>3238771</v>
      </c>
    </row>
    <row r="7" spans="1:15" s="36" customFormat="1" ht="24.95" customHeight="1" x14ac:dyDescent="0.15">
      <c r="A7" s="158" t="s">
        <v>170</v>
      </c>
      <c r="B7" s="261">
        <v>9073</v>
      </c>
      <c r="C7" s="261">
        <v>29166</v>
      </c>
      <c r="D7" s="261" t="s">
        <v>139</v>
      </c>
      <c r="E7" s="261" t="s">
        <v>139</v>
      </c>
      <c r="F7" s="261" t="s">
        <v>139</v>
      </c>
      <c r="G7" s="261" t="s">
        <v>139</v>
      </c>
      <c r="H7" s="261" t="s">
        <v>139</v>
      </c>
      <c r="I7" s="261" t="s">
        <v>139</v>
      </c>
      <c r="J7" s="261">
        <v>9073</v>
      </c>
      <c r="K7" s="261">
        <v>9073</v>
      </c>
      <c r="L7" s="261" t="s">
        <v>139</v>
      </c>
      <c r="M7" s="261">
        <v>29166</v>
      </c>
      <c r="N7" s="261">
        <v>29166</v>
      </c>
      <c r="O7" s="264" t="s">
        <v>139</v>
      </c>
    </row>
    <row r="8" spans="1:15" s="36" customFormat="1" ht="24.95" customHeight="1" x14ac:dyDescent="0.15">
      <c r="A8" s="165" t="s">
        <v>171</v>
      </c>
      <c r="B8" s="260">
        <v>54567</v>
      </c>
      <c r="C8" s="260">
        <v>174197</v>
      </c>
      <c r="D8" s="260" t="s">
        <v>139</v>
      </c>
      <c r="E8" s="260" t="s">
        <v>139</v>
      </c>
      <c r="F8" s="260" t="s">
        <v>139</v>
      </c>
      <c r="G8" s="260" t="s">
        <v>139</v>
      </c>
      <c r="H8" s="260" t="s">
        <v>139</v>
      </c>
      <c r="I8" s="260" t="s">
        <v>139</v>
      </c>
      <c r="J8" s="260">
        <v>54567</v>
      </c>
      <c r="K8" s="260">
        <v>1350</v>
      </c>
      <c r="L8" s="260">
        <v>53217</v>
      </c>
      <c r="M8" s="260">
        <v>174197</v>
      </c>
      <c r="N8" s="260">
        <v>3588</v>
      </c>
      <c r="O8" s="263">
        <v>170609</v>
      </c>
    </row>
    <row r="9" spans="1:15" s="36" customFormat="1" ht="24.95" customHeight="1" x14ac:dyDescent="0.15">
      <c r="A9" s="165" t="s">
        <v>172</v>
      </c>
      <c r="B9" s="260">
        <v>6762</v>
      </c>
      <c r="C9" s="260">
        <v>18590</v>
      </c>
      <c r="D9" s="260" t="s">
        <v>139</v>
      </c>
      <c r="E9" s="260" t="s">
        <v>139</v>
      </c>
      <c r="F9" s="260" t="s">
        <v>139</v>
      </c>
      <c r="G9" s="260" t="s">
        <v>139</v>
      </c>
      <c r="H9" s="260" t="s">
        <v>139</v>
      </c>
      <c r="I9" s="260" t="s">
        <v>139</v>
      </c>
      <c r="J9" s="260">
        <v>6762</v>
      </c>
      <c r="K9" s="260">
        <v>4230</v>
      </c>
      <c r="L9" s="260">
        <v>2532</v>
      </c>
      <c r="M9" s="260">
        <v>18590</v>
      </c>
      <c r="N9" s="260">
        <v>12289</v>
      </c>
      <c r="O9" s="263">
        <v>6301</v>
      </c>
    </row>
    <row r="10" spans="1:15" s="36" customFormat="1" ht="24.95" customHeight="1" x14ac:dyDescent="0.15">
      <c r="A10" s="165" t="s">
        <v>173</v>
      </c>
      <c r="B10" s="260">
        <v>2251</v>
      </c>
      <c r="C10" s="260">
        <v>9742</v>
      </c>
      <c r="D10" s="260" t="s">
        <v>139</v>
      </c>
      <c r="E10" s="260" t="s">
        <v>139</v>
      </c>
      <c r="F10" s="260" t="s">
        <v>139</v>
      </c>
      <c r="G10" s="260" t="s">
        <v>139</v>
      </c>
      <c r="H10" s="260" t="s">
        <v>139</v>
      </c>
      <c r="I10" s="260" t="s">
        <v>139</v>
      </c>
      <c r="J10" s="260">
        <v>2251</v>
      </c>
      <c r="K10" s="260" t="s">
        <v>139</v>
      </c>
      <c r="L10" s="260">
        <v>2251</v>
      </c>
      <c r="M10" s="260">
        <v>9742</v>
      </c>
      <c r="N10" s="260" t="s">
        <v>139</v>
      </c>
      <c r="O10" s="263">
        <v>9742</v>
      </c>
    </row>
    <row r="11" spans="1:15" s="36" customFormat="1" ht="24.95" customHeight="1" x14ac:dyDescent="0.15">
      <c r="A11" s="165" t="s">
        <v>174</v>
      </c>
      <c r="B11" s="260">
        <v>8885</v>
      </c>
      <c r="C11" s="260">
        <v>22796</v>
      </c>
      <c r="D11" s="260" t="s">
        <v>139</v>
      </c>
      <c r="E11" s="260" t="s">
        <v>139</v>
      </c>
      <c r="F11" s="260" t="s">
        <v>139</v>
      </c>
      <c r="G11" s="260" t="s">
        <v>139</v>
      </c>
      <c r="H11" s="260" t="s">
        <v>139</v>
      </c>
      <c r="I11" s="260" t="s">
        <v>139</v>
      </c>
      <c r="J11" s="260">
        <v>8885</v>
      </c>
      <c r="K11" s="260">
        <v>5801</v>
      </c>
      <c r="L11" s="260">
        <v>3084</v>
      </c>
      <c r="M11" s="260">
        <v>22796</v>
      </c>
      <c r="N11" s="260">
        <v>15507</v>
      </c>
      <c r="O11" s="263">
        <v>7289</v>
      </c>
    </row>
    <row r="12" spans="1:15" s="36" customFormat="1" ht="24.95" customHeight="1" x14ac:dyDescent="0.15">
      <c r="A12" s="165" t="s">
        <v>175</v>
      </c>
      <c r="B12" s="260">
        <v>607448</v>
      </c>
      <c r="C12" s="260">
        <v>1715044</v>
      </c>
      <c r="D12" s="260">
        <v>349616</v>
      </c>
      <c r="E12" s="260">
        <v>65777</v>
      </c>
      <c r="F12" s="260">
        <v>283839</v>
      </c>
      <c r="G12" s="260">
        <v>1035813</v>
      </c>
      <c r="H12" s="260">
        <v>214712</v>
      </c>
      <c r="I12" s="260">
        <v>821101</v>
      </c>
      <c r="J12" s="260">
        <v>257832</v>
      </c>
      <c r="K12" s="260">
        <v>151990</v>
      </c>
      <c r="L12" s="260">
        <v>105842</v>
      </c>
      <c r="M12" s="260">
        <v>679231</v>
      </c>
      <c r="N12" s="260">
        <v>402149</v>
      </c>
      <c r="O12" s="263">
        <v>277082</v>
      </c>
    </row>
    <row r="13" spans="1:15" s="36" customFormat="1" ht="24.95" customHeight="1" x14ac:dyDescent="0.15">
      <c r="A13" s="311" t="s">
        <v>495</v>
      </c>
      <c r="B13" s="260">
        <v>347296</v>
      </c>
      <c r="C13" s="260">
        <v>1034722</v>
      </c>
      <c r="D13" s="260">
        <v>347294</v>
      </c>
      <c r="E13" s="260">
        <v>65270</v>
      </c>
      <c r="F13" s="260">
        <v>282024</v>
      </c>
      <c r="G13" s="260">
        <v>1033491</v>
      </c>
      <c r="H13" s="260">
        <v>214205</v>
      </c>
      <c r="I13" s="260">
        <v>819286</v>
      </c>
      <c r="J13" s="260">
        <v>2</v>
      </c>
      <c r="K13" s="260" t="s">
        <v>139</v>
      </c>
      <c r="L13" s="260">
        <v>2</v>
      </c>
      <c r="M13" s="260">
        <v>1231</v>
      </c>
      <c r="N13" s="260">
        <v>1229</v>
      </c>
      <c r="O13" s="263">
        <v>2</v>
      </c>
    </row>
    <row r="14" spans="1:15" s="36" customFormat="1" ht="24.95" customHeight="1" x14ac:dyDescent="0.15">
      <c r="A14" s="311" t="s">
        <v>535</v>
      </c>
      <c r="B14" s="260">
        <v>2322</v>
      </c>
      <c r="C14" s="260">
        <v>2322</v>
      </c>
      <c r="D14" s="260">
        <v>2322</v>
      </c>
      <c r="E14" s="260">
        <v>507</v>
      </c>
      <c r="F14" s="260">
        <v>1815</v>
      </c>
      <c r="G14" s="260">
        <v>2322</v>
      </c>
      <c r="H14" s="260">
        <v>507</v>
      </c>
      <c r="I14" s="260">
        <v>1815</v>
      </c>
      <c r="J14" s="260" t="s">
        <v>139</v>
      </c>
      <c r="K14" s="260" t="s">
        <v>139</v>
      </c>
      <c r="L14" s="260" t="s">
        <v>139</v>
      </c>
      <c r="M14" s="260" t="s">
        <v>139</v>
      </c>
      <c r="N14" s="260" t="s">
        <v>139</v>
      </c>
      <c r="O14" s="263" t="s">
        <v>139</v>
      </c>
    </row>
    <row r="15" spans="1:15" s="36" customFormat="1" ht="24.95" customHeight="1" x14ac:dyDescent="0.15">
      <c r="A15" s="311" t="s">
        <v>496</v>
      </c>
      <c r="B15" s="260">
        <v>257830</v>
      </c>
      <c r="C15" s="260">
        <v>678000</v>
      </c>
      <c r="D15" s="260" t="s">
        <v>139</v>
      </c>
      <c r="E15" s="260" t="s">
        <v>139</v>
      </c>
      <c r="F15" s="260" t="s">
        <v>139</v>
      </c>
      <c r="G15" s="260" t="s">
        <v>139</v>
      </c>
      <c r="H15" s="260" t="s">
        <v>139</v>
      </c>
      <c r="I15" s="260" t="s">
        <v>139</v>
      </c>
      <c r="J15" s="260">
        <v>257830</v>
      </c>
      <c r="K15" s="260">
        <v>151990</v>
      </c>
      <c r="L15" s="260">
        <v>105840</v>
      </c>
      <c r="M15" s="260">
        <v>678000</v>
      </c>
      <c r="N15" s="260">
        <v>400920</v>
      </c>
      <c r="O15" s="263">
        <v>277080</v>
      </c>
    </row>
    <row r="16" spans="1:15" s="36" customFormat="1" ht="24.95" customHeight="1" x14ac:dyDescent="0.15">
      <c r="A16" s="165" t="s">
        <v>176</v>
      </c>
      <c r="B16" s="260">
        <v>1997</v>
      </c>
      <c r="C16" s="260">
        <v>6509</v>
      </c>
      <c r="D16" s="260" t="s">
        <v>139</v>
      </c>
      <c r="E16" s="260" t="s">
        <v>139</v>
      </c>
      <c r="F16" s="260" t="s">
        <v>139</v>
      </c>
      <c r="G16" s="260" t="s">
        <v>139</v>
      </c>
      <c r="H16" s="260" t="s">
        <v>139</v>
      </c>
      <c r="I16" s="260" t="s">
        <v>139</v>
      </c>
      <c r="J16" s="260">
        <v>1997</v>
      </c>
      <c r="K16" s="260">
        <v>790</v>
      </c>
      <c r="L16" s="260">
        <v>1207</v>
      </c>
      <c r="M16" s="260">
        <v>6509</v>
      </c>
      <c r="N16" s="260">
        <v>2712</v>
      </c>
      <c r="O16" s="263">
        <v>3797</v>
      </c>
    </row>
    <row r="17" spans="1:15" s="36" customFormat="1" ht="24.95" customHeight="1" x14ac:dyDescent="0.15">
      <c r="A17" s="165" t="s">
        <v>177</v>
      </c>
      <c r="B17" s="260">
        <v>563589</v>
      </c>
      <c r="C17" s="260">
        <v>1593180</v>
      </c>
      <c r="D17" s="260" t="s">
        <v>139</v>
      </c>
      <c r="E17" s="260" t="s">
        <v>139</v>
      </c>
      <c r="F17" s="260" t="s">
        <v>139</v>
      </c>
      <c r="G17" s="260" t="s">
        <v>139</v>
      </c>
      <c r="H17" s="260" t="s">
        <v>139</v>
      </c>
      <c r="I17" s="260" t="s">
        <v>139</v>
      </c>
      <c r="J17" s="260">
        <v>563589</v>
      </c>
      <c r="K17" s="260">
        <v>331856</v>
      </c>
      <c r="L17" s="260">
        <v>231733</v>
      </c>
      <c r="M17" s="260">
        <v>1593180</v>
      </c>
      <c r="N17" s="260">
        <v>952949</v>
      </c>
      <c r="O17" s="263">
        <v>640231</v>
      </c>
    </row>
    <row r="18" spans="1:15" s="36" customFormat="1" ht="24.95" customHeight="1" x14ac:dyDescent="0.15">
      <c r="A18" s="165" t="s">
        <v>178</v>
      </c>
      <c r="B18" s="260">
        <v>33799</v>
      </c>
      <c r="C18" s="260">
        <v>78243</v>
      </c>
      <c r="D18" s="260" t="s">
        <v>139</v>
      </c>
      <c r="E18" s="260" t="s">
        <v>139</v>
      </c>
      <c r="F18" s="260" t="s">
        <v>139</v>
      </c>
      <c r="G18" s="260" t="s">
        <v>139</v>
      </c>
      <c r="H18" s="260" t="s">
        <v>139</v>
      </c>
      <c r="I18" s="260" t="s">
        <v>139</v>
      </c>
      <c r="J18" s="260">
        <v>33799</v>
      </c>
      <c r="K18" s="260">
        <v>114</v>
      </c>
      <c r="L18" s="260">
        <v>33685</v>
      </c>
      <c r="M18" s="260">
        <v>78243</v>
      </c>
      <c r="N18" s="260">
        <v>372</v>
      </c>
      <c r="O18" s="263">
        <v>77871</v>
      </c>
    </row>
    <row r="19" spans="1:15" s="36" customFormat="1" ht="24.95" customHeight="1" x14ac:dyDescent="0.15">
      <c r="A19" s="165" t="s">
        <v>179</v>
      </c>
      <c r="B19" s="260">
        <v>1018320</v>
      </c>
      <c r="C19" s="260">
        <v>2705130</v>
      </c>
      <c r="D19" s="260" t="s">
        <v>139</v>
      </c>
      <c r="E19" s="260" t="s">
        <v>139</v>
      </c>
      <c r="F19" s="260" t="s">
        <v>139</v>
      </c>
      <c r="G19" s="260" t="s">
        <v>139</v>
      </c>
      <c r="H19" s="260" t="s">
        <v>139</v>
      </c>
      <c r="I19" s="260" t="s">
        <v>139</v>
      </c>
      <c r="J19" s="260">
        <v>1018320</v>
      </c>
      <c r="K19" s="260">
        <v>509015</v>
      </c>
      <c r="L19" s="260">
        <v>509305</v>
      </c>
      <c r="M19" s="260">
        <v>2705130</v>
      </c>
      <c r="N19" s="260">
        <v>1387775</v>
      </c>
      <c r="O19" s="263">
        <v>1317355</v>
      </c>
    </row>
    <row r="20" spans="1:15" s="36" customFormat="1" ht="24.95" customHeight="1" x14ac:dyDescent="0.15">
      <c r="A20" s="165" t="s">
        <v>180</v>
      </c>
      <c r="B20" s="260">
        <v>21615</v>
      </c>
      <c r="C20" s="260">
        <v>56457</v>
      </c>
      <c r="D20" s="260" t="s">
        <v>139</v>
      </c>
      <c r="E20" s="260" t="s">
        <v>139</v>
      </c>
      <c r="F20" s="260" t="s">
        <v>139</v>
      </c>
      <c r="G20" s="260" t="s">
        <v>139</v>
      </c>
      <c r="H20" s="260" t="s">
        <v>139</v>
      </c>
      <c r="I20" s="260" t="s">
        <v>139</v>
      </c>
      <c r="J20" s="260">
        <v>21615</v>
      </c>
      <c r="K20" s="260">
        <v>6894</v>
      </c>
      <c r="L20" s="260">
        <v>14721</v>
      </c>
      <c r="M20" s="260">
        <v>56457</v>
      </c>
      <c r="N20" s="260">
        <v>18615</v>
      </c>
      <c r="O20" s="263">
        <v>37842</v>
      </c>
    </row>
    <row r="21" spans="1:15" s="36" customFormat="1" ht="24.95" customHeight="1" x14ac:dyDescent="0.15">
      <c r="A21" s="165" t="s">
        <v>181</v>
      </c>
      <c r="B21" s="260">
        <v>573605</v>
      </c>
      <c r="C21" s="260">
        <v>1622380</v>
      </c>
      <c r="D21" s="260">
        <v>565352</v>
      </c>
      <c r="E21" s="260">
        <v>97385</v>
      </c>
      <c r="F21" s="260">
        <v>467967</v>
      </c>
      <c r="G21" s="260">
        <v>1601759</v>
      </c>
      <c r="H21" s="260">
        <v>283548</v>
      </c>
      <c r="I21" s="260">
        <v>1318211</v>
      </c>
      <c r="J21" s="260">
        <v>8253</v>
      </c>
      <c r="K21" s="260">
        <v>5434</v>
      </c>
      <c r="L21" s="260">
        <v>2819</v>
      </c>
      <c r="M21" s="260">
        <v>20621</v>
      </c>
      <c r="N21" s="260">
        <v>12734</v>
      </c>
      <c r="O21" s="263">
        <v>7887</v>
      </c>
    </row>
    <row r="22" spans="1:15" s="36" customFormat="1" ht="24.95" customHeight="1" x14ac:dyDescent="0.15">
      <c r="A22" s="165" t="s">
        <v>183</v>
      </c>
      <c r="B22" s="260">
        <v>19911</v>
      </c>
      <c r="C22" s="260">
        <v>55857</v>
      </c>
      <c r="D22" s="260">
        <v>10161</v>
      </c>
      <c r="E22" s="260" t="s">
        <v>139</v>
      </c>
      <c r="F22" s="260">
        <v>10161</v>
      </c>
      <c r="G22" s="260">
        <v>32001</v>
      </c>
      <c r="H22" s="260" t="s">
        <v>139</v>
      </c>
      <c r="I22" s="260">
        <v>32001</v>
      </c>
      <c r="J22" s="260">
        <v>9750</v>
      </c>
      <c r="K22" s="260" t="s">
        <v>139</v>
      </c>
      <c r="L22" s="260">
        <v>9750</v>
      </c>
      <c r="M22" s="260">
        <v>23856</v>
      </c>
      <c r="N22" s="260" t="s">
        <v>139</v>
      </c>
      <c r="O22" s="263">
        <v>23856</v>
      </c>
    </row>
    <row r="23" spans="1:15" s="36" customFormat="1" ht="24.95" customHeight="1" x14ac:dyDescent="0.15">
      <c r="A23" s="165" t="s">
        <v>184</v>
      </c>
      <c r="B23" s="260">
        <v>8573</v>
      </c>
      <c r="C23" s="260">
        <v>21929</v>
      </c>
      <c r="D23" s="260">
        <v>8573</v>
      </c>
      <c r="E23" s="260" t="s">
        <v>139</v>
      </c>
      <c r="F23" s="260">
        <v>8573</v>
      </c>
      <c r="G23" s="260">
        <v>21929</v>
      </c>
      <c r="H23" s="260" t="s">
        <v>139</v>
      </c>
      <c r="I23" s="260">
        <v>21929</v>
      </c>
      <c r="J23" s="260" t="s">
        <v>139</v>
      </c>
      <c r="K23" s="260" t="s">
        <v>139</v>
      </c>
      <c r="L23" s="260" t="s">
        <v>139</v>
      </c>
      <c r="M23" s="260" t="s">
        <v>139</v>
      </c>
      <c r="N23" s="260" t="s">
        <v>139</v>
      </c>
      <c r="O23" s="263" t="s">
        <v>139</v>
      </c>
    </row>
    <row r="24" spans="1:15" s="36" customFormat="1" ht="24.95" customHeight="1" x14ac:dyDescent="0.15">
      <c r="A24" s="165" t="s">
        <v>185</v>
      </c>
      <c r="B24" s="260">
        <v>108171</v>
      </c>
      <c r="C24" s="260">
        <v>261974</v>
      </c>
      <c r="D24" s="260" t="s">
        <v>139</v>
      </c>
      <c r="E24" s="260" t="s">
        <v>139</v>
      </c>
      <c r="F24" s="260" t="s">
        <v>139</v>
      </c>
      <c r="G24" s="260" t="s">
        <v>139</v>
      </c>
      <c r="H24" s="260" t="s">
        <v>139</v>
      </c>
      <c r="I24" s="260" t="s">
        <v>139</v>
      </c>
      <c r="J24" s="260">
        <v>108171</v>
      </c>
      <c r="K24" s="260">
        <v>63801</v>
      </c>
      <c r="L24" s="260">
        <v>44370</v>
      </c>
      <c r="M24" s="260">
        <v>261974</v>
      </c>
      <c r="N24" s="260">
        <v>156497</v>
      </c>
      <c r="O24" s="263">
        <v>105477</v>
      </c>
    </row>
    <row r="25" spans="1:15" s="36" customFormat="1" ht="24.95" customHeight="1" x14ac:dyDescent="0.15">
      <c r="A25" s="165" t="s">
        <v>186</v>
      </c>
      <c r="B25" s="260">
        <v>46897</v>
      </c>
      <c r="C25" s="260">
        <v>151656</v>
      </c>
      <c r="D25" s="260" t="s">
        <v>139</v>
      </c>
      <c r="E25" s="260" t="s">
        <v>139</v>
      </c>
      <c r="F25" s="260" t="s">
        <v>139</v>
      </c>
      <c r="G25" s="260" t="s">
        <v>139</v>
      </c>
      <c r="H25" s="260" t="s">
        <v>139</v>
      </c>
      <c r="I25" s="260" t="s">
        <v>139</v>
      </c>
      <c r="J25" s="260">
        <v>46897</v>
      </c>
      <c r="K25" s="260">
        <v>1500</v>
      </c>
      <c r="L25" s="260">
        <v>45397</v>
      </c>
      <c r="M25" s="260">
        <v>151656</v>
      </c>
      <c r="N25" s="260">
        <v>17152</v>
      </c>
      <c r="O25" s="263">
        <v>134504</v>
      </c>
    </row>
    <row r="26" spans="1:15" s="36" customFormat="1" ht="24.95" customHeight="1" x14ac:dyDescent="0.15">
      <c r="A26" s="165" t="s">
        <v>187</v>
      </c>
      <c r="B26" s="260">
        <v>109144</v>
      </c>
      <c r="C26" s="260">
        <v>309531</v>
      </c>
      <c r="D26" s="260" t="s">
        <v>139</v>
      </c>
      <c r="E26" s="260" t="s">
        <v>139</v>
      </c>
      <c r="F26" s="260" t="s">
        <v>139</v>
      </c>
      <c r="G26" s="260" t="s">
        <v>139</v>
      </c>
      <c r="H26" s="260" t="s">
        <v>139</v>
      </c>
      <c r="I26" s="260" t="s">
        <v>139</v>
      </c>
      <c r="J26" s="260">
        <v>109144</v>
      </c>
      <c r="K26" s="260">
        <v>4830</v>
      </c>
      <c r="L26" s="260">
        <v>104314</v>
      </c>
      <c r="M26" s="260">
        <v>309531</v>
      </c>
      <c r="N26" s="260">
        <v>23990</v>
      </c>
      <c r="O26" s="263">
        <v>285541</v>
      </c>
    </row>
    <row r="27" spans="1:15" s="36" customFormat="1" ht="24.95" customHeight="1" x14ac:dyDescent="0.15">
      <c r="A27" s="165" t="s">
        <v>266</v>
      </c>
      <c r="B27" s="260">
        <v>74450</v>
      </c>
      <c r="C27" s="260">
        <v>196070</v>
      </c>
      <c r="D27" s="260" t="s">
        <v>139</v>
      </c>
      <c r="E27" s="260" t="s">
        <v>139</v>
      </c>
      <c r="F27" s="260" t="s">
        <v>139</v>
      </c>
      <c r="G27" s="260" t="s">
        <v>139</v>
      </c>
      <c r="H27" s="260" t="s">
        <v>139</v>
      </c>
      <c r="I27" s="260" t="s">
        <v>139</v>
      </c>
      <c r="J27" s="260">
        <v>74450</v>
      </c>
      <c r="K27" s="260">
        <v>74450</v>
      </c>
      <c r="L27" s="260" t="s">
        <v>139</v>
      </c>
      <c r="M27" s="260">
        <v>196070</v>
      </c>
      <c r="N27" s="260">
        <v>196070</v>
      </c>
      <c r="O27" s="263" t="s">
        <v>139</v>
      </c>
    </row>
    <row r="28" spans="1:15" s="36" customFormat="1" ht="24.95" customHeight="1" x14ac:dyDescent="0.15">
      <c r="A28" s="165" t="s">
        <v>257</v>
      </c>
      <c r="B28" s="260">
        <v>45542</v>
      </c>
      <c r="C28" s="260">
        <v>91762</v>
      </c>
      <c r="D28" s="260">
        <v>23484</v>
      </c>
      <c r="E28" s="260" t="s">
        <v>139</v>
      </c>
      <c r="F28" s="260">
        <v>23484</v>
      </c>
      <c r="G28" s="260">
        <v>27199</v>
      </c>
      <c r="H28" s="260" t="s">
        <v>139</v>
      </c>
      <c r="I28" s="260">
        <v>27199</v>
      </c>
      <c r="J28" s="260">
        <v>22058</v>
      </c>
      <c r="K28" s="260">
        <v>9004</v>
      </c>
      <c r="L28" s="260">
        <v>13054</v>
      </c>
      <c r="M28" s="260">
        <v>64563</v>
      </c>
      <c r="N28" s="260">
        <v>22056</v>
      </c>
      <c r="O28" s="263">
        <v>42507</v>
      </c>
    </row>
    <row r="29" spans="1:15" s="36" customFormat="1" ht="24.95" customHeight="1" x14ac:dyDescent="0.15">
      <c r="A29" s="165" t="s">
        <v>258</v>
      </c>
      <c r="B29" s="312">
        <v>76289</v>
      </c>
      <c r="C29" s="309">
        <v>196774</v>
      </c>
      <c r="D29" s="309" t="s">
        <v>139</v>
      </c>
      <c r="E29" s="309" t="s">
        <v>139</v>
      </c>
      <c r="F29" s="309" t="s">
        <v>139</v>
      </c>
      <c r="G29" s="309" t="s">
        <v>139</v>
      </c>
      <c r="H29" s="309" t="s">
        <v>139</v>
      </c>
      <c r="I29" s="309" t="s">
        <v>139</v>
      </c>
      <c r="J29" s="309">
        <v>76289</v>
      </c>
      <c r="K29" s="309">
        <v>40466</v>
      </c>
      <c r="L29" s="309">
        <v>35823</v>
      </c>
      <c r="M29" s="309">
        <v>196774</v>
      </c>
      <c r="N29" s="309">
        <v>105894</v>
      </c>
      <c r="O29" s="310">
        <v>90880</v>
      </c>
    </row>
    <row r="30" spans="1:15" s="36" customFormat="1" ht="24.95" customHeight="1" x14ac:dyDescent="0.15">
      <c r="A30" s="156" t="s">
        <v>88</v>
      </c>
      <c r="B30" s="307">
        <v>2978284</v>
      </c>
      <c r="C30" s="259">
        <v>8242063</v>
      </c>
      <c r="D30" s="259">
        <v>2916200</v>
      </c>
      <c r="E30" s="259">
        <v>770958</v>
      </c>
      <c r="F30" s="259">
        <v>2145242</v>
      </c>
      <c r="G30" s="259">
        <v>8083344</v>
      </c>
      <c r="H30" s="259">
        <v>1992304</v>
      </c>
      <c r="I30" s="259">
        <v>6091040</v>
      </c>
      <c r="J30" s="259">
        <v>62084</v>
      </c>
      <c r="K30" s="259">
        <v>23228</v>
      </c>
      <c r="L30" s="259">
        <v>38856</v>
      </c>
      <c r="M30" s="259">
        <v>158719</v>
      </c>
      <c r="N30" s="259">
        <v>55546</v>
      </c>
      <c r="O30" s="262">
        <v>103173</v>
      </c>
    </row>
    <row r="31" spans="1:15" s="36" customFormat="1" ht="24.95" customHeight="1" x14ac:dyDescent="0.15">
      <c r="A31" s="165" t="s">
        <v>89</v>
      </c>
      <c r="B31" s="260">
        <v>241239</v>
      </c>
      <c r="C31" s="260">
        <v>683419</v>
      </c>
      <c r="D31" s="260">
        <v>241239</v>
      </c>
      <c r="E31" s="260">
        <v>65793</v>
      </c>
      <c r="F31" s="260">
        <v>175446</v>
      </c>
      <c r="G31" s="260">
        <v>683419</v>
      </c>
      <c r="H31" s="260">
        <v>158679</v>
      </c>
      <c r="I31" s="260">
        <v>524740</v>
      </c>
      <c r="J31" s="260" t="s">
        <v>139</v>
      </c>
      <c r="K31" s="260" t="s">
        <v>139</v>
      </c>
      <c r="L31" s="260" t="s">
        <v>139</v>
      </c>
      <c r="M31" s="260" t="s">
        <v>139</v>
      </c>
      <c r="N31" s="260" t="s">
        <v>139</v>
      </c>
      <c r="O31" s="263" t="s">
        <v>139</v>
      </c>
    </row>
    <row r="32" spans="1:15" s="36" customFormat="1" ht="24.95" customHeight="1" x14ac:dyDescent="0.15">
      <c r="A32" s="165" t="s">
        <v>190</v>
      </c>
      <c r="B32" s="260">
        <v>36602</v>
      </c>
      <c r="C32" s="260">
        <v>87458</v>
      </c>
      <c r="D32" s="260">
        <v>34557</v>
      </c>
      <c r="E32" s="260">
        <v>29743</v>
      </c>
      <c r="F32" s="260">
        <v>4814</v>
      </c>
      <c r="G32" s="260">
        <v>80568</v>
      </c>
      <c r="H32" s="260">
        <v>62970</v>
      </c>
      <c r="I32" s="260">
        <v>17598</v>
      </c>
      <c r="J32" s="260">
        <v>2045</v>
      </c>
      <c r="K32" s="260">
        <v>1358</v>
      </c>
      <c r="L32" s="260">
        <v>687</v>
      </c>
      <c r="M32" s="260">
        <v>6890</v>
      </c>
      <c r="N32" s="260">
        <v>5139</v>
      </c>
      <c r="O32" s="263">
        <v>1751</v>
      </c>
    </row>
    <row r="33" spans="1:15" s="36" customFormat="1" ht="24.95" customHeight="1" x14ac:dyDescent="0.15">
      <c r="A33" s="165" t="s">
        <v>191</v>
      </c>
      <c r="B33" s="260">
        <v>2147036</v>
      </c>
      <c r="C33" s="260">
        <v>5994719</v>
      </c>
      <c r="D33" s="260">
        <v>2089167</v>
      </c>
      <c r="E33" s="260">
        <v>600799</v>
      </c>
      <c r="F33" s="260">
        <v>1488368</v>
      </c>
      <c r="G33" s="260">
        <v>5845540</v>
      </c>
      <c r="H33" s="260">
        <v>1594676</v>
      </c>
      <c r="I33" s="260">
        <v>4250864</v>
      </c>
      <c r="J33" s="260">
        <v>57869</v>
      </c>
      <c r="K33" s="260">
        <v>19700</v>
      </c>
      <c r="L33" s="260">
        <v>38169</v>
      </c>
      <c r="M33" s="260">
        <v>149179</v>
      </c>
      <c r="N33" s="260">
        <v>47757</v>
      </c>
      <c r="O33" s="263">
        <v>101422</v>
      </c>
    </row>
    <row r="34" spans="1:15" s="36" customFormat="1" ht="24.95" customHeight="1" x14ac:dyDescent="0.15">
      <c r="A34" s="165" t="s">
        <v>414</v>
      </c>
      <c r="B34" s="312">
        <v>553407</v>
      </c>
      <c r="C34" s="309">
        <v>1476467</v>
      </c>
      <c r="D34" s="309">
        <v>551237</v>
      </c>
      <c r="E34" s="309">
        <v>74623</v>
      </c>
      <c r="F34" s="309">
        <v>476614</v>
      </c>
      <c r="G34" s="309">
        <v>1473817</v>
      </c>
      <c r="H34" s="309">
        <v>175979</v>
      </c>
      <c r="I34" s="309">
        <v>1297838</v>
      </c>
      <c r="J34" s="309">
        <v>2170</v>
      </c>
      <c r="K34" s="309">
        <v>2170</v>
      </c>
      <c r="L34" s="309" t="s">
        <v>139</v>
      </c>
      <c r="M34" s="309">
        <v>2650</v>
      </c>
      <c r="N34" s="309">
        <v>2650</v>
      </c>
      <c r="O34" s="310" t="s">
        <v>139</v>
      </c>
    </row>
    <row r="35" spans="1:15" s="36" customFormat="1" ht="24.95" customHeight="1" x14ac:dyDescent="0.15">
      <c r="A35" s="156" t="s">
        <v>192</v>
      </c>
      <c r="B35" s="312">
        <v>961422</v>
      </c>
      <c r="C35" s="309">
        <v>2771796</v>
      </c>
      <c r="D35" s="309">
        <v>46064</v>
      </c>
      <c r="E35" s="309">
        <v>859</v>
      </c>
      <c r="F35" s="309">
        <v>45205</v>
      </c>
      <c r="G35" s="309">
        <v>117147</v>
      </c>
      <c r="H35" s="309">
        <v>2128</v>
      </c>
      <c r="I35" s="309">
        <v>115019</v>
      </c>
      <c r="J35" s="309">
        <v>915358</v>
      </c>
      <c r="K35" s="309">
        <v>56157</v>
      </c>
      <c r="L35" s="309">
        <v>859201</v>
      </c>
      <c r="M35" s="309">
        <v>2654649</v>
      </c>
      <c r="N35" s="309">
        <v>152104</v>
      </c>
      <c r="O35" s="310">
        <v>2502545</v>
      </c>
    </row>
    <row r="36" spans="1:15" x14ac:dyDescent="0.15">
      <c r="A36" s="34" t="s">
        <v>408</v>
      </c>
    </row>
    <row r="58" spans="1:1" x14ac:dyDescent="0.15">
      <c r="A58" s="34"/>
    </row>
    <row r="59" spans="1:1" x14ac:dyDescent="0.15">
      <c r="A59" s="34"/>
    </row>
    <row r="60" spans="1:1" x14ac:dyDescent="0.15">
      <c r="A60" s="34"/>
    </row>
    <row r="61" spans="1:1" x14ac:dyDescent="0.15">
      <c r="A61" s="34"/>
    </row>
    <row r="62" spans="1:1" x14ac:dyDescent="0.15">
      <c r="A62" s="34"/>
    </row>
    <row r="63" spans="1:1" x14ac:dyDescent="0.15">
      <c r="A63" s="34"/>
    </row>
    <row r="64" spans="1:1" x14ac:dyDescent="0.15">
      <c r="A64" s="34"/>
    </row>
    <row r="65" spans="1:1" x14ac:dyDescent="0.15">
      <c r="A65" s="34"/>
    </row>
    <row r="66" spans="1:1" x14ac:dyDescent="0.15">
      <c r="A66" s="34"/>
    </row>
    <row r="67" spans="1:1" x14ac:dyDescent="0.15">
      <c r="A67" s="34"/>
    </row>
    <row r="68" spans="1:1" x14ac:dyDescent="0.15">
      <c r="A68" s="34"/>
    </row>
    <row r="69" spans="1:1" x14ac:dyDescent="0.15">
      <c r="A69" s="34"/>
    </row>
    <row r="70" spans="1:1" x14ac:dyDescent="0.15">
      <c r="A70" s="34"/>
    </row>
    <row r="71" spans="1:1" x14ac:dyDescent="0.15">
      <c r="A71" s="34"/>
    </row>
    <row r="72" spans="1:1" x14ac:dyDescent="0.15">
      <c r="A72" s="34"/>
    </row>
    <row r="73" spans="1:1" x14ac:dyDescent="0.15">
      <c r="A73" s="34"/>
    </row>
    <row r="74" spans="1:1" x14ac:dyDescent="0.15">
      <c r="A74" s="34"/>
    </row>
    <row r="75" spans="1:1" x14ac:dyDescent="0.15">
      <c r="A75" s="34"/>
    </row>
    <row r="76" spans="1:1" x14ac:dyDescent="0.15">
      <c r="A76" s="34"/>
    </row>
    <row r="77" spans="1:1" x14ac:dyDescent="0.15">
      <c r="A77" s="34"/>
    </row>
    <row r="78" spans="1:1" x14ac:dyDescent="0.15">
      <c r="A78" s="34"/>
    </row>
    <row r="79" spans="1:1" x14ac:dyDescent="0.15">
      <c r="A79" s="34"/>
    </row>
    <row r="80" spans="1:1" x14ac:dyDescent="0.15">
      <c r="A80" s="34"/>
    </row>
    <row r="81" spans="1:1" x14ac:dyDescent="0.15">
      <c r="A81" s="34"/>
    </row>
    <row r="82" spans="1:1" x14ac:dyDescent="0.15">
      <c r="A82" s="34"/>
    </row>
    <row r="83" spans="1:1" x14ac:dyDescent="0.15">
      <c r="A83" s="34"/>
    </row>
    <row r="84" spans="1:1" x14ac:dyDescent="0.15">
      <c r="A84" s="34"/>
    </row>
    <row r="85" spans="1:1" x14ac:dyDescent="0.15">
      <c r="A85" s="34"/>
    </row>
    <row r="86" spans="1:1" x14ac:dyDescent="0.15">
      <c r="A86" s="34"/>
    </row>
    <row r="87" spans="1:1" x14ac:dyDescent="0.15">
      <c r="A87" s="34"/>
    </row>
    <row r="88" spans="1:1" x14ac:dyDescent="0.15">
      <c r="A88" s="34"/>
    </row>
    <row r="89" spans="1:1" x14ac:dyDescent="0.15">
      <c r="A89" s="34"/>
    </row>
    <row r="90" spans="1:1" x14ac:dyDescent="0.15">
      <c r="A90" s="34"/>
    </row>
    <row r="91" spans="1:1" x14ac:dyDescent="0.15">
      <c r="A91" s="34"/>
    </row>
    <row r="92" spans="1:1" x14ac:dyDescent="0.15">
      <c r="A92" s="34"/>
    </row>
    <row r="93" spans="1:1" x14ac:dyDescent="0.15">
      <c r="A93" s="34"/>
    </row>
    <row r="94" spans="1:1" x14ac:dyDescent="0.15">
      <c r="A94" s="34"/>
    </row>
    <row r="95" spans="1:1" x14ac:dyDescent="0.15">
      <c r="A95" s="34"/>
    </row>
    <row r="96" spans="1:1" x14ac:dyDescent="0.15">
      <c r="A96" s="34"/>
    </row>
    <row r="97" spans="1:1" x14ac:dyDescent="0.15">
      <c r="A97" s="34"/>
    </row>
    <row r="98" spans="1:1" x14ac:dyDescent="0.15">
      <c r="A98" s="34"/>
    </row>
    <row r="99" spans="1:1" x14ac:dyDescent="0.15">
      <c r="A99" s="34"/>
    </row>
    <row r="100" spans="1:1" x14ac:dyDescent="0.15">
      <c r="A100" s="34"/>
    </row>
    <row r="101" spans="1:1" x14ac:dyDescent="0.15">
      <c r="A101" s="34"/>
    </row>
    <row r="102" spans="1:1" x14ac:dyDescent="0.15">
      <c r="A102" s="34"/>
    </row>
    <row r="103" spans="1:1" x14ac:dyDescent="0.15">
      <c r="A103" s="34"/>
    </row>
    <row r="104" spans="1:1" x14ac:dyDescent="0.15">
      <c r="A104" s="34"/>
    </row>
    <row r="105" spans="1:1" x14ac:dyDescent="0.15">
      <c r="A105" s="34"/>
    </row>
    <row r="106" spans="1:1" x14ac:dyDescent="0.15">
      <c r="A106" s="34"/>
    </row>
    <row r="107" spans="1:1" x14ac:dyDescent="0.15">
      <c r="A107" s="34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N42"/>
  <sheetViews>
    <sheetView zoomScaleNormal="100" zoomScaleSheetLayoutView="100" workbookViewId="0"/>
  </sheetViews>
  <sheetFormatPr defaultColWidth="9" defaultRowHeight="12" x14ac:dyDescent="0.15"/>
  <cols>
    <col min="1" max="1" width="14.75" style="3" customWidth="1"/>
    <col min="2" max="2" width="8.75" style="3" customWidth="1"/>
    <col min="3" max="3" width="12.375" style="3" customWidth="1"/>
    <col min="4" max="4" width="8.75" style="3" customWidth="1"/>
    <col min="5" max="5" width="12.375" style="3" customWidth="1"/>
    <col min="6" max="6" width="8.75" style="3" customWidth="1"/>
    <col min="7" max="8" width="12.5" style="3" customWidth="1"/>
    <col min="9" max="9" width="12.375" style="3" customWidth="1"/>
    <col min="10" max="10" width="11.75" style="3" customWidth="1"/>
    <col min="11" max="11" width="12.375" style="3" customWidth="1"/>
    <col min="12" max="14" width="11.75" style="3" customWidth="1"/>
    <col min="15" max="16384" width="9" style="3"/>
  </cols>
  <sheetData>
    <row r="1" spans="1:14" ht="18.75" x14ac:dyDescent="0.15">
      <c r="A1" s="87" t="s">
        <v>264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  <c r="N1" s="90" t="s">
        <v>75</v>
      </c>
    </row>
    <row r="2" spans="1:14" ht="21" customHeight="1" x14ac:dyDescent="0.15">
      <c r="A2" s="348" t="s">
        <v>476</v>
      </c>
      <c r="B2" s="343" t="s">
        <v>76</v>
      </c>
      <c r="C2" s="344"/>
      <c r="D2" s="344"/>
      <c r="E2" s="344"/>
      <c r="F2" s="344"/>
      <c r="G2" s="345"/>
      <c r="H2" s="343" t="s">
        <v>77</v>
      </c>
      <c r="I2" s="344"/>
      <c r="J2" s="344"/>
      <c r="K2" s="344"/>
      <c r="L2" s="344"/>
      <c r="M2" s="344"/>
      <c r="N2" s="345"/>
    </row>
    <row r="3" spans="1:14" ht="21" customHeight="1" x14ac:dyDescent="0.15">
      <c r="A3" s="375"/>
      <c r="B3" s="343" t="s">
        <v>167</v>
      </c>
      <c r="C3" s="345"/>
      <c r="D3" s="343" t="s">
        <v>78</v>
      </c>
      <c r="E3" s="345"/>
      <c r="F3" s="343" t="s">
        <v>79</v>
      </c>
      <c r="G3" s="345"/>
      <c r="H3" s="348" t="s">
        <v>167</v>
      </c>
      <c r="I3" s="343" t="s">
        <v>80</v>
      </c>
      <c r="J3" s="344"/>
      <c r="K3" s="345"/>
      <c r="L3" s="343" t="s">
        <v>81</v>
      </c>
      <c r="M3" s="344"/>
      <c r="N3" s="345"/>
    </row>
    <row r="4" spans="1:14" ht="21" customHeight="1" x14ac:dyDescent="0.15">
      <c r="A4" s="375"/>
      <c r="B4" s="128" t="s">
        <v>11</v>
      </c>
      <c r="C4" s="166" t="s">
        <v>12</v>
      </c>
      <c r="D4" s="128" t="s">
        <v>11</v>
      </c>
      <c r="E4" s="166" t="s">
        <v>12</v>
      </c>
      <c r="F4" s="166" t="s">
        <v>11</v>
      </c>
      <c r="G4" s="129" t="s">
        <v>12</v>
      </c>
      <c r="H4" s="349"/>
      <c r="I4" s="155" t="s">
        <v>95</v>
      </c>
      <c r="J4" s="163" t="s">
        <v>135</v>
      </c>
      <c r="K4" s="163" t="s">
        <v>136</v>
      </c>
      <c r="L4" s="163" t="s">
        <v>95</v>
      </c>
      <c r="M4" s="163" t="s">
        <v>82</v>
      </c>
      <c r="N4" s="154" t="s">
        <v>83</v>
      </c>
    </row>
    <row r="5" spans="1:14" ht="20.100000000000001" customHeight="1" x14ac:dyDescent="0.15">
      <c r="A5" s="407" t="s">
        <v>111</v>
      </c>
      <c r="B5" s="301">
        <v>676</v>
      </c>
      <c r="C5" s="302">
        <v>10180600</v>
      </c>
      <c r="D5" s="302">
        <v>387</v>
      </c>
      <c r="E5" s="302">
        <v>7943179</v>
      </c>
      <c r="F5" s="302">
        <v>289</v>
      </c>
      <c r="G5" s="302">
        <v>2237421</v>
      </c>
      <c r="H5" s="302">
        <v>3961448</v>
      </c>
      <c r="I5" s="302">
        <v>3794134</v>
      </c>
      <c r="J5" s="302">
        <v>903360</v>
      </c>
      <c r="K5" s="302">
        <v>2890774</v>
      </c>
      <c r="L5" s="302">
        <v>167314</v>
      </c>
      <c r="M5" s="302">
        <v>86729</v>
      </c>
      <c r="N5" s="303">
        <v>80585</v>
      </c>
    </row>
    <row r="6" spans="1:14" ht="20.100000000000001" customHeight="1" x14ac:dyDescent="0.15">
      <c r="A6" s="408"/>
      <c r="B6" s="218">
        <v>0.997</v>
      </c>
      <c r="C6" s="219">
        <v>0.91400000000000003</v>
      </c>
      <c r="D6" s="219">
        <v>0.96</v>
      </c>
      <c r="E6" s="219">
        <v>0.871</v>
      </c>
      <c r="F6" s="219">
        <v>1.0509999999999999</v>
      </c>
      <c r="G6" s="219">
        <v>1.1080000000000001</v>
      </c>
      <c r="H6" s="219">
        <v>1.018</v>
      </c>
      <c r="I6" s="219">
        <v>1.024</v>
      </c>
      <c r="J6" s="219">
        <v>0.97099999999999997</v>
      </c>
      <c r="K6" s="219">
        <v>1.042</v>
      </c>
      <c r="L6" s="219">
        <v>0.90500000000000003</v>
      </c>
      <c r="M6" s="219">
        <v>0.83199999999999996</v>
      </c>
      <c r="N6" s="220">
        <v>0.999</v>
      </c>
    </row>
    <row r="7" spans="1:14" ht="20.100000000000001" customHeight="1" x14ac:dyDescent="0.15">
      <c r="A7" s="408"/>
      <c r="B7" s="221">
        <v>1841</v>
      </c>
      <c r="C7" s="222">
        <v>28933924</v>
      </c>
      <c r="D7" s="222">
        <v>1061</v>
      </c>
      <c r="E7" s="222">
        <v>22811221</v>
      </c>
      <c r="F7" s="222">
        <v>780</v>
      </c>
      <c r="G7" s="222">
        <v>6122703</v>
      </c>
      <c r="H7" s="222">
        <v>11076535</v>
      </c>
      <c r="I7" s="222">
        <v>10633536</v>
      </c>
      <c r="J7" s="222">
        <v>2425242</v>
      </c>
      <c r="K7" s="222">
        <v>8208294</v>
      </c>
      <c r="L7" s="222">
        <v>442999</v>
      </c>
      <c r="M7" s="222">
        <v>230327</v>
      </c>
      <c r="N7" s="223">
        <v>212672</v>
      </c>
    </row>
    <row r="8" spans="1:14" ht="20.100000000000001" customHeight="1" x14ac:dyDescent="0.15">
      <c r="A8" s="409"/>
      <c r="B8" s="224">
        <v>0.97</v>
      </c>
      <c r="C8" s="304">
        <v>0.92300000000000004</v>
      </c>
      <c r="D8" s="304">
        <v>0.94</v>
      </c>
      <c r="E8" s="304">
        <v>0.88700000000000001</v>
      </c>
      <c r="F8" s="304">
        <v>1.016</v>
      </c>
      <c r="G8" s="304">
        <v>1.085</v>
      </c>
      <c r="H8" s="304">
        <v>1.022</v>
      </c>
      <c r="I8" s="304">
        <v>1.0269999999999999</v>
      </c>
      <c r="J8" s="304">
        <v>0.92600000000000005</v>
      </c>
      <c r="K8" s="304">
        <v>1.0620000000000001</v>
      </c>
      <c r="L8" s="304">
        <v>0.91200000000000003</v>
      </c>
      <c r="M8" s="304">
        <v>0.84499999999999997</v>
      </c>
      <c r="N8" s="225">
        <v>0.996</v>
      </c>
    </row>
    <row r="9" spans="1:14" ht="20.100000000000001" customHeight="1" x14ac:dyDescent="0.15">
      <c r="A9" s="403" t="s">
        <v>175</v>
      </c>
      <c r="B9" s="96">
        <v>145</v>
      </c>
      <c r="C9" s="239">
        <v>1678127</v>
      </c>
      <c r="D9" s="239">
        <v>73</v>
      </c>
      <c r="E9" s="239">
        <v>720204</v>
      </c>
      <c r="F9" s="239">
        <v>72</v>
      </c>
      <c r="G9" s="239">
        <v>957923</v>
      </c>
      <c r="H9" s="239">
        <v>346754</v>
      </c>
      <c r="I9" s="239">
        <v>346752</v>
      </c>
      <c r="J9" s="239">
        <v>64341</v>
      </c>
      <c r="K9" s="239">
        <v>282411</v>
      </c>
      <c r="L9" s="239">
        <v>2</v>
      </c>
      <c r="M9" s="239" t="s">
        <v>139</v>
      </c>
      <c r="N9" s="299">
        <v>2</v>
      </c>
    </row>
    <row r="10" spans="1:14" ht="20.100000000000001" customHeight="1" x14ac:dyDescent="0.15">
      <c r="A10" s="404"/>
      <c r="B10" s="296">
        <v>1.0660000000000001</v>
      </c>
      <c r="C10" s="240">
        <v>1.0209999999999999</v>
      </c>
      <c r="D10" s="240">
        <v>1.0580000000000001</v>
      </c>
      <c r="E10" s="240">
        <v>1.0249999999999999</v>
      </c>
      <c r="F10" s="240">
        <v>1.075</v>
      </c>
      <c r="G10" s="240">
        <v>1.018</v>
      </c>
      <c r="H10" s="240">
        <v>1.097</v>
      </c>
      <c r="I10" s="240">
        <v>1.097</v>
      </c>
      <c r="J10" s="240">
        <v>1.024</v>
      </c>
      <c r="K10" s="240">
        <v>1.115</v>
      </c>
      <c r="L10" s="240" t="s">
        <v>139</v>
      </c>
      <c r="M10" s="240" t="s">
        <v>139</v>
      </c>
      <c r="N10" s="216" t="s">
        <v>139</v>
      </c>
    </row>
    <row r="11" spans="1:14" ht="20.100000000000001" customHeight="1" x14ac:dyDescent="0.15">
      <c r="A11" s="404"/>
      <c r="B11" s="96">
        <v>403</v>
      </c>
      <c r="C11" s="239">
        <v>4676164</v>
      </c>
      <c r="D11" s="239">
        <v>205</v>
      </c>
      <c r="E11" s="239">
        <v>2034844</v>
      </c>
      <c r="F11" s="239">
        <v>198</v>
      </c>
      <c r="G11" s="239">
        <v>2641320</v>
      </c>
      <c r="H11" s="239">
        <v>1029169</v>
      </c>
      <c r="I11" s="239">
        <v>1027938</v>
      </c>
      <c r="J11" s="239">
        <v>211265</v>
      </c>
      <c r="K11" s="239">
        <v>816673</v>
      </c>
      <c r="L11" s="239">
        <v>1231</v>
      </c>
      <c r="M11" s="239">
        <v>1229</v>
      </c>
      <c r="N11" s="299">
        <v>2</v>
      </c>
    </row>
    <row r="12" spans="1:14" ht="20.100000000000001" customHeight="1" x14ac:dyDescent="0.15">
      <c r="A12" s="405"/>
      <c r="B12" s="297">
        <v>1.0489999999999999</v>
      </c>
      <c r="C12" s="298">
        <v>1.0209999999999999</v>
      </c>
      <c r="D12" s="298">
        <v>1.03</v>
      </c>
      <c r="E12" s="298">
        <v>1.006</v>
      </c>
      <c r="F12" s="298">
        <v>1.07</v>
      </c>
      <c r="G12" s="298">
        <v>1.034</v>
      </c>
      <c r="H12" s="298">
        <v>1.151</v>
      </c>
      <c r="I12" s="298">
        <v>1.1499999999999999</v>
      </c>
      <c r="J12" s="298">
        <v>1.2150000000000001</v>
      </c>
      <c r="K12" s="298">
        <v>1.1339999999999999</v>
      </c>
      <c r="L12" s="298" t="s">
        <v>139</v>
      </c>
      <c r="M12" s="298" t="s">
        <v>139</v>
      </c>
      <c r="N12" s="217" t="s">
        <v>139</v>
      </c>
    </row>
    <row r="13" spans="1:14" ht="20.100000000000001" customHeight="1" x14ac:dyDescent="0.15">
      <c r="A13" s="403" t="s">
        <v>177</v>
      </c>
      <c r="B13" s="96">
        <v>61</v>
      </c>
      <c r="C13" s="239">
        <v>746481</v>
      </c>
      <c r="D13" s="239" t="s">
        <v>139</v>
      </c>
      <c r="E13" s="239" t="s">
        <v>139</v>
      </c>
      <c r="F13" s="239">
        <v>61</v>
      </c>
      <c r="G13" s="239">
        <v>746481</v>
      </c>
      <c r="H13" s="239">
        <v>29277</v>
      </c>
      <c r="I13" s="239" t="s">
        <v>139</v>
      </c>
      <c r="J13" s="239" t="s">
        <v>139</v>
      </c>
      <c r="K13" s="239" t="s">
        <v>139</v>
      </c>
      <c r="L13" s="239">
        <v>29277</v>
      </c>
      <c r="M13" s="239">
        <v>17711</v>
      </c>
      <c r="N13" s="299">
        <v>11566</v>
      </c>
    </row>
    <row r="14" spans="1:14" ht="20.100000000000001" customHeight="1" x14ac:dyDescent="0.15">
      <c r="A14" s="404"/>
      <c r="B14" s="296">
        <v>1.419</v>
      </c>
      <c r="C14" s="240">
        <v>1.4390000000000001</v>
      </c>
      <c r="D14" s="240" t="s">
        <v>139</v>
      </c>
      <c r="E14" s="240" t="s">
        <v>139</v>
      </c>
      <c r="F14" s="240">
        <v>1.419</v>
      </c>
      <c r="G14" s="240">
        <v>1.4390000000000001</v>
      </c>
      <c r="H14" s="240">
        <v>0.755</v>
      </c>
      <c r="I14" s="240" t="s">
        <v>139</v>
      </c>
      <c r="J14" s="240" t="s">
        <v>139</v>
      </c>
      <c r="K14" s="240" t="s">
        <v>139</v>
      </c>
      <c r="L14" s="240">
        <v>0.755</v>
      </c>
      <c r="M14" s="240">
        <v>0.70299999999999996</v>
      </c>
      <c r="N14" s="216">
        <v>0.85199999999999998</v>
      </c>
    </row>
    <row r="15" spans="1:14" ht="20.100000000000001" customHeight="1" x14ac:dyDescent="0.15">
      <c r="A15" s="404"/>
      <c r="B15" s="96">
        <v>167</v>
      </c>
      <c r="C15" s="239">
        <v>2029721</v>
      </c>
      <c r="D15" s="239" t="s">
        <v>139</v>
      </c>
      <c r="E15" s="239" t="s">
        <v>139</v>
      </c>
      <c r="F15" s="239">
        <v>167</v>
      </c>
      <c r="G15" s="239">
        <v>2029721</v>
      </c>
      <c r="H15" s="239">
        <v>88912</v>
      </c>
      <c r="I15" s="239" t="s">
        <v>139</v>
      </c>
      <c r="J15" s="239" t="s">
        <v>139</v>
      </c>
      <c r="K15" s="239" t="s">
        <v>139</v>
      </c>
      <c r="L15" s="239">
        <v>88912</v>
      </c>
      <c r="M15" s="239">
        <v>53981</v>
      </c>
      <c r="N15" s="299">
        <v>34931</v>
      </c>
    </row>
    <row r="16" spans="1:14" ht="20.100000000000001" customHeight="1" x14ac:dyDescent="0.15">
      <c r="A16" s="405"/>
      <c r="B16" s="297">
        <v>1.3049999999999999</v>
      </c>
      <c r="C16" s="298">
        <v>1.3149999999999999</v>
      </c>
      <c r="D16" s="298" t="s">
        <v>139</v>
      </c>
      <c r="E16" s="298" t="s">
        <v>139</v>
      </c>
      <c r="F16" s="298">
        <v>1.3049999999999999</v>
      </c>
      <c r="G16" s="298">
        <v>1.3149999999999999</v>
      </c>
      <c r="H16" s="298">
        <v>0.88900000000000001</v>
      </c>
      <c r="I16" s="298" t="s">
        <v>139</v>
      </c>
      <c r="J16" s="298" t="s">
        <v>139</v>
      </c>
      <c r="K16" s="298" t="s">
        <v>139</v>
      </c>
      <c r="L16" s="298">
        <v>0.88900000000000001</v>
      </c>
      <c r="M16" s="298">
        <v>0.81</v>
      </c>
      <c r="N16" s="217">
        <v>1.0449999999999999</v>
      </c>
    </row>
    <row r="17" spans="1:14" ht="20.100000000000001" customHeight="1" x14ac:dyDescent="0.15">
      <c r="A17" s="406" t="s">
        <v>482</v>
      </c>
      <c r="B17" s="96">
        <v>96</v>
      </c>
      <c r="C17" s="239">
        <v>1021685</v>
      </c>
      <c r="D17" s="239">
        <v>59</v>
      </c>
      <c r="E17" s="239">
        <v>996976</v>
      </c>
      <c r="F17" s="239">
        <v>37</v>
      </c>
      <c r="G17" s="239">
        <v>24709</v>
      </c>
      <c r="H17" s="239">
        <v>573605</v>
      </c>
      <c r="I17" s="239">
        <v>565352</v>
      </c>
      <c r="J17" s="239">
        <v>97385</v>
      </c>
      <c r="K17" s="239">
        <v>467967</v>
      </c>
      <c r="L17" s="239">
        <v>8253</v>
      </c>
      <c r="M17" s="239">
        <v>5434</v>
      </c>
      <c r="N17" s="299">
        <v>2819</v>
      </c>
    </row>
    <row r="18" spans="1:14" ht="20.100000000000001" customHeight="1" x14ac:dyDescent="0.15">
      <c r="A18" s="404"/>
      <c r="B18" s="296">
        <v>0.93200000000000005</v>
      </c>
      <c r="C18" s="240">
        <v>0.72499999999999998</v>
      </c>
      <c r="D18" s="240">
        <v>0.85499999999999998</v>
      </c>
      <c r="E18" s="240">
        <v>0.72199999999999998</v>
      </c>
      <c r="F18" s="240">
        <v>1.0880000000000001</v>
      </c>
      <c r="G18" s="240">
        <v>0.85599999999999998</v>
      </c>
      <c r="H18" s="240">
        <v>0.95299999999999996</v>
      </c>
      <c r="I18" s="240">
        <v>0.94899999999999995</v>
      </c>
      <c r="J18" s="240">
        <v>0.751</v>
      </c>
      <c r="K18" s="240">
        <v>1.004</v>
      </c>
      <c r="L18" s="240">
        <v>1.427</v>
      </c>
      <c r="M18" s="240">
        <v>1.2470000000000001</v>
      </c>
      <c r="N18" s="216">
        <v>1.9750000000000001</v>
      </c>
    </row>
    <row r="19" spans="1:14" ht="20.100000000000001" customHeight="1" x14ac:dyDescent="0.15">
      <c r="A19" s="404"/>
      <c r="B19" s="96">
        <v>264</v>
      </c>
      <c r="C19" s="239">
        <v>3224929</v>
      </c>
      <c r="D19" s="239">
        <v>175</v>
      </c>
      <c r="E19" s="239">
        <v>3166024</v>
      </c>
      <c r="F19" s="239">
        <v>89</v>
      </c>
      <c r="G19" s="239">
        <v>58905</v>
      </c>
      <c r="H19" s="239">
        <v>1622244</v>
      </c>
      <c r="I19" s="239">
        <v>1601759</v>
      </c>
      <c r="J19" s="239">
        <v>283548</v>
      </c>
      <c r="K19" s="239">
        <v>1318211</v>
      </c>
      <c r="L19" s="239">
        <v>20485</v>
      </c>
      <c r="M19" s="239">
        <v>12734</v>
      </c>
      <c r="N19" s="299">
        <v>7751</v>
      </c>
    </row>
    <row r="20" spans="1:14" ht="20.100000000000001" customHeight="1" x14ac:dyDescent="0.15">
      <c r="A20" s="405"/>
      <c r="B20" s="297">
        <v>0.90700000000000003</v>
      </c>
      <c r="C20" s="298">
        <v>0.86</v>
      </c>
      <c r="D20" s="298">
        <v>0.92600000000000005</v>
      </c>
      <c r="E20" s="298">
        <v>0.86299999999999999</v>
      </c>
      <c r="F20" s="298">
        <v>0.873</v>
      </c>
      <c r="G20" s="298">
        <v>0.73499999999999999</v>
      </c>
      <c r="H20" s="298">
        <v>0.95</v>
      </c>
      <c r="I20" s="298">
        <v>0.94799999999999995</v>
      </c>
      <c r="J20" s="298">
        <v>0.83899999999999997</v>
      </c>
      <c r="K20" s="298">
        <v>0.97499999999999998</v>
      </c>
      <c r="L20" s="298">
        <v>1.107</v>
      </c>
      <c r="M20" s="298">
        <v>0.90800000000000003</v>
      </c>
      <c r="N20" s="217">
        <v>1.7310000000000001</v>
      </c>
    </row>
    <row r="21" spans="1:14" ht="20.100000000000001" customHeight="1" x14ac:dyDescent="0.15">
      <c r="A21" s="406" t="s">
        <v>483</v>
      </c>
      <c r="B21" s="96">
        <v>18</v>
      </c>
      <c r="C21" s="239">
        <v>562746</v>
      </c>
      <c r="D21" s="239">
        <v>18</v>
      </c>
      <c r="E21" s="239">
        <v>562746</v>
      </c>
      <c r="F21" s="239" t="s">
        <v>139</v>
      </c>
      <c r="G21" s="239" t="s">
        <v>139</v>
      </c>
      <c r="H21" s="239">
        <v>241239</v>
      </c>
      <c r="I21" s="239">
        <v>241239</v>
      </c>
      <c r="J21" s="239">
        <v>65793</v>
      </c>
      <c r="K21" s="239">
        <v>175446</v>
      </c>
      <c r="L21" s="239" t="s">
        <v>139</v>
      </c>
      <c r="M21" s="239" t="s">
        <v>139</v>
      </c>
      <c r="N21" s="299" t="s">
        <v>139</v>
      </c>
    </row>
    <row r="22" spans="1:14" ht="20.100000000000001" customHeight="1" x14ac:dyDescent="0.15">
      <c r="A22" s="404"/>
      <c r="B22" s="296">
        <v>0.69199999999999995</v>
      </c>
      <c r="C22" s="240">
        <v>0.85699999999999998</v>
      </c>
      <c r="D22" s="240">
        <v>0.75</v>
      </c>
      <c r="E22" s="240">
        <v>0.85899999999999999</v>
      </c>
      <c r="F22" s="240" t="s">
        <v>139</v>
      </c>
      <c r="G22" s="240" t="s">
        <v>139</v>
      </c>
      <c r="H22" s="240">
        <v>0.998</v>
      </c>
      <c r="I22" s="240">
        <v>1.0049999999999999</v>
      </c>
      <c r="J22" s="240">
        <v>1.0269999999999999</v>
      </c>
      <c r="K22" s="240">
        <v>0.997</v>
      </c>
      <c r="L22" s="240" t="s">
        <v>139</v>
      </c>
      <c r="M22" s="240" t="s">
        <v>139</v>
      </c>
      <c r="N22" s="216" t="s">
        <v>139</v>
      </c>
    </row>
    <row r="23" spans="1:14" ht="20.100000000000001" customHeight="1" x14ac:dyDescent="0.15">
      <c r="A23" s="404"/>
      <c r="B23" s="96">
        <v>52</v>
      </c>
      <c r="C23" s="239">
        <v>1653745</v>
      </c>
      <c r="D23" s="239">
        <v>52</v>
      </c>
      <c r="E23" s="239">
        <v>1653745</v>
      </c>
      <c r="F23" s="239" t="s">
        <v>139</v>
      </c>
      <c r="G23" s="239" t="s">
        <v>139</v>
      </c>
      <c r="H23" s="239">
        <v>683419</v>
      </c>
      <c r="I23" s="239">
        <v>683419</v>
      </c>
      <c r="J23" s="239">
        <v>158679</v>
      </c>
      <c r="K23" s="239">
        <v>524740</v>
      </c>
      <c r="L23" s="239" t="s">
        <v>139</v>
      </c>
      <c r="M23" s="239" t="s">
        <v>139</v>
      </c>
      <c r="N23" s="299" t="s">
        <v>139</v>
      </c>
    </row>
    <row r="24" spans="1:14" ht="20.100000000000001" customHeight="1" x14ac:dyDescent="0.15">
      <c r="A24" s="405"/>
      <c r="B24" s="297">
        <v>0.71199999999999997</v>
      </c>
      <c r="C24" s="298">
        <v>0.81899999999999995</v>
      </c>
      <c r="D24" s="298">
        <v>0.76500000000000001</v>
      </c>
      <c r="E24" s="298">
        <v>0.82099999999999995</v>
      </c>
      <c r="F24" s="298" t="s">
        <v>139</v>
      </c>
      <c r="G24" s="298" t="s">
        <v>139</v>
      </c>
      <c r="H24" s="298">
        <v>0.97899999999999998</v>
      </c>
      <c r="I24" s="298">
        <v>0.98499999999999999</v>
      </c>
      <c r="J24" s="298">
        <v>0.879</v>
      </c>
      <c r="K24" s="298">
        <v>1.022</v>
      </c>
      <c r="L24" s="298" t="s">
        <v>139</v>
      </c>
      <c r="M24" s="298" t="s">
        <v>139</v>
      </c>
      <c r="N24" s="217" t="s">
        <v>139</v>
      </c>
    </row>
    <row r="25" spans="1:14" ht="20.100000000000001" customHeight="1" x14ac:dyDescent="0.15">
      <c r="A25" s="403" t="s">
        <v>190</v>
      </c>
      <c r="B25" s="96">
        <v>23</v>
      </c>
      <c r="C25" s="239">
        <v>73208</v>
      </c>
      <c r="D25" s="239">
        <v>1</v>
      </c>
      <c r="E25" s="239">
        <v>44382</v>
      </c>
      <c r="F25" s="239">
        <v>22</v>
      </c>
      <c r="G25" s="239">
        <v>28826</v>
      </c>
      <c r="H25" s="239">
        <v>142</v>
      </c>
      <c r="I25" s="239" t="s">
        <v>139</v>
      </c>
      <c r="J25" s="239" t="s">
        <v>139</v>
      </c>
      <c r="K25" s="239" t="s">
        <v>139</v>
      </c>
      <c r="L25" s="239">
        <v>142</v>
      </c>
      <c r="M25" s="239">
        <v>142</v>
      </c>
      <c r="N25" s="299" t="s">
        <v>139</v>
      </c>
    </row>
    <row r="26" spans="1:14" ht="20.100000000000001" customHeight="1" x14ac:dyDescent="0.15">
      <c r="A26" s="404"/>
      <c r="B26" s="296">
        <v>0.85199999999999998</v>
      </c>
      <c r="C26" s="240">
        <v>0.56399999999999995</v>
      </c>
      <c r="D26" s="240">
        <v>0.5</v>
      </c>
      <c r="E26" s="240">
        <v>0.46100000000000002</v>
      </c>
      <c r="F26" s="240">
        <v>0.88</v>
      </c>
      <c r="G26" s="240">
        <v>0.86299999999999999</v>
      </c>
      <c r="H26" s="240" t="s">
        <v>139</v>
      </c>
      <c r="I26" s="240" t="s">
        <v>139</v>
      </c>
      <c r="J26" s="240" t="s">
        <v>139</v>
      </c>
      <c r="K26" s="240" t="s">
        <v>139</v>
      </c>
      <c r="L26" s="240" t="s">
        <v>139</v>
      </c>
      <c r="M26" s="240" t="s">
        <v>139</v>
      </c>
      <c r="N26" s="216" t="s">
        <v>139</v>
      </c>
    </row>
    <row r="27" spans="1:14" ht="20.100000000000001" customHeight="1" x14ac:dyDescent="0.15">
      <c r="A27" s="404"/>
      <c r="B27" s="96">
        <v>64</v>
      </c>
      <c r="C27" s="239">
        <v>240785</v>
      </c>
      <c r="D27" s="239">
        <v>3</v>
      </c>
      <c r="E27" s="239">
        <v>133146</v>
      </c>
      <c r="F27" s="239">
        <v>61</v>
      </c>
      <c r="G27" s="239">
        <v>107639</v>
      </c>
      <c r="H27" s="239">
        <v>1198</v>
      </c>
      <c r="I27" s="239" t="s">
        <v>139</v>
      </c>
      <c r="J27" s="239" t="s">
        <v>139</v>
      </c>
      <c r="K27" s="239" t="s">
        <v>139</v>
      </c>
      <c r="L27" s="239">
        <v>1198</v>
      </c>
      <c r="M27" s="239">
        <v>1198</v>
      </c>
      <c r="N27" s="299" t="s">
        <v>139</v>
      </c>
    </row>
    <row r="28" spans="1:14" ht="20.100000000000001" customHeight="1" x14ac:dyDescent="0.15">
      <c r="A28" s="405"/>
      <c r="B28" s="297">
        <v>1.032</v>
      </c>
      <c r="C28" s="298">
        <v>0.96799999999999997</v>
      </c>
      <c r="D28" s="298">
        <v>0.75</v>
      </c>
      <c r="E28" s="298">
        <v>0.88400000000000001</v>
      </c>
      <c r="F28" s="298">
        <v>1.052</v>
      </c>
      <c r="G28" s="298">
        <v>1.097</v>
      </c>
      <c r="H28" s="298" t="s">
        <v>139</v>
      </c>
      <c r="I28" s="298" t="s">
        <v>139</v>
      </c>
      <c r="J28" s="298" t="s">
        <v>139</v>
      </c>
      <c r="K28" s="298" t="s">
        <v>139</v>
      </c>
      <c r="L28" s="298" t="s">
        <v>139</v>
      </c>
      <c r="M28" s="298" t="s">
        <v>139</v>
      </c>
      <c r="N28" s="217" t="s">
        <v>139</v>
      </c>
    </row>
    <row r="29" spans="1:14" ht="20.100000000000001" customHeight="1" x14ac:dyDescent="0.15">
      <c r="A29" s="406" t="s">
        <v>481</v>
      </c>
      <c r="B29" s="96">
        <v>220</v>
      </c>
      <c r="C29" s="239">
        <v>4563191</v>
      </c>
      <c r="D29" s="239">
        <v>161</v>
      </c>
      <c r="E29" s="239">
        <v>4460972</v>
      </c>
      <c r="F29" s="239">
        <v>59</v>
      </c>
      <c r="G29" s="239">
        <v>102219</v>
      </c>
      <c r="H29" s="239">
        <v>2147004</v>
      </c>
      <c r="I29" s="239">
        <v>2089135</v>
      </c>
      <c r="J29" s="239">
        <v>600799</v>
      </c>
      <c r="K29" s="239">
        <v>1488336</v>
      </c>
      <c r="L29" s="239">
        <v>57869</v>
      </c>
      <c r="M29" s="239">
        <v>19700</v>
      </c>
      <c r="N29" s="299">
        <v>38169</v>
      </c>
    </row>
    <row r="30" spans="1:14" ht="20.100000000000001" customHeight="1" x14ac:dyDescent="0.15">
      <c r="A30" s="404"/>
      <c r="B30" s="296">
        <v>0.95699999999999996</v>
      </c>
      <c r="C30" s="240">
        <v>0.88900000000000001</v>
      </c>
      <c r="D30" s="240">
        <v>1</v>
      </c>
      <c r="E30" s="240">
        <v>0.89</v>
      </c>
      <c r="F30" s="240">
        <v>0.85499999999999998</v>
      </c>
      <c r="G30" s="240">
        <v>0.83199999999999996</v>
      </c>
      <c r="H30" s="240">
        <v>1.0229999999999999</v>
      </c>
      <c r="I30" s="240">
        <v>1.032</v>
      </c>
      <c r="J30" s="240">
        <v>0.99099999999999999</v>
      </c>
      <c r="K30" s="240">
        <v>1.05</v>
      </c>
      <c r="L30" s="240">
        <v>0.78500000000000003</v>
      </c>
      <c r="M30" s="240">
        <v>0.68200000000000005</v>
      </c>
      <c r="N30" s="216">
        <v>0.85199999999999998</v>
      </c>
    </row>
    <row r="31" spans="1:14" ht="20.100000000000001" customHeight="1" x14ac:dyDescent="0.15">
      <c r="A31" s="404"/>
      <c r="B31" s="96">
        <v>592</v>
      </c>
      <c r="C31" s="239">
        <v>13058816</v>
      </c>
      <c r="D31" s="239">
        <v>432</v>
      </c>
      <c r="E31" s="239">
        <v>12793325</v>
      </c>
      <c r="F31" s="239">
        <v>160</v>
      </c>
      <c r="G31" s="239">
        <v>265491</v>
      </c>
      <c r="H31" s="239">
        <v>5994687</v>
      </c>
      <c r="I31" s="239">
        <v>5845508</v>
      </c>
      <c r="J31" s="239">
        <v>1594676</v>
      </c>
      <c r="K31" s="239">
        <v>4250832</v>
      </c>
      <c r="L31" s="239">
        <v>149179</v>
      </c>
      <c r="M31" s="239">
        <v>47757</v>
      </c>
      <c r="N31" s="299">
        <v>101422</v>
      </c>
    </row>
    <row r="32" spans="1:14" ht="20.100000000000001" customHeight="1" x14ac:dyDescent="0.15">
      <c r="A32" s="405"/>
      <c r="B32" s="297">
        <v>0.91600000000000004</v>
      </c>
      <c r="C32" s="298">
        <v>0.88600000000000001</v>
      </c>
      <c r="D32" s="298">
        <v>0.94899999999999995</v>
      </c>
      <c r="E32" s="298">
        <v>0.88800000000000001</v>
      </c>
      <c r="F32" s="298">
        <v>0.83799999999999997</v>
      </c>
      <c r="G32" s="298">
        <v>0.81599999999999995</v>
      </c>
      <c r="H32" s="298">
        <v>1.038</v>
      </c>
      <c r="I32" s="298">
        <v>1.046</v>
      </c>
      <c r="J32" s="298">
        <v>0.90600000000000003</v>
      </c>
      <c r="K32" s="298">
        <v>1.1100000000000001</v>
      </c>
      <c r="L32" s="298">
        <v>0.80400000000000005</v>
      </c>
      <c r="M32" s="298">
        <v>0.69799999999999995</v>
      </c>
      <c r="N32" s="217">
        <v>0.86499999999999999</v>
      </c>
    </row>
    <row r="33" spans="1:14" ht="20.100000000000001" customHeight="1" x14ac:dyDescent="0.15">
      <c r="A33" s="403" t="s">
        <v>414</v>
      </c>
      <c r="B33" s="96">
        <v>72</v>
      </c>
      <c r="C33" s="239">
        <v>1087967</v>
      </c>
      <c r="D33" s="239">
        <v>68</v>
      </c>
      <c r="E33" s="239">
        <v>1084971</v>
      </c>
      <c r="F33" s="239">
        <v>4</v>
      </c>
      <c r="G33" s="239">
        <v>2996</v>
      </c>
      <c r="H33" s="239">
        <v>553407</v>
      </c>
      <c r="I33" s="239">
        <v>551237</v>
      </c>
      <c r="J33" s="239">
        <v>74623</v>
      </c>
      <c r="K33" s="239">
        <v>476614</v>
      </c>
      <c r="L33" s="239">
        <v>2170</v>
      </c>
      <c r="M33" s="239">
        <v>2170</v>
      </c>
      <c r="N33" s="299" t="s">
        <v>139</v>
      </c>
    </row>
    <row r="34" spans="1:14" ht="20.100000000000001" customHeight="1" x14ac:dyDescent="0.15">
      <c r="A34" s="404"/>
      <c r="B34" s="296">
        <v>0.98599999999999999</v>
      </c>
      <c r="C34" s="240">
        <v>0.89100000000000001</v>
      </c>
      <c r="D34" s="240">
        <v>0.93200000000000005</v>
      </c>
      <c r="E34" s="240">
        <v>0.88900000000000001</v>
      </c>
      <c r="F34" s="240" t="s">
        <v>139</v>
      </c>
      <c r="G34" s="240" t="s">
        <v>139</v>
      </c>
      <c r="H34" s="240">
        <v>1.048</v>
      </c>
      <c r="I34" s="240">
        <v>1.044</v>
      </c>
      <c r="J34" s="240">
        <v>1.115</v>
      </c>
      <c r="K34" s="240">
        <v>1.034</v>
      </c>
      <c r="L34" s="240" t="s">
        <v>139</v>
      </c>
      <c r="M34" s="240" t="s">
        <v>139</v>
      </c>
      <c r="N34" s="216" t="s">
        <v>139</v>
      </c>
    </row>
    <row r="35" spans="1:14" ht="20.100000000000001" customHeight="1" x14ac:dyDescent="0.15">
      <c r="A35" s="404"/>
      <c r="B35" s="96">
        <v>192</v>
      </c>
      <c r="C35" s="239">
        <v>2872146</v>
      </c>
      <c r="D35" s="239">
        <v>178</v>
      </c>
      <c r="E35" s="239">
        <v>2861910</v>
      </c>
      <c r="F35" s="239">
        <v>14</v>
      </c>
      <c r="G35" s="239">
        <v>10236</v>
      </c>
      <c r="H35" s="239">
        <v>1476467</v>
      </c>
      <c r="I35" s="239">
        <v>1473817</v>
      </c>
      <c r="J35" s="239">
        <v>175979</v>
      </c>
      <c r="K35" s="239">
        <v>1297838</v>
      </c>
      <c r="L35" s="239">
        <v>2650</v>
      </c>
      <c r="M35" s="239">
        <v>2650</v>
      </c>
      <c r="N35" s="299" t="s">
        <v>139</v>
      </c>
    </row>
    <row r="36" spans="1:14" ht="20.100000000000001" customHeight="1" x14ac:dyDescent="0.15">
      <c r="A36" s="405"/>
      <c r="B36" s="297">
        <v>0.95</v>
      </c>
      <c r="C36" s="298">
        <v>0.86799999999999999</v>
      </c>
      <c r="D36" s="298">
        <v>0.88600000000000001</v>
      </c>
      <c r="E36" s="298">
        <v>0.86499999999999999</v>
      </c>
      <c r="F36" s="298">
        <v>14</v>
      </c>
      <c r="G36" s="298">
        <v>20.513000000000002</v>
      </c>
      <c r="H36" s="298">
        <v>0.997</v>
      </c>
      <c r="I36" s="298">
        <v>0.995</v>
      </c>
      <c r="J36" s="298">
        <v>1.0669999999999999</v>
      </c>
      <c r="K36" s="298">
        <v>0.98599999999999999</v>
      </c>
      <c r="L36" s="298" t="s">
        <v>139</v>
      </c>
      <c r="M36" s="298" t="s">
        <v>139</v>
      </c>
      <c r="N36" s="217" t="s">
        <v>139</v>
      </c>
    </row>
    <row r="37" spans="1:14" ht="19.5" customHeight="1" x14ac:dyDescent="0.15">
      <c r="A37" s="403" t="s">
        <v>10</v>
      </c>
      <c r="B37" s="96">
        <v>41</v>
      </c>
      <c r="C37" s="239">
        <v>447195</v>
      </c>
      <c r="D37" s="239">
        <v>7</v>
      </c>
      <c r="E37" s="239">
        <v>72928</v>
      </c>
      <c r="F37" s="239">
        <v>34</v>
      </c>
      <c r="G37" s="239">
        <v>374267</v>
      </c>
      <c r="H37" s="239">
        <v>70020</v>
      </c>
      <c r="I37" s="239">
        <v>419</v>
      </c>
      <c r="J37" s="239">
        <v>419</v>
      </c>
      <c r="K37" s="239" t="s">
        <v>139</v>
      </c>
      <c r="L37" s="239">
        <v>69601</v>
      </c>
      <c r="M37" s="239">
        <v>41572</v>
      </c>
      <c r="N37" s="299">
        <v>28029</v>
      </c>
    </row>
    <row r="38" spans="1:14" ht="19.5" customHeight="1" x14ac:dyDescent="0.15">
      <c r="A38" s="404"/>
      <c r="B38" s="296">
        <v>1.0249999999999999</v>
      </c>
      <c r="C38" s="240">
        <v>1.0649999999999999</v>
      </c>
      <c r="D38" s="240">
        <v>1.4</v>
      </c>
      <c r="E38" s="240">
        <v>1.522</v>
      </c>
      <c r="F38" s="240">
        <v>0.97099999999999997</v>
      </c>
      <c r="G38" s="240">
        <v>1.006</v>
      </c>
      <c r="H38" s="240">
        <v>1.0680000000000001</v>
      </c>
      <c r="I38" s="240">
        <v>0.80900000000000005</v>
      </c>
      <c r="J38" s="240">
        <v>0.80900000000000005</v>
      </c>
      <c r="K38" s="240" t="s">
        <v>139</v>
      </c>
      <c r="L38" s="240">
        <v>1.07</v>
      </c>
      <c r="M38" s="240">
        <v>0.94099999999999995</v>
      </c>
      <c r="N38" s="216">
        <v>1.3440000000000001</v>
      </c>
    </row>
    <row r="39" spans="1:14" ht="19.5" customHeight="1" x14ac:dyDescent="0.15">
      <c r="A39" s="404"/>
      <c r="B39" s="96">
        <v>107</v>
      </c>
      <c r="C39" s="239">
        <v>1177618</v>
      </c>
      <c r="D39" s="239">
        <v>16</v>
      </c>
      <c r="E39" s="239">
        <v>168227</v>
      </c>
      <c r="F39" s="239">
        <v>91</v>
      </c>
      <c r="G39" s="239">
        <v>1009391</v>
      </c>
      <c r="H39" s="239">
        <v>180439</v>
      </c>
      <c r="I39" s="239">
        <v>1095</v>
      </c>
      <c r="J39" s="239">
        <v>1095</v>
      </c>
      <c r="K39" s="239" t="s">
        <v>139</v>
      </c>
      <c r="L39" s="239">
        <v>179344</v>
      </c>
      <c r="M39" s="239">
        <v>110778</v>
      </c>
      <c r="N39" s="299">
        <v>68566</v>
      </c>
    </row>
    <row r="40" spans="1:14" ht="19.5" customHeight="1" x14ac:dyDescent="0.15">
      <c r="A40" s="405"/>
      <c r="B40" s="297">
        <v>0.96399999999999997</v>
      </c>
      <c r="C40" s="298">
        <v>1.0069999999999999</v>
      </c>
      <c r="D40" s="298">
        <v>1.2310000000000001</v>
      </c>
      <c r="E40" s="298">
        <v>1.264</v>
      </c>
      <c r="F40" s="298">
        <v>0.92900000000000005</v>
      </c>
      <c r="G40" s="298">
        <v>0.97399999999999998</v>
      </c>
      <c r="H40" s="298">
        <v>1.0089999999999999</v>
      </c>
      <c r="I40" s="298">
        <v>0.88200000000000001</v>
      </c>
      <c r="J40" s="298">
        <v>0.88200000000000001</v>
      </c>
      <c r="K40" s="298" t="s">
        <v>139</v>
      </c>
      <c r="L40" s="298">
        <v>1.01</v>
      </c>
      <c r="M40" s="298">
        <v>0.92900000000000005</v>
      </c>
      <c r="N40" s="217">
        <v>1.175</v>
      </c>
    </row>
    <row r="42" spans="1:14" ht="13.5" x14ac:dyDescent="0.15">
      <c r="A42" s="3" t="s">
        <v>368</v>
      </c>
      <c r="B42"/>
      <c r="C42"/>
      <c r="D42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pageSetUpPr fitToPage="1"/>
  </sheetPr>
  <dimension ref="A1:H53"/>
  <sheetViews>
    <sheetView zoomScaleNormal="100" zoomScaleSheetLayoutView="100" workbookViewId="0">
      <selection sqref="A1:E1"/>
    </sheetView>
  </sheetViews>
  <sheetFormatPr defaultColWidth="9" defaultRowHeight="12" x14ac:dyDescent="0.15"/>
  <cols>
    <col min="1" max="1" width="18.625" style="3" customWidth="1"/>
    <col min="2" max="2" width="12" style="3" customWidth="1"/>
    <col min="3" max="3" width="10.75" style="3" customWidth="1"/>
    <col min="4" max="8" width="18.75" style="3" customWidth="1"/>
    <col min="9" max="16384" width="9" style="3"/>
  </cols>
  <sheetData>
    <row r="1" spans="1:8" ht="18.75" x14ac:dyDescent="0.15">
      <c r="A1" s="410" t="s">
        <v>93</v>
      </c>
      <c r="B1" s="411"/>
      <c r="C1" s="411"/>
      <c r="D1" s="411"/>
      <c r="E1" s="411"/>
      <c r="F1" s="91"/>
      <c r="G1" s="91"/>
      <c r="H1" s="90" t="s">
        <v>13</v>
      </c>
    </row>
    <row r="2" spans="1:8" ht="18.75" x14ac:dyDescent="0.15">
      <c r="A2" s="92" t="s">
        <v>48</v>
      </c>
      <c r="B2" s="87"/>
      <c r="C2" s="91"/>
      <c r="D2" s="91"/>
      <c r="E2" s="91"/>
      <c r="F2" s="91"/>
      <c r="G2" s="91"/>
      <c r="H2" s="90"/>
    </row>
    <row r="3" spans="1:8" ht="16.149999999999999" customHeight="1" x14ac:dyDescent="0.15">
      <c r="A3" s="348" t="s">
        <v>14</v>
      </c>
      <c r="B3" s="354" t="s">
        <v>95</v>
      </c>
      <c r="C3" s="168"/>
      <c r="D3" s="348" t="s">
        <v>15</v>
      </c>
      <c r="E3" s="348" t="s">
        <v>16</v>
      </c>
      <c r="F3" s="348" t="s">
        <v>17</v>
      </c>
      <c r="G3" s="348" t="s">
        <v>18</v>
      </c>
      <c r="H3" s="348" t="s">
        <v>19</v>
      </c>
    </row>
    <row r="4" spans="1:8" ht="16.149999999999999" customHeight="1" x14ac:dyDescent="0.15">
      <c r="A4" s="349"/>
      <c r="B4" s="356"/>
      <c r="C4" s="152" t="s">
        <v>20</v>
      </c>
      <c r="D4" s="349"/>
      <c r="E4" s="349"/>
      <c r="F4" s="349"/>
      <c r="G4" s="349"/>
      <c r="H4" s="349"/>
    </row>
    <row r="5" spans="1:8" ht="18.75" customHeight="1" x14ac:dyDescent="0.15">
      <c r="A5" s="169" t="s">
        <v>323</v>
      </c>
      <c r="B5" s="330"/>
      <c r="C5" s="331"/>
      <c r="D5" s="334" t="s">
        <v>114</v>
      </c>
      <c r="E5" s="334" t="s">
        <v>113</v>
      </c>
      <c r="F5" s="334" t="s">
        <v>112</v>
      </c>
      <c r="G5" s="334" t="s">
        <v>115</v>
      </c>
      <c r="H5" s="335" t="s">
        <v>117</v>
      </c>
    </row>
    <row r="6" spans="1:8" ht="18.75" customHeight="1" x14ac:dyDescent="0.15">
      <c r="A6" s="170"/>
      <c r="B6" s="322">
        <v>903360</v>
      </c>
      <c r="C6" s="209">
        <v>1</v>
      </c>
      <c r="D6" s="246">
        <v>169372</v>
      </c>
      <c r="E6" s="246">
        <v>152960</v>
      </c>
      <c r="F6" s="246">
        <v>85001</v>
      </c>
      <c r="G6" s="246">
        <v>75819</v>
      </c>
      <c r="H6" s="210">
        <v>53748</v>
      </c>
    </row>
    <row r="7" spans="1:8" ht="18.75" customHeight="1" x14ac:dyDescent="0.15">
      <c r="A7" s="171"/>
      <c r="B7" s="323">
        <v>0.97099999999999997</v>
      </c>
      <c r="C7" s="324"/>
      <c r="D7" s="325">
        <v>1.046</v>
      </c>
      <c r="E7" s="325">
        <v>1.143</v>
      </c>
      <c r="F7" s="325">
        <v>0.67</v>
      </c>
      <c r="G7" s="325">
        <v>0.82</v>
      </c>
      <c r="H7" s="326">
        <v>0.92500000000000004</v>
      </c>
    </row>
    <row r="8" spans="1:8" ht="18.75" customHeight="1" x14ac:dyDescent="0.15">
      <c r="A8" s="140" t="s">
        <v>416</v>
      </c>
      <c r="B8" s="327"/>
      <c r="C8" s="211"/>
      <c r="D8" s="212" t="s">
        <v>139</v>
      </c>
      <c r="E8" s="212" t="s">
        <v>139</v>
      </c>
      <c r="F8" s="212" t="s">
        <v>139</v>
      </c>
      <c r="G8" s="212" t="s">
        <v>139</v>
      </c>
      <c r="H8" s="328" t="s">
        <v>139</v>
      </c>
    </row>
    <row r="9" spans="1:8" ht="18.75" customHeight="1" x14ac:dyDescent="0.15">
      <c r="A9" s="172"/>
      <c r="B9" s="208" t="s">
        <v>139</v>
      </c>
      <c r="C9" s="213" t="s">
        <v>139</v>
      </c>
      <c r="D9" s="8" t="s">
        <v>139</v>
      </c>
      <c r="E9" s="8" t="s">
        <v>139</v>
      </c>
      <c r="F9" s="8" t="s">
        <v>139</v>
      </c>
      <c r="G9" s="8" t="s">
        <v>139</v>
      </c>
      <c r="H9" s="250" t="s">
        <v>139</v>
      </c>
    </row>
    <row r="10" spans="1:8" ht="18.75" customHeight="1" x14ac:dyDescent="0.15">
      <c r="A10" s="172"/>
      <c r="B10" s="332" t="s">
        <v>139</v>
      </c>
      <c r="C10" s="333"/>
      <c r="D10" s="320" t="s">
        <v>139</v>
      </c>
      <c r="E10" s="320" t="s">
        <v>139</v>
      </c>
      <c r="F10" s="320" t="s">
        <v>139</v>
      </c>
      <c r="G10" s="320" t="s">
        <v>139</v>
      </c>
      <c r="H10" s="321" t="s">
        <v>139</v>
      </c>
    </row>
    <row r="11" spans="1:8" ht="18.75" customHeight="1" x14ac:dyDescent="0.15">
      <c r="A11" s="415" t="s">
        <v>478</v>
      </c>
      <c r="B11" s="327"/>
      <c r="C11" s="211"/>
      <c r="D11" s="212" t="s">
        <v>115</v>
      </c>
      <c r="E11" s="212" t="s">
        <v>113</v>
      </c>
      <c r="F11" s="212" t="s">
        <v>117</v>
      </c>
      <c r="G11" s="212" t="s">
        <v>114</v>
      </c>
      <c r="H11" s="328" t="s">
        <v>118</v>
      </c>
    </row>
    <row r="12" spans="1:8" ht="18.75" customHeight="1" x14ac:dyDescent="0.15">
      <c r="A12" s="416"/>
      <c r="B12" s="208">
        <v>169935</v>
      </c>
      <c r="C12" s="213">
        <v>0.188</v>
      </c>
      <c r="D12" s="8">
        <v>37999</v>
      </c>
      <c r="E12" s="8">
        <v>34299</v>
      </c>
      <c r="F12" s="8">
        <v>15983</v>
      </c>
      <c r="G12" s="8">
        <v>13206</v>
      </c>
      <c r="H12" s="250">
        <v>11952</v>
      </c>
    </row>
    <row r="13" spans="1:8" ht="18.75" customHeight="1" x14ac:dyDescent="0.15">
      <c r="A13" s="417"/>
      <c r="B13" s="332">
        <v>1.597</v>
      </c>
      <c r="C13" s="333"/>
      <c r="D13" s="320">
        <v>1.0069999999999999</v>
      </c>
      <c r="E13" s="320">
        <v>2.0859999999999999</v>
      </c>
      <c r="F13" s="320">
        <v>2.3170000000000002</v>
      </c>
      <c r="G13" s="320">
        <v>2.0350000000000001</v>
      </c>
      <c r="H13" s="321">
        <v>2.375</v>
      </c>
    </row>
    <row r="14" spans="1:8" ht="18.75" customHeight="1" x14ac:dyDescent="0.15">
      <c r="A14" s="415" t="s">
        <v>479</v>
      </c>
      <c r="B14" s="327"/>
      <c r="C14" s="211"/>
      <c r="D14" s="212" t="s">
        <v>139</v>
      </c>
      <c r="E14" s="212" t="s">
        <v>139</v>
      </c>
      <c r="F14" s="212" t="s">
        <v>139</v>
      </c>
      <c r="G14" s="212" t="s">
        <v>139</v>
      </c>
      <c r="H14" s="328" t="s">
        <v>139</v>
      </c>
    </row>
    <row r="15" spans="1:8" ht="18.75" customHeight="1" x14ac:dyDescent="0.15">
      <c r="A15" s="416"/>
      <c r="B15" s="208" t="s">
        <v>139</v>
      </c>
      <c r="C15" s="213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250" t="s">
        <v>139</v>
      </c>
    </row>
    <row r="16" spans="1:8" ht="18.75" customHeight="1" x14ac:dyDescent="0.15">
      <c r="A16" s="417"/>
      <c r="B16" s="332" t="s">
        <v>139</v>
      </c>
      <c r="C16" s="333"/>
      <c r="D16" s="320" t="s">
        <v>139</v>
      </c>
      <c r="E16" s="320" t="s">
        <v>139</v>
      </c>
      <c r="F16" s="320" t="s">
        <v>139</v>
      </c>
      <c r="G16" s="320" t="s">
        <v>139</v>
      </c>
      <c r="H16" s="321" t="s">
        <v>139</v>
      </c>
    </row>
    <row r="17" spans="1:8" ht="18.75" customHeight="1" x14ac:dyDescent="0.15">
      <c r="A17" s="174" t="s">
        <v>280</v>
      </c>
      <c r="B17" s="327"/>
      <c r="C17" s="211"/>
      <c r="D17" s="212" t="s">
        <v>113</v>
      </c>
      <c r="E17" s="212" t="s">
        <v>114</v>
      </c>
      <c r="F17" s="212" t="s">
        <v>115</v>
      </c>
      <c r="G17" s="212" t="s">
        <v>117</v>
      </c>
      <c r="H17" s="328" t="s">
        <v>118</v>
      </c>
    </row>
    <row r="18" spans="1:8" ht="18.75" customHeight="1" x14ac:dyDescent="0.15">
      <c r="A18" s="172"/>
      <c r="B18" s="208">
        <v>113584</v>
      </c>
      <c r="C18" s="213">
        <v>0.126</v>
      </c>
      <c r="D18" s="8">
        <v>28680</v>
      </c>
      <c r="E18" s="8">
        <v>17101</v>
      </c>
      <c r="F18" s="8">
        <v>12824</v>
      </c>
      <c r="G18" s="8">
        <v>9955</v>
      </c>
      <c r="H18" s="250">
        <v>7802</v>
      </c>
    </row>
    <row r="19" spans="1:8" ht="18.75" customHeight="1" x14ac:dyDescent="0.15">
      <c r="A19" s="173"/>
      <c r="B19" s="332">
        <v>0.61599999999999999</v>
      </c>
      <c r="C19" s="333"/>
      <c r="D19" s="320">
        <v>0.63800000000000001</v>
      </c>
      <c r="E19" s="320">
        <v>0.81699999999999995</v>
      </c>
      <c r="F19" s="320">
        <v>0.40699999999999997</v>
      </c>
      <c r="G19" s="320">
        <v>0.55200000000000005</v>
      </c>
      <c r="H19" s="321">
        <v>0.56299999999999994</v>
      </c>
    </row>
    <row r="20" spans="1:8" ht="18.75" customHeight="1" x14ac:dyDescent="0.15">
      <c r="A20" s="140" t="s">
        <v>417</v>
      </c>
      <c r="B20" s="327"/>
      <c r="C20" s="211"/>
      <c r="D20" s="212" t="s">
        <v>139</v>
      </c>
      <c r="E20" s="212" t="s">
        <v>139</v>
      </c>
      <c r="F20" s="212" t="s">
        <v>139</v>
      </c>
      <c r="G20" s="212" t="s">
        <v>139</v>
      </c>
      <c r="H20" s="328" t="s">
        <v>139</v>
      </c>
    </row>
    <row r="21" spans="1:8" ht="18.75" customHeight="1" x14ac:dyDescent="0.15">
      <c r="A21" s="172"/>
      <c r="B21" s="208" t="s">
        <v>139</v>
      </c>
      <c r="C21" s="213" t="s">
        <v>139</v>
      </c>
      <c r="D21" s="8" t="s">
        <v>139</v>
      </c>
      <c r="E21" s="8" t="s">
        <v>139</v>
      </c>
      <c r="F21" s="8" t="s">
        <v>139</v>
      </c>
      <c r="G21" s="8" t="s">
        <v>139</v>
      </c>
      <c r="H21" s="250" t="s">
        <v>139</v>
      </c>
    </row>
    <row r="22" spans="1:8" ht="18.75" customHeight="1" x14ac:dyDescent="0.15">
      <c r="A22" s="172"/>
      <c r="B22" s="332" t="s">
        <v>139</v>
      </c>
      <c r="C22" s="333"/>
      <c r="D22" s="320" t="s">
        <v>139</v>
      </c>
      <c r="E22" s="320" t="s">
        <v>139</v>
      </c>
      <c r="F22" s="320" t="s">
        <v>139</v>
      </c>
      <c r="G22" s="320" t="s">
        <v>139</v>
      </c>
      <c r="H22" s="321" t="s">
        <v>139</v>
      </c>
    </row>
    <row r="23" spans="1:8" ht="18.75" customHeight="1" x14ac:dyDescent="0.15">
      <c r="A23" s="174" t="s">
        <v>418</v>
      </c>
      <c r="B23" s="327"/>
      <c r="C23" s="211"/>
      <c r="D23" s="212" t="s">
        <v>139</v>
      </c>
      <c r="E23" s="212" t="s">
        <v>139</v>
      </c>
      <c r="F23" s="212" t="s">
        <v>139</v>
      </c>
      <c r="G23" s="212" t="s">
        <v>139</v>
      </c>
      <c r="H23" s="328" t="s">
        <v>139</v>
      </c>
    </row>
    <row r="24" spans="1:8" ht="18.75" customHeight="1" x14ac:dyDescent="0.15">
      <c r="A24" s="172"/>
      <c r="B24" s="208" t="s">
        <v>139</v>
      </c>
      <c r="C24" s="213" t="s">
        <v>139</v>
      </c>
      <c r="D24" s="8" t="s">
        <v>139</v>
      </c>
      <c r="E24" s="8" t="s">
        <v>139</v>
      </c>
      <c r="F24" s="8" t="s">
        <v>139</v>
      </c>
      <c r="G24" s="8" t="s">
        <v>139</v>
      </c>
      <c r="H24" s="250" t="s">
        <v>139</v>
      </c>
    </row>
    <row r="25" spans="1:8" ht="18.75" customHeight="1" x14ac:dyDescent="0.15">
      <c r="A25" s="173"/>
      <c r="B25" s="332" t="s">
        <v>139</v>
      </c>
      <c r="C25" s="214"/>
      <c r="D25" s="320" t="s">
        <v>139</v>
      </c>
      <c r="E25" s="320" t="s">
        <v>139</v>
      </c>
      <c r="F25" s="320" t="s">
        <v>139</v>
      </c>
      <c r="G25" s="320" t="s">
        <v>139</v>
      </c>
      <c r="H25" s="321" t="s">
        <v>139</v>
      </c>
    </row>
    <row r="26" spans="1:8" ht="18.75" customHeight="1" x14ac:dyDescent="0.15">
      <c r="A26" s="140" t="s">
        <v>419</v>
      </c>
      <c r="B26" s="327"/>
      <c r="C26" s="329"/>
      <c r="D26" s="212" t="s">
        <v>139</v>
      </c>
      <c r="E26" s="212" t="s">
        <v>139</v>
      </c>
      <c r="F26" s="212" t="s">
        <v>139</v>
      </c>
      <c r="G26" s="212" t="s">
        <v>139</v>
      </c>
      <c r="H26" s="328" t="s">
        <v>139</v>
      </c>
    </row>
    <row r="27" spans="1:8" ht="18.75" customHeight="1" x14ac:dyDescent="0.15">
      <c r="A27" s="172"/>
      <c r="B27" s="208" t="s">
        <v>139</v>
      </c>
      <c r="C27" s="213" t="s">
        <v>139</v>
      </c>
      <c r="D27" s="8" t="s">
        <v>139</v>
      </c>
      <c r="E27" s="8" t="s">
        <v>139</v>
      </c>
      <c r="F27" s="8" t="s">
        <v>139</v>
      </c>
      <c r="G27" s="8" t="s">
        <v>139</v>
      </c>
      <c r="H27" s="250" t="s">
        <v>139</v>
      </c>
    </row>
    <row r="28" spans="1:8" ht="18.75" customHeight="1" x14ac:dyDescent="0.15">
      <c r="A28" s="172"/>
      <c r="B28" s="332" t="s">
        <v>139</v>
      </c>
      <c r="C28" s="333"/>
      <c r="D28" s="320" t="s">
        <v>139</v>
      </c>
      <c r="E28" s="320" t="s">
        <v>139</v>
      </c>
      <c r="F28" s="320" t="s">
        <v>139</v>
      </c>
      <c r="G28" s="320" t="s">
        <v>139</v>
      </c>
      <c r="H28" s="321" t="s">
        <v>139</v>
      </c>
    </row>
    <row r="29" spans="1:8" ht="18.75" customHeight="1" x14ac:dyDescent="0.15">
      <c r="A29" s="174" t="s">
        <v>420</v>
      </c>
      <c r="B29" s="327"/>
      <c r="C29" s="329"/>
      <c r="D29" s="212" t="s">
        <v>139</v>
      </c>
      <c r="E29" s="212" t="s">
        <v>139</v>
      </c>
      <c r="F29" s="212" t="s">
        <v>139</v>
      </c>
      <c r="G29" s="212" t="s">
        <v>139</v>
      </c>
      <c r="H29" s="328" t="s">
        <v>139</v>
      </c>
    </row>
    <row r="30" spans="1:8" ht="18.75" customHeight="1" x14ac:dyDescent="0.15">
      <c r="A30" s="172"/>
      <c r="B30" s="208" t="s">
        <v>139</v>
      </c>
      <c r="C30" s="213" t="s">
        <v>139</v>
      </c>
      <c r="D30" s="8" t="s">
        <v>139</v>
      </c>
      <c r="E30" s="8" t="s">
        <v>139</v>
      </c>
      <c r="F30" s="8" t="s">
        <v>139</v>
      </c>
      <c r="G30" s="8" t="s">
        <v>139</v>
      </c>
      <c r="H30" s="250" t="s">
        <v>139</v>
      </c>
    </row>
    <row r="31" spans="1:8" ht="18.75" customHeight="1" x14ac:dyDescent="0.15">
      <c r="A31" s="173"/>
      <c r="B31" s="332" t="s">
        <v>139</v>
      </c>
      <c r="C31" s="333"/>
      <c r="D31" s="320" t="s">
        <v>139</v>
      </c>
      <c r="E31" s="320" t="s">
        <v>139</v>
      </c>
      <c r="F31" s="320" t="s">
        <v>139</v>
      </c>
      <c r="G31" s="320" t="s">
        <v>139</v>
      </c>
      <c r="H31" s="321" t="s">
        <v>139</v>
      </c>
    </row>
    <row r="32" spans="1:8" ht="18.75" customHeight="1" x14ac:dyDescent="0.15">
      <c r="A32" s="140" t="s">
        <v>421</v>
      </c>
      <c r="B32" s="327"/>
      <c r="C32" s="329"/>
      <c r="D32" s="212" t="s">
        <v>118</v>
      </c>
      <c r="E32" s="212" t="s">
        <v>113</v>
      </c>
      <c r="F32" s="212" t="s">
        <v>115</v>
      </c>
      <c r="G32" s="212" t="s">
        <v>121</v>
      </c>
      <c r="H32" s="328" t="s">
        <v>239</v>
      </c>
    </row>
    <row r="33" spans="1:8" ht="18.75" customHeight="1" x14ac:dyDescent="0.15">
      <c r="A33" s="172"/>
      <c r="B33" s="208">
        <v>2447</v>
      </c>
      <c r="C33" s="213">
        <v>3.0000000000000001E-3</v>
      </c>
      <c r="D33" s="8">
        <v>569</v>
      </c>
      <c r="E33" s="8">
        <v>397</v>
      </c>
      <c r="F33" s="8">
        <v>307</v>
      </c>
      <c r="G33" s="8">
        <v>302</v>
      </c>
      <c r="H33" s="250">
        <v>285</v>
      </c>
    </row>
    <row r="34" spans="1:8" ht="18.75" customHeight="1" x14ac:dyDescent="0.15">
      <c r="A34" s="172"/>
      <c r="B34" s="332">
        <v>1.2350000000000001</v>
      </c>
      <c r="C34" s="333"/>
      <c r="D34" s="320">
        <v>284.5</v>
      </c>
      <c r="E34" s="320">
        <v>0.61799999999999999</v>
      </c>
      <c r="F34" s="320">
        <v>2.06</v>
      </c>
      <c r="G34" s="320">
        <v>0.92900000000000005</v>
      </c>
      <c r="H34" s="321">
        <v>2.375</v>
      </c>
    </row>
    <row r="35" spans="1:8" ht="18.75" customHeight="1" x14ac:dyDescent="0.15">
      <c r="A35" s="412" t="s">
        <v>484</v>
      </c>
      <c r="B35" s="327"/>
      <c r="C35" s="329"/>
      <c r="D35" s="212" t="s">
        <v>139</v>
      </c>
      <c r="E35" s="212" t="s">
        <v>139</v>
      </c>
      <c r="F35" s="212" t="s">
        <v>139</v>
      </c>
      <c r="G35" s="212" t="s">
        <v>139</v>
      </c>
      <c r="H35" s="328" t="s">
        <v>139</v>
      </c>
    </row>
    <row r="36" spans="1:8" ht="18.75" customHeight="1" x14ac:dyDescent="0.15">
      <c r="A36" s="413"/>
      <c r="B36" s="208" t="s">
        <v>139</v>
      </c>
      <c r="C36" s="213" t="s">
        <v>139</v>
      </c>
      <c r="D36" s="8" t="s">
        <v>139</v>
      </c>
      <c r="E36" s="8" t="s">
        <v>139</v>
      </c>
      <c r="F36" s="8" t="s">
        <v>139</v>
      </c>
      <c r="G36" s="8" t="s">
        <v>139</v>
      </c>
      <c r="H36" s="250" t="s">
        <v>139</v>
      </c>
    </row>
    <row r="37" spans="1:8" ht="18.75" customHeight="1" x14ac:dyDescent="0.15">
      <c r="A37" s="414"/>
      <c r="B37" s="332" t="s">
        <v>139</v>
      </c>
      <c r="C37" s="333"/>
      <c r="D37" s="320" t="s">
        <v>139</v>
      </c>
      <c r="E37" s="320" t="s">
        <v>139</v>
      </c>
      <c r="F37" s="320" t="s">
        <v>139</v>
      </c>
      <c r="G37" s="320" t="s">
        <v>139</v>
      </c>
      <c r="H37" s="321" t="s">
        <v>139</v>
      </c>
    </row>
    <row r="38" spans="1:8" ht="18.75" customHeight="1" x14ac:dyDescent="0.15">
      <c r="A38" s="140" t="s">
        <v>282</v>
      </c>
      <c r="B38" s="327"/>
      <c r="C38" s="329"/>
      <c r="D38" s="212" t="s">
        <v>114</v>
      </c>
      <c r="E38" s="212" t="s">
        <v>112</v>
      </c>
      <c r="F38" s="212" t="s">
        <v>113</v>
      </c>
      <c r="G38" s="212" t="s">
        <v>115</v>
      </c>
      <c r="H38" s="328" t="s">
        <v>209</v>
      </c>
    </row>
    <row r="39" spans="1:8" ht="18.75" customHeight="1" x14ac:dyDescent="0.15">
      <c r="A39" s="172"/>
      <c r="B39" s="208">
        <v>431653</v>
      </c>
      <c r="C39" s="213">
        <v>0.47799999999999998</v>
      </c>
      <c r="D39" s="8">
        <v>90246</v>
      </c>
      <c r="E39" s="8">
        <v>69118</v>
      </c>
      <c r="F39" s="8">
        <v>48038</v>
      </c>
      <c r="G39" s="8">
        <v>20732</v>
      </c>
      <c r="H39" s="250">
        <v>20711</v>
      </c>
    </row>
    <row r="40" spans="1:8" ht="18.75" customHeight="1" x14ac:dyDescent="0.15">
      <c r="A40" s="172"/>
      <c r="B40" s="332">
        <v>0.89200000000000002</v>
      </c>
      <c r="C40" s="333"/>
      <c r="D40" s="320">
        <v>0.97199999999999998</v>
      </c>
      <c r="E40" s="320">
        <v>0.61199999999999999</v>
      </c>
      <c r="F40" s="320">
        <v>1.093</v>
      </c>
      <c r="G40" s="320">
        <v>1.1279999999999999</v>
      </c>
      <c r="H40" s="321">
        <v>1.601</v>
      </c>
    </row>
    <row r="41" spans="1:8" ht="18.75" customHeight="1" x14ac:dyDescent="0.15">
      <c r="A41" s="174" t="s">
        <v>140</v>
      </c>
      <c r="B41" s="327"/>
      <c r="C41" s="329"/>
      <c r="D41" s="212" t="s">
        <v>139</v>
      </c>
      <c r="E41" s="212" t="s">
        <v>139</v>
      </c>
      <c r="F41" s="212" t="s">
        <v>139</v>
      </c>
      <c r="G41" s="212" t="s">
        <v>139</v>
      </c>
      <c r="H41" s="328" t="s">
        <v>139</v>
      </c>
    </row>
    <row r="42" spans="1:8" ht="18.75" customHeight="1" x14ac:dyDescent="0.15">
      <c r="A42" s="172"/>
      <c r="B42" s="208" t="s">
        <v>139</v>
      </c>
      <c r="C42" s="213" t="s">
        <v>139</v>
      </c>
      <c r="D42" s="8" t="s">
        <v>139</v>
      </c>
      <c r="E42" s="8" t="s">
        <v>139</v>
      </c>
      <c r="F42" s="8" t="s">
        <v>139</v>
      </c>
      <c r="G42" s="8" t="s">
        <v>139</v>
      </c>
      <c r="H42" s="250" t="s">
        <v>139</v>
      </c>
    </row>
    <row r="43" spans="1:8" ht="18.75" customHeight="1" x14ac:dyDescent="0.15">
      <c r="A43" s="173"/>
      <c r="B43" s="332" t="s">
        <v>139</v>
      </c>
      <c r="C43" s="333"/>
      <c r="D43" s="320" t="s">
        <v>139</v>
      </c>
      <c r="E43" s="320" t="s">
        <v>139</v>
      </c>
      <c r="F43" s="320" t="s">
        <v>139</v>
      </c>
      <c r="G43" s="320" t="s">
        <v>139</v>
      </c>
      <c r="H43" s="321" t="s">
        <v>139</v>
      </c>
    </row>
    <row r="44" spans="1:8" ht="18.75" customHeight="1" x14ac:dyDescent="0.15">
      <c r="A44" s="140" t="s">
        <v>141</v>
      </c>
      <c r="B44" s="327"/>
      <c r="C44" s="329"/>
      <c r="D44" s="212" t="s">
        <v>114</v>
      </c>
      <c r="E44" s="212" t="s">
        <v>113</v>
      </c>
      <c r="F44" s="212" t="s">
        <v>112</v>
      </c>
      <c r="G44" s="212" t="s">
        <v>124</v>
      </c>
      <c r="H44" s="328" t="s">
        <v>121</v>
      </c>
    </row>
    <row r="45" spans="1:8" ht="18.75" customHeight="1" x14ac:dyDescent="0.15">
      <c r="A45" s="172"/>
      <c r="B45" s="208">
        <v>41455</v>
      </c>
      <c r="C45" s="213">
        <v>4.5999999999999999E-2</v>
      </c>
      <c r="D45" s="8">
        <v>7238</v>
      </c>
      <c r="E45" s="8">
        <v>6918</v>
      </c>
      <c r="F45" s="8">
        <v>4526</v>
      </c>
      <c r="G45" s="8">
        <v>4267</v>
      </c>
      <c r="H45" s="250">
        <v>1961</v>
      </c>
    </row>
    <row r="46" spans="1:8" ht="18.75" customHeight="1" x14ac:dyDescent="0.15">
      <c r="A46" s="172"/>
      <c r="B46" s="332">
        <v>0.81699999999999995</v>
      </c>
      <c r="C46" s="333"/>
      <c r="D46" s="320">
        <v>0.95499999999999996</v>
      </c>
      <c r="E46" s="320">
        <v>0.70499999999999996</v>
      </c>
      <c r="F46" s="320">
        <v>0.56299999999999994</v>
      </c>
      <c r="G46" s="320">
        <v>1.0529999999999999</v>
      </c>
      <c r="H46" s="321">
        <v>1.103</v>
      </c>
    </row>
    <row r="47" spans="1:8" ht="18.75" customHeight="1" x14ac:dyDescent="0.15">
      <c r="A47" s="174" t="s">
        <v>283</v>
      </c>
      <c r="B47" s="327"/>
      <c r="C47" s="329"/>
      <c r="D47" s="212" t="s">
        <v>114</v>
      </c>
      <c r="E47" s="212" t="s">
        <v>113</v>
      </c>
      <c r="F47" s="212" t="s">
        <v>124</v>
      </c>
      <c r="G47" s="212" t="s">
        <v>117</v>
      </c>
      <c r="H47" s="328" t="s">
        <v>118</v>
      </c>
    </row>
    <row r="48" spans="1:8" ht="18.75" customHeight="1" x14ac:dyDescent="0.15">
      <c r="A48" s="172"/>
      <c r="B48" s="208">
        <v>144286</v>
      </c>
      <c r="C48" s="213">
        <v>0.16</v>
      </c>
      <c r="D48" s="8">
        <v>41317</v>
      </c>
      <c r="E48" s="8">
        <v>34628</v>
      </c>
      <c r="F48" s="8">
        <v>7780</v>
      </c>
      <c r="G48" s="8">
        <v>6745</v>
      </c>
      <c r="H48" s="250">
        <v>4995</v>
      </c>
    </row>
    <row r="49" spans="1:8" ht="18.75" customHeight="1" x14ac:dyDescent="0.15">
      <c r="A49" s="175"/>
      <c r="B49" s="332">
        <v>1.4179999999999999</v>
      </c>
      <c r="C49" s="333"/>
      <c r="D49" s="320">
        <v>1.2250000000000001</v>
      </c>
      <c r="E49" s="320">
        <v>1.925</v>
      </c>
      <c r="F49" s="320">
        <v>1.2849999999999999</v>
      </c>
      <c r="G49" s="320">
        <v>1.071</v>
      </c>
      <c r="H49" s="321">
        <v>3.339</v>
      </c>
    </row>
    <row r="50" spans="1:8" ht="18.75" customHeight="1" x14ac:dyDescent="0.15">
      <c r="A50" s="140" t="s">
        <v>142</v>
      </c>
      <c r="B50" s="327"/>
      <c r="C50" s="329"/>
      <c r="D50" s="212" t="s">
        <v>139</v>
      </c>
      <c r="E50" s="212" t="s">
        <v>139</v>
      </c>
      <c r="F50" s="212" t="s">
        <v>139</v>
      </c>
      <c r="G50" s="212" t="s">
        <v>139</v>
      </c>
      <c r="H50" s="328" t="s">
        <v>139</v>
      </c>
    </row>
    <row r="51" spans="1:8" ht="18.75" customHeight="1" x14ac:dyDescent="0.15">
      <c r="A51" s="176"/>
      <c r="B51" s="208" t="s">
        <v>139</v>
      </c>
      <c r="C51" s="213" t="s">
        <v>139</v>
      </c>
      <c r="D51" s="8" t="s">
        <v>139</v>
      </c>
      <c r="E51" s="8" t="s">
        <v>139</v>
      </c>
      <c r="F51" s="8" t="s">
        <v>139</v>
      </c>
      <c r="G51" s="8" t="s">
        <v>139</v>
      </c>
      <c r="H51" s="250" t="s">
        <v>139</v>
      </c>
    </row>
    <row r="52" spans="1:8" ht="18.75" customHeight="1" x14ac:dyDescent="0.15">
      <c r="A52" s="177"/>
      <c r="B52" s="332" t="s">
        <v>139</v>
      </c>
      <c r="C52" s="333"/>
      <c r="D52" s="320" t="s">
        <v>139</v>
      </c>
      <c r="E52" s="320" t="s">
        <v>139</v>
      </c>
      <c r="F52" s="320" t="s">
        <v>139</v>
      </c>
      <c r="G52" s="320" t="s">
        <v>139</v>
      </c>
      <c r="H52" s="321" t="s">
        <v>139</v>
      </c>
    </row>
    <row r="53" spans="1:8" ht="23.25" customHeight="1" x14ac:dyDescent="0.15">
      <c r="A53" s="92" t="s">
        <v>268</v>
      </c>
      <c r="B53" s="89"/>
      <c r="C53" s="89"/>
      <c r="D53" s="89"/>
      <c r="E53" s="89"/>
      <c r="F53" s="89"/>
      <c r="G53" s="89"/>
      <c r="H53" s="89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pageSetUpPr fitToPage="1"/>
  </sheetPr>
  <dimension ref="A1:H53"/>
  <sheetViews>
    <sheetView zoomScaleNormal="100" zoomScaleSheetLayoutView="100" workbookViewId="0">
      <selection sqref="A1:E1"/>
    </sheetView>
  </sheetViews>
  <sheetFormatPr defaultColWidth="9" defaultRowHeight="12" x14ac:dyDescent="0.15"/>
  <cols>
    <col min="1" max="1" width="18.625" style="3" customWidth="1"/>
    <col min="2" max="2" width="12" style="3" customWidth="1"/>
    <col min="3" max="3" width="10.75" style="3" customWidth="1"/>
    <col min="4" max="8" width="18.75" style="3" customWidth="1"/>
    <col min="9" max="16384" width="9" style="3"/>
  </cols>
  <sheetData>
    <row r="1" spans="1:8" ht="18.75" x14ac:dyDescent="0.15">
      <c r="A1" s="410" t="s">
        <v>93</v>
      </c>
      <c r="B1" s="411"/>
      <c r="C1" s="411"/>
      <c r="D1" s="411"/>
      <c r="E1" s="411"/>
      <c r="F1" s="91"/>
      <c r="G1" s="91"/>
      <c r="H1" s="90" t="s">
        <v>13</v>
      </c>
    </row>
    <row r="2" spans="1:8" ht="18.75" x14ac:dyDescent="0.15">
      <c r="A2" s="92" t="s">
        <v>84</v>
      </c>
      <c r="B2" s="87"/>
      <c r="C2" s="91"/>
      <c r="D2" s="91"/>
      <c r="E2" s="91"/>
      <c r="F2" s="91"/>
      <c r="G2" s="91"/>
      <c r="H2" s="90"/>
    </row>
    <row r="3" spans="1:8" ht="16.149999999999999" customHeight="1" x14ac:dyDescent="0.15">
      <c r="A3" s="348" t="s">
        <v>14</v>
      </c>
      <c r="B3" s="354" t="s">
        <v>95</v>
      </c>
      <c r="C3" s="168"/>
      <c r="D3" s="348" t="s">
        <v>15</v>
      </c>
      <c r="E3" s="348" t="s">
        <v>16</v>
      </c>
      <c r="F3" s="348" t="s">
        <v>17</v>
      </c>
      <c r="G3" s="348" t="s">
        <v>18</v>
      </c>
      <c r="H3" s="348" t="s">
        <v>19</v>
      </c>
    </row>
    <row r="4" spans="1:8" ht="16.149999999999999" customHeight="1" x14ac:dyDescent="0.15">
      <c r="A4" s="349"/>
      <c r="B4" s="356"/>
      <c r="C4" s="152" t="s">
        <v>20</v>
      </c>
      <c r="D4" s="349"/>
      <c r="E4" s="349"/>
      <c r="F4" s="349"/>
      <c r="G4" s="349"/>
      <c r="H4" s="349"/>
    </row>
    <row r="5" spans="1:8" ht="18.75" customHeight="1" x14ac:dyDescent="0.15">
      <c r="A5" s="169" t="s">
        <v>323</v>
      </c>
      <c r="B5" s="330"/>
      <c r="C5" s="331"/>
      <c r="D5" s="334" t="s">
        <v>267</v>
      </c>
      <c r="E5" s="334" t="s">
        <v>117</v>
      </c>
      <c r="F5" s="334" t="s">
        <v>121</v>
      </c>
      <c r="G5" s="334" t="s">
        <v>114</v>
      </c>
      <c r="H5" s="335" t="s">
        <v>120</v>
      </c>
    </row>
    <row r="6" spans="1:8" ht="18.75" customHeight="1" x14ac:dyDescent="0.15">
      <c r="A6" s="170"/>
      <c r="B6" s="322">
        <v>2890774</v>
      </c>
      <c r="C6" s="209">
        <v>1</v>
      </c>
      <c r="D6" s="246">
        <v>388140</v>
      </c>
      <c r="E6" s="246">
        <v>287929</v>
      </c>
      <c r="F6" s="246">
        <v>224339</v>
      </c>
      <c r="G6" s="246">
        <v>205236</v>
      </c>
      <c r="H6" s="210">
        <v>184292</v>
      </c>
    </row>
    <row r="7" spans="1:8" ht="18.75" customHeight="1" x14ac:dyDescent="0.15">
      <c r="A7" s="171"/>
      <c r="B7" s="323">
        <v>1.042</v>
      </c>
      <c r="C7" s="324"/>
      <c r="D7" s="325">
        <v>1.085</v>
      </c>
      <c r="E7" s="325">
        <v>1.073</v>
      </c>
      <c r="F7" s="325">
        <v>1.032</v>
      </c>
      <c r="G7" s="325">
        <v>0.97699999999999998</v>
      </c>
      <c r="H7" s="326">
        <v>1.1220000000000001</v>
      </c>
    </row>
    <row r="8" spans="1:8" ht="18.75" customHeight="1" x14ac:dyDescent="0.15">
      <c r="A8" s="140" t="s">
        <v>416</v>
      </c>
      <c r="B8" s="327"/>
      <c r="C8" s="211"/>
      <c r="D8" s="212" t="s">
        <v>139</v>
      </c>
      <c r="E8" s="212" t="s">
        <v>139</v>
      </c>
      <c r="F8" s="212" t="s">
        <v>139</v>
      </c>
      <c r="G8" s="212" t="s">
        <v>139</v>
      </c>
      <c r="H8" s="328" t="s">
        <v>139</v>
      </c>
    </row>
    <row r="9" spans="1:8" ht="18.75" customHeight="1" x14ac:dyDescent="0.15">
      <c r="A9" s="172"/>
      <c r="B9" s="208" t="s">
        <v>139</v>
      </c>
      <c r="C9" s="213" t="s">
        <v>139</v>
      </c>
      <c r="D9" s="8" t="s">
        <v>139</v>
      </c>
      <c r="E9" s="8" t="s">
        <v>139</v>
      </c>
      <c r="F9" s="8" t="s">
        <v>139</v>
      </c>
      <c r="G9" s="8" t="s">
        <v>139</v>
      </c>
      <c r="H9" s="250" t="s">
        <v>139</v>
      </c>
    </row>
    <row r="10" spans="1:8" ht="18.75" customHeight="1" x14ac:dyDescent="0.15">
      <c r="A10" s="172"/>
      <c r="B10" s="332" t="s">
        <v>139</v>
      </c>
      <c r="C10" s="333"/>
      <c r="D10" s="320" t="s">
        <v>139</v>
      </c>
      <c r="E10" s="320" t="s">
        <v>139</v>
      </c>
      <c r="F10" s="320" t="s">
        <v>139</v>
      </c>
      <c r="G10" s="320" t="s">
        <v>139</v>
      </c>
      <c r="H10" s="321" t="s">
        <v>139</v>
      </c>
    </row>
    <row r="11" spans="1:8" ht="18.75" customHeight="1" x14ac:dyDescent="0.15">
      <c r="A11" s="415" t="s">
        <v>478</v>
      </c>
      <c r="B11" s="327"/>
      <c r="C11" s="211"/>
      <c r="D11" s="212" t="s">
        <v>237</v>
      </c>
      <c r="E11" s="212" t="s">
        <v>208</v>
      </c>
      <c r="F11" s="212" t="s">
        <v>121</v>
      </c>
      <c r="G11" s="212" t="s">
        <v>211</v>
      </c>
      <c r="H11" s="328" t="s">
        <v>486</v>
      </c>
    </row>
    <row r="12" spans="1:8" ht="18.75" customHeight="1" x14ac:dyDescent="0.15">
      <c r="A12" s="416"/>
      <c r="B12" s="208">
        <v>200085</v>
      </c>
      <c r="C12" s="213">
        <v>6.9000000000000006E-2</v>
      </c>
      <c r="D12" s="8">
        <v>47061</v>
      </c>
      <c r="E12" s="8">
        <v>33889</v>
      </c>
      <c r="F12" s="8">
        <v>26479</v>
      </c>
      <c r="G12" s="8">
        <v>18805</v>
      </c>
      <c r="H12" s="250">
        <v>9673</v>
      </c>
    </row>
    <row r="13" spans="1:8" ht="18.75" customHeight="1" x14ac:dyDescent="0.15">
      <c r="A13" s="417"/>
      <c r="B13" s="332">
        <v>0.65100000000000002</v>
      </c>
      <c r="C13" s="333"/>
      <c r="D13" s="320">
        <v>0.67300000000000004</v>
      </c>
      <c r="E13" s="320">
        <v>0.55000000000000004</v>
      </c>
      <c r="F13" s="320">
        <v>0.875</v>
      </c>
      <c r="G13" s="320">
        <v>0.752</v>
      </c>
      <c r="H13" s="321">
        <v>0.71599999999999997</v>
      </c>
    </row>
    <row r="14" spans="1:8" ht="18.75" customHeight="1" x14ac:dyDescent="0.15">
      <c r="A14" s="415" t="s">
        <v>479</v>
      </c>
      <c r="B14" s="327"/>
      <c r="C14" s="211"/>
      <c r="D14" s="212" t="s">
        <v>139</v>
      </c>
      <c r="E14" s="212" t="s">
        <v>139</v>
      </c>
      <c r="F14" s="212" t="s">
        <v>139</v>
      </c>
      <c r="G14" s="212" t="s">
        <v>139</v>
      </c>
      <c r="H14" s="328" t="s">
        <v>139</v>
      </c>
    </row>
    <row r="15" spans="1:8" ht="18.75" customHeight="1" x14ac:dyDescent="0.15">
      <c r="A15" s="416"/>
      <c r="B15" s="208" t="s">
        <v>139</v>
      </c>
      <c r="C15" s="213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250" t="s">
        <v>139</v>
      </c>
    </row>
    <row r="16" spans="1:8" ht="18.75" customHeight="1" x14ac:dyDescent="0.15">
      <c r="A16" s="417"/>
      <c r="B16" s="332" t="s">
        <v>139</v>
      </c>
      <c r="C16" s="333"/>
      <c r="D16" s="320" t="s">
        <v>139</v>
      </c>
      <c r="E16" s="320" t="s">
        <v>139</v>
      </c>
      <c r="F16" s="320" t="s">
        <v>139</v>
      </c>
      <c r="G16" s="320" t="s">
        <v>139</v>
      </c>
      <c r="H16" s="321" t="s">
        <v>139</v>
      </c>
    </row>
    <row r="17" spans="1:8" ht="18.75" customHeight="1" x14ac:dyDescent="0.15">
      <c r="A17" s="174" t="s">
        <v>280</v>
      </c>
      <c r="B17" s="327"/>
      <c r="C17" s="211"/>
      <c r="D17" s="212" t="s">
        <v>208</v>
      </c>
      <c r="E17" s="212" t="s">
        <v>237</v>
      </c>
      <c r="F17" s="212" t="s">
        <v>121</v>
      </c>
      <c r="G17" s="212" t="s">
        <v>115</v>
      </c>
      <c r="H17" s="328" t="s">
        <v>486</v>
      </c>
    </row>
    <row r="18" spans="1:8" ht="18.75" customHeight="1" x14ac:dyDescent="0.15">
      <c r="A18" s="172"/>
      <c r="B18" s="208">
        <v>183340</v>
      </c>
      <c r="C18" s="213">
        <v>6.3E-2</v>
      </c>
      <c r="D18" s="8">
        <v>38827</v>
      </c>
      <c r="E18" s="8">
        <v>22775</v>
      </c>
      <c r="F18" s="8">
        <v>17845</v>
      </c>
      <c r="G18" s="8">
        <v>15559</v>
      </c>
      <c r="H18" s="250">
        <v>15040</v>
      </c>
    </row>
    <row r="19" spans="1:8" ht="18.75" customHeight="1" x14ac:dyDescent="0.15">
      <c r="A19" s="173"/>
      <c r="B19" s="332">
        <v>1.3360000000000001</v>
      </c>
      <c r="C19" s="333"/>
      <c r="D19" s="320">
        <v>3.1760000000000002</v>
      </c>
      <c r="E19" s="320">
        <v>3.411</v>
      </c>
      <c r="F19" s="320">
        <v>0.872</v>
      </c>
      <c r="G19" s="320">
        <v>1.974</v>
      </c>
      <c r="H19" s="321">
        <v>5.5869999999999997</v>
      </c>
    </row>
    <row r="20" spans="1:8" ht="18.75" customHeight="1" x14ac:dyDescent="0.15">
      <c r="A20" s="140" t="s">
        <v>417</v>
      </c>
      <c r="B20" s="327"/>
      <c r="C20" s="211"/>
      <c r="D20" s="212" t="s">
        <v>139</v>
      </c>
      <c r="E20" s="212" t="s">
        <v>139</v>
      </c>
      <c r="F20" s="212" t="s">
        <v>139</v>
      </c>
      <c r="G20" s="212" t="s">
        <v>139</v>
      </c>
      <c r="H20" s="328" t="s">
        <v>139</v>
      </c>
    </row>
    <row r="21" spans="1:8" ht="18.75" customHeight="1" x14ac:dyDescent="0.15">
      <c r="A21" s="172"/>
      <c r="B21" s="208" t="s">
        <v>139</v>
      </c>
      <c r="C21" s="213" t="s">
        <v>139</v>
      </c>
      <c r="D21" s="8" t="s">
        <v>139</v>
      </c>
      <c r="E21" s="8" t="s">
        <v>139</v>
      </c>
      <c r="F21" s="8" t="s">
        <v>139</v>
      </c>
      <c r="G21" s="8" t="s">
        <v>139</v>
      </c>
      <c r="H21" s="250" t="s">
        <v>139</v>
      </c>
    </row>
    <row r="22" spans="1:8" ht="18.75" customHeight="1" x14ac:dyDescent="0.15">
      <c r="A22" s="172"/>
      <c r="B22" s="332" t="s">
        <v>139</v>
      </c>
      <c r="C22" s="333"/>
      <c r="D22" s="320" t="s">
        <v>139</v>
      </c>
      <c r="E22" s="320" t="s">
        <v>139</v>
      </c>
      <c r="F22" s="320" t="s">
        <v>139</v>
      </c>
      <c r="G22" s="320" t="s">
        <v>139</v>
      </c>
      <c r="H22" s="321" t="s">
        <v>139</v>
      </c>
    </row>
    <row r="23" spans="1:8" ht="18.75" customHeight="1" x14ac:dyDescent="0.15">
      <c r="A23" s="174" t="s">
        <v>418</v>
      </c>
      <c r="B23" s="327"/>
      <c r="C23" s="211"/>
      <c r="D23" s="212" t="s">
        <v>139</v>
      </c>
      <c r="E23" s="212" t="s">
        <v>139</v>
      </c>
      <c r="F23" s="212" t="s">
        <v>139</v>
      </c>
      <c r="G23" s="212" t="s">
        <v>139</v>
      </c>
      <c r="H23" s="328" t="s">
        <v>139</v>
      </c>
    </row>
    <row r="24" spans="1:8" ht="18.75" customHeight="1" x14ac:dyDescent="0.15">
      <c r="A24" s="172"/>
      <c r="B24" s="208" t="s">
        <v>139</v>
      </c>
      <c r="C24" s="213" t="s">
        <v>139</v>
      </c>
      <c r="D24" s="8" t="s">
        <v>139</v>
      </c>
      <c r="E24" s="8" t="s">
        <v>139</v>
      </c>
      <c r="F24" s="8" t="s">
        <v>139</v>
      </c>
      <c r="G24" s="8" t="s">
        <v>139</v>
      </c>
      <c r="H24" s="250" t="s">
        <v>139</v>
      </c>
    </row>
    <row r="25" spans="1:8" ht="18.75" customHeight="1" x14ac:dyDescent="0.15">
      <c r="A25" s="173"/>
      <c r="B25" s="332" t="s">
        <v>139</v>
      </c>
      <c r="C25" s="214"/>
      <c r="D25" s="320" t="s">
        <v>139</v>
      </c>
      <c r="E25" s="320" t="s">
        <v>139</v>
      </c>
      <c r="F25" s="320" t="s">
        <v>139</v>
      </c>
      <c r="G25" s="320" t="s">
        <v>139</v>
      </c>
      <c r="H25" s="321" t="s">
        <v>139</v>
      </c>
    </row>
    <row r="26" spans="1:8" ht="18.75" customHeight="1" x14ac:dyDescent="0.15">
      <c r="A26" s="140" t="s">
        <v>419</v>
      </c>
      <c r="B26" s="327"/>
      <c r="C26" s="329"/>
      <c r="D26" s="212" t="s">
        <v>139</v>
      </c>
      <c r="E26" s="212" t="s">
        <v>139</v>
      </c>
      <c r="F26" s="212" t="s">
        <v>139</v>
      </c>
      <c r="G26" s="212" t="s">
        <v>139</v>
      </c>
      <c r="H26" s="328" t="s">
        <v>139</v>
      </c>
    </row>
    <row r="27" spans="1:8" ht="18.75" customHeight="1" x14ac:dyDescent="0.15">
      <c r="A27" s="172"/>
      <c r="B27" s="208" t="s">
        <v>139</v>
      </c>
      <c r="C27" s="213" t="s">
        <v>139</v>
      </c>
      <c r="D27" s="8" t="s">
        <v>139</v>
      </c>
      <c r="E27" s="8" t="s">
        <v>139</v>
      </c>
      <c r="F27" s="8" t="s">
        <v>139</v>
      </c>
      <c r="G27" s="8" t="s">
        <v>139</v>
      </c>
      <c r="H27" s="250" t="s">
        <v>139</v>
      </c>
    </row>
    <row r="28" spans="1:8" ht="18.75" customHeight="1" x14ac:dyDescent="0.15">
      <c r="A28" s="172"/>
      <c r="B28" s="332" t="s">
        <v>139</v>
      </c>
      <c r="C28" s="333"/>
      <c r="D28" s="320" t="s">
        <v>139</v>
      </c>
      <c r="E28" s="320" t="s">
        <v>139</v>
      </c>
      <c r="F28" s="320" t="s">
        <v>139</v>
      </c>
      <c r="G28" s="320" t="s">
        <v>139</v>
      </c>
      <c r="H28" s="321" t="s">
        <v>139</v>
      </c>
    </row>
    <row r="29" spans="1:8" ht="18.75" customHeight="1" x14ac:dyDescent="0.15">
      <c r="A29" s="174" t="s">
        <v>420</v>
      </c>
      <c r="B29" s="327"/>
      <c r="C29" s="329"/>
      <c r="D29" s="212" t="s">
        <v>139</v>
      </c>
      <c r="E29" s="212" t="s">
        <v>139</v>
      </c>
      <c r="F29" s="212" t="s">
        <v>139</v>
      </c>
      <c r="G29" s="212" t="s">
        <v>139</v>
      </c>
      <c r="H29" s="328" t="s">
        <v>139</v>
      </c>
    </row>
    <row r="30" spans="1:8" ht="18.75" customHeight="1" x14ac:dyDescent="0.15">
      <c r="A30" s="172"/>
      <c r="B30" s="208" t="s">
        <v>139</v>
      </c>
      <c r="C30" s="213" t="s">
        <v>139</v>
      </c>
      <c r="D30" s="8" t="s">
        <v>139</v>
      </c>
      <c r="E30" s="8" t="s">
        <v>139</v>
      </c>
      <c r="F30" s="8" t="s">
        <v>139</v>
      </c>
      <c r="G30" s="8" t="s">
        <v>139</v>
      </c>
      <c r="H30" s="250" t="s">
        <v>139</v>
      </c>
    </row>
    <row r="31" spans="1:8" ht="18.75" customHeight="1" x14ac:dyDescent="0.15">
      <c r="A31" s="173"/>
      <c r="B31" s="332" t="s">
        <v>139</v>
      </c>
      <c r="C31" s="333"/>
      <c r="D31" s="320" t="s">
        <v>139</v>
      </c>
      <c r="E31" s="320" t="s">
        <v>139</v>
      </c>
      <c r="F31" s="320" t="s">
        <v>139</v>
      </c>
      <c r="G31" s="320" t="s">
        <v>139</v>
      </c>
      <c r="H31" s="321" t="s">
        <v>139</v>
      </c>
    </row>
    <row r="32" spans="1:8" ht="18.75" customHeight="1" x14ac:dyDescent="0.15">
      <c r="A32" s="140" t="s">
        <v>421</v>
      </c>
      <c r="B32" s="327"/>
      <c r="C32" s="329"/>
      <c r="D32" s="212" t="s">
        <v>486</v>
      </c>
      <c r="E32" s="212" t="s">
        <v>121</v>
      </c>
      <c r="F32" s="212" t="s">
        <v>211</v>
      </c>
      <c r="G32" s="212" t="s">
        <v>208</v>
      </c>
      <c r="H32" s="328" t="s">
        <v>114</v>
      </c>
    </row>
    <row r="33" spans="1:8" ht="18.75" customHeight="1" x14ac:dyDescent="0.15">
      <c r="A33" s="172"/>
      <c r="B33" s="208">
        <v>13000</v>
      </c>
      <c r="C33" s="213">
        <v>4.0000000000000001E-3</v>
      </c>
      <c r="D33" s="8">
        <v>5874</v>
      </c>
      <c r="E33" s="8">
        <v>2075</v>
      </c>
      <c r="F33" s="8">
        <v>1252</v>
      </c>
      <c r="G33" s="8">
        <v>1191</v>
      </c>
      <c r="H33" s="250">
        <v>713</v>
      </c>
    </row>
    <row r="34" spans="1:8" ht="18.75" customHeight="1" x14ac:dyDescent="0.15">
      <c r="A34" s="172"/>
      <c r="B34" s="332">
        <v>0.70699999999999996</v>
      </c>
      <c r="C34" s="333"/>
      <c r="D34" s="320">
        <v>0.77400000000000002</v>
      </c>
      <c r="E34" s="320">
        <v>0.63400000000000001</v>
      </c>
      <c r="F34" s="320">
        <v>1.276</v>
      </c>
      <c r="G34" s="320">
        <v>0.55300000000000005</v>
      </c>
      <c r="H34" s="321">
        <v>1.159</v>
      </c>
    </row>
    <row r="35" spans="1:8" ht="18.75" customHeight="1" x14ac:dyDescent="0.15">
      <c r="A35" s="412" t="s">
        <v>484</v>
      </c>
      <c r="B35" s="327"/>
      <c r="C35" s="329"/>
      <c r="D35" s="212" t="s">
        <v>139</v>
      </c>
      <c r="E35" s="212" t="s">
        <v>139</v>
      </c>
      <c r="F35" s="212" t="s">
        <v>139</v>
      </c>
      <c r="G35" s="212" t="s">
        <v>139</v>
      </c>
      <c r="H35" s="328" t="s">
        <v>139</v>
      </c>
    </row>
    <row r="36" spans="1:8" ht="18.75" customHeight="1" x14ac:dyDescent="0.15">
      <c r="A36" s="413"/>
      <c r="B36" s="208" t="s">
        <v>139</v>
      </c>
      <c r="C36" s="213" t="s">
        <v>139</v>
      </c>
      <c r="D36" s="8" t="s">
        <v>139</v>
      </c>
      <c r="E36" s="8" t="s">
        <v>139</v>
      </c>
      <c r="F36" s="8" t="s">
        <v>139</v>
      </c>
      <c r="G36" s="8" t="s">
        <v>139</v>
      </c>
      <c r="H36" s="250" t="s">
        <v>139</v>
      </c>
    </row>
    <row r="37" spans="1:8" ht="18.75" customHeight="1" x14ac:dyDescent="0.15">
      <c r="A37" s="414"/>
      <c r="B37" s="332" t="s">
        <v>139</v>
      </c>
      <c r="C37" s="333"/>
      <c r="D37" s="320" t="s">
        <v>139</v>
      </c>
      <c r="E37" s="320" t="s">
        <v>139</v>
      </c>
      <c r="F37" s="320" t="s">
        <v>139</v>
      </c>
      <c r="G37" s="320" t="s">
        <v>139</v>
      </c>
      <c r="H37" s="321" t="s">
        <v>139</v>
      </c>
    </row>
    <row r="38" spans="1:8" ht="18.75" customHeight="1" x14ac:dyDescent="0.15">
      <c r="A38" s="140" t="s">
        <v>282</v>
      </c>
      <c r="B38" s="327"/>
      <c r="C38" s="329"/>
      <c r="D38" s="212" t="s">
        <v>267</v>
      </c>
      <c r="E38" s="212" t="s">
        <v>117</v>
      </c>
      <c r="F38" s="212" t="s">
        <v>114</v>
      </c>
      <c r="G38" s="212" t="s">
        <v>120</v>
      </c>
      <c r="H38" s="328" t="s">
        <v>121</v>
      </c>
    </row>
    <row r="39" spans="1:8" ht="18.75" customHeight="1" x14ac:dyDescent="0.15">
      <c r="A39" s="172"/>
      <c r="B39" s="208">
        <v>1329049</v>
      </c>
      <c r="C39" s="213">
        <v>0.46</v>
      </c>
      <c r="D39" s="8">
        <v>184581</v>
      </c>
      <c r="E39" s="8">
        <v>155981</v>
      </c>
      <c r="F39" s="8">
        <v>108814</v>
      </c>
      <c r="G39" s="8">
        <v>93766</v>
      </c>
      <c r="H39" s="250">
        <v>93540</v>
      </c>
    </row>
    <row r="40" spans="1:8" ht="18.75" customHeight="1" x14ac:dyDescent="0.15">
      <c r="A40" s="172"/>
      <c r="B40" s="332">
        <v>1.0049999999999999</v>
      </c>
      <c r="C40" s="333"/>
      <c r="D40" s="320">
        <v>1.0229999999999999</v>
      </c>
      <c r="E40" s="320">
        <v>1.05</v>
      </c>
      <c r="F40" s="320">
        <v>0.96699999999999997</v>
      </c>
      <c r="G40" s="320">
        <v>1.1439999999999999</v>
      </c>
      <c r="H40" s="321">
        <v>1.0069999999999999</v>
      </c>
    </row>
    <row r="41" spans="1:8" ht="18.75" customHeight="1" x14ac:dyDescent="0.15">
      <c r="A41" s="174" t="s">
        <v>140</v>
      </c>
      <c r="B41" s="327"/>
      <c r="C41" s="329"/>
      <c r="D41" s="212" t="s">
        <v>139</v>
      </c>
      <c r="E41" s="212" t="s">
        <v>139</v>
      </c>
      <c r="F41" s="212" t="s">
        <v>139</v>
      </c>
      <c r="G41" s="212" t="s">
        <v>139</v>
      </c>
      <c r="H41" s="328" t="s">
        <v>139</v>
      </c>
    </row>
    <row r="42" spans="1:8" ht="18.75" customHeight="1" x14ac:dyDescent="0.15">
      <c r="A42" s="172"/>
      <c r="B42" s="208" t="s">
        <v>139</v>
      </c>
      <c r="C42" s="213" t="s">
        <v>139</v>
      </c>
      <c r="D42" s="8" t="s">
        <v>139</v>
      </c>
      <c r="E42" s="8" t="s">
        <v>139</v>
      </c>
      <c r="F42" s="8" t="s">
        <v>139</v>
      </c>
      <c r="G42" s="8" t="s">
        <v>139</v>
      </c>
      <c r="H42" s="250" t="s">
        <v>139</v>
      </c>
    </row>
    <row r="43" spans="1:8" ht="18.75" customHeight="1" x14ac:dyDescent="0.15">
      <c r="A43" s="173"/>
      <c r="B43" s="332" t="s">
        <v>139</v>
      </c>
      <c r="C43" s="333"/>
      <c r="D43" s="320" t="s">
        <v>139</v>
      </c>
      <c r="E43" s="320" t="s">
        <v>139</v>
      </c>
      <c r="F43" s="320" t="s">
        <v>139</v>
      </c>
      <c r="G43" s="320" t="s">
        <v>139</v>
      </c>
      <c r="H43" s="321" t="s">
        <v>139</v>
      </c>
    </row>
    <row r="44" spans="1:8" ht="18.75" customHeight="1" x14ac:dyDescent="0.15">
      <c r="A44" s="140" t="s">
        <v>141</v>
      </c>
      <c r="B44" s="327"/>
      <c r="C44" s="329"/>
      <c r="D44" s="212" t="s">
        <v>114</v>
      </c>
      <c r="E44" s="212" t="s">
        <v>121</v>
      </c>
      <c r="F44" s="212" t="s">
        <v>117</v>
      </c>
      <c r="G44" s="212" t="s">
        <v>120</v>
      </c>
      <c r="H44" s="328" t="s">
        <v>211</v>
      </c>
    </row>
    <row r="45" spans="1:8" ht="18.75" customHeight="1" x14ac:dyDescent="0.15">
      <c r="A45" s="172"/>
      <c r="B45" s="208">
        <v>164799</v>
      </c>
      <c r="C45" s="213">
        <v>5.7000000000000002E-2</v>
      </c>
      <c r="D45" s="8">
        <v>31406</v>
      </c>
      <c r="E45" s="8">
        <v>19471</v>
      </c>
      <c r="F45" s="8">
        <v>7367</v>
      </c>
      <c r="G45" s="8">
        <v>7123</v>
      </c>
      <c r="H45" s="250">
        <v>6852</v>
      </c>
    </row>
    <row r="46" spans="1:8" ht="18.75" customHeight="1" x14ac:dyDescent="0.15">
      <c r="A46" s="172"/>
      <c r="B46" s="332">
        <v>1.07</v>
      </c>
      <c r="C46" s="333"/>
      <c r="D46" s="320">
        <v>0.999</v>
      </c>
      <c r="E46" s="320">
        <v>0.98599999999999999</v>
      </c>
      <c r="F46" s="320">
        <v>1.383</v>
      </c>
      <c r="G46" s="320">
        <v>1.133</v>
      </c>
      <c r="H46" s="321">
        <v>1.002</v>
      </c>
    </row>
    <row r="47" spans="1:8" ht="18.75" customHeight="1" x14ac:dyDescent="0.15">
      <c r="A47" s="174" t="s">
        <v>283</v>
      </c>
      <c r="B47" s="327"/>
      <c r="C47" s="329"/>
      <c r="D47" s="212" t="s">
        <v>267</v>
      </c>
      <c r="E47" s="212" t="s">
        <v>117</v>
      </c>
      <c r="F47" s="212" t="s">
        <v>120</v>
      </c>
      <c r="G47" s="212" t="s">
        <v>121</v>
      </c>
      <c r="H47" s="328" t="s">
        <v>486</v>
      </c>
    </row>
    <row r="48" spans="1:8" ht="18.75" customHeight="1" x14ac:dyDescent="0.15">
      <c r="A48" s="172"/>
      <c r="B48" s="208">
        <v>1000501</v>
      </c>
      <c r="C48" s="213">
        <v>0.34599999999999997</v>
      </c>
      <c r="D48" s="8">
        <v>191943</v>
      </c>
      <c r="E48" s="8">
        <v>121243</v>
      </c>
      <c r="F48" s="8">
        <v>77949</v>
      </c>
      <c r="G48" s="8">
        <v>64929</v>
      </c>
      <c r="H48" s="250">
        <v>50951</v>
      </c>
    </row>
    <row r="49" spans="1:8" ht="18.75" customHeight="1" x14ac:dyDescent="0.15">
      <c r="A49" s="175"/>
      <c r="B49" s="332">
        <v>1.2030000000000001</v>
      </c>
      <c r="C49" s="333"/>
      <c r="D49" s="320">
        <v>1.1519999999999999</v>
      </c>
      <c r="E49" s="320">
        <v>1.099</v>
      </c>
      <c r="F49" s="320">
        <v>1.1060000000000001</v>
      </c>
      <c r="G49" s="320">
        <v>1.2789999999999999</v>
      </c>
      <c r="H49" s="321">
        <v>1.462</v>
      </c>
    </row>
    <row r="50" spans="1:8" ht="18.75" customHeight="1" x14ac:dyDescent="0.15">
      <c r="A50" s="140" t="s">
        <v>142</v>
      </c>
      <c r="B50" s="327"/>
      <c r="C50" s="329"/>
      <c r="D50" s="212" t="s">
        <v>139</v>
      </c>
      <c r="E50" s="212" t="s">
        <v>139</v>
      </c>
      <c r="F50" s="212" t="s">
        <v>139</v>
      </c>
      <c r="G50" s="212" t="s">
        <v>139</v>
      </c>
      <c r="H50" s="328" t="s">
        <v>139</v>
      </c>
    </row>
    <row r="51" spans="1:8" ht="18.75" customHeight="1" x14ac:dyDescent="0.15">
      <c r="A51" s="176"/>
      <c r="B51" s="208" t="s">
        <v>139</v>
      </c>
      <c r="C51" s="213" t="s">
        <v>139</v>
      </c>
      <c r="D51" s="8" t="s">
        <v>139</v>
      </c>
      <c r="E51" s="8" t="s">
        <v>139</v>
      </c>
      <c r="F51" s="8" t="s">
        <v>139</v>
      </c>
      <c r="G51" s="8" t="s">
        <v>139</v>
      </c>
      <c r="H51" s="250" t="s">
        <v>139</v>
      </c>
    </row>
    <row r="52" spans="1:8" ht="18.75" customHeight="1" x14ac:dyDescent="0.15">
      <c r="A52" s="177"/>
      <c r="B52" s="332" t="s">
        <v>139</v>
      </c>
      <c r="C52" s="333"/>
      <c r="D52" s="320" t="s">
        <v>139</v>
      </c>
      <c r="E52" s="320" t="s">
        <v>139</v>
      </c>
      <c r="F52" s="320" t="s">
        <v>139</v>
      </c>
      <c r="G52" s="320" t="s">
        <v>139</v>
      </c>
      <c r="H52" s="321" t="s">
        <v>139</v>
      </c>
    </row>
    <row r="53" spans="1:8" ht="23.25" customHeight="1" x14ac:dyDescent="0.15">
      <c r="A53" s="92" t="s">
        <v>268</v>
      </c>
      <c r="B53" s="89"/>
      <c r="C53" s="89"/>
      <c r="D53" s="89"/>
      <c r="E53" s="89"/>
      <c r="F53" s="89"/>
      <c r="G53" s="89"/>
      <c r="H53" s="89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M70"/>
  <sheetViews>
    <sheetView zoomScaleNormal="100" zoomScaleSheetLayoutView="100" workbookViewId="0">
      <selection activeCell="B7" sqref="B7"/>
    </sheetView>
  </sheetViews>
  <sheetFormatPr defaultColWidth="9" defaultRowHeight="12" x14ac:dyDescent="0.15"/>
  <cols>
    <col min="1" max="1" width="20.5" style="3" customWidth="1"/>
    <col min="2" max="3" width="10" style="3" customWidth="1"/>
    <col min="4" max="4" width="11" style="3" customWidth="1"/>
    <col min="5" max="5" width="10.75" style="3" customWidth="1"/>
    <col min="6" max="7" width="10" style="3" customWidth="1"/>
    <col min="8" max="8" width="11" style="3" customWidth="1"/>
    <col min="9" max="9" width="10.75" style="3" customWidth="1"/>
    <col min="10" max="11" width="10" style="3" customWidth="1"/>
    <col min="12" max="12" width="11.25" style="3" customWidth="1"/>
    <col min="13" max="13" width="10" style="3" customWidth="1"/>
    <col min="14" max="16384" width="9" style="3"/>
  </cols>
  <sheetData>
    <row r="1" spans="1:13" ht="18.75" x14ac:dyDescent="0.15">
      <c r="A1" s="87" t="s">
        <v>49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69" t="s">
        <v>21</v>
      </c>
    </row>
    <row r="2" spans="1:13" ht="21" customHeight="1" x14ac:dyDescent="0.15">
      <c r="A2" s="348" t="s">
        <v>22</v>
      </c>
      <c r="B2" s="343" t="s">
        <v>167</v>
      </c>
      <c r="C2" s="344"/>
      <c r="D2" s="344"/>
      <c r="E2" s="344"/>
      <c r="F2" s="343" t="s">
        <v>23</v>
      </c>
      <c r="G2" s="344"/>
      <c r="H2" s="344"/>
      <c r="I2" s="344"/>
      <c r="J2" s="343" t="s">
        <v>24</v>
      </c>
      <c r="K2" s="344"/>
      <c r="L2" s="344"/>
      <c r="M2" s="345"/>
    </row>
    <row r="3" spans="1:13" ht="21" customHeight="1" x14ac:dyDescent="0.15">
      <c r="A3" s="375"/>
      <c r="B3" s="343" t="s">
        <v>100</v>
      </c>
      <c r="C3" s="345"/>
      <c r="D3" s="343" t="s">
        <v>25</v>
      </c>
      <c r="E3" s="345"/>
      <c r="F3" s="343" t="s">
        <v>100</v>
      </c>
      <c r="G3" s="345"/>
      <c r="H3" s="343" t="s">
        <v>25</v>
      </c>
      <c r="I3" s="345"/>
      <c r="J3" s="343" t="s">
        <v>100</v>
      </c>
      <c r="K3" s="345"/>
      <c r="L3" s="343" t="s">
        <v>25</v>
      </c>
      <c r="M3" s="345"/>
    </row>
    <row r="4" spans="1:13" ht="21" customHeight="1" x14ac:dyDescent="0.15">
      <c r="A4" s="375"/>
      <c r="B4" s="163" t="s">
        <v>26</v>
      </c>
      <c r="C4" s="163" t="s">
        <v>27</v>
      </c>
      <c r="D4" s="163" t="s">
        <v>26</v>
      </c>
      <c r="E4" s="163" t="s">
        <v>27</v>
      </c>
      <c r="F4" s="163" t="s">
        <v>26</v>
      </c>
      <c r="G4" s="163" t="s">
        <v>27</v>
      </c>
      <c r="H4" s="163" t="s">
        <v>26</v>
      </c>
      <c r="I4" s="163" t="s">
        <v>27</v>
      </c>
      <c r="J4" s="163" t="s">
        <v>26</v>
      </c>
      <c r="K4" s="163" t="s">
        <v>27</v>
      </c>
      <c r="L4" s="163" t="s">
        <v>26</v>
      </c>
      <c r="M4" s="163" t="s">
        <v>27</v>
      </c>
    </row>
    <row r="5" spans="1:13" ht="18" customHeight="1" x14ac:dyDescent="0.15">
      <c r="A5" s="178" t="s">
        <v>167</v>
      </c>
      <c r="B5" s="301">
        <v>293990</v>
      </c>
      <c r="C5" s="302">
        <v>119619</v>
      </c>
      <c r="D5" s="302">
        <v>808460</v>
      </c>
      <c r="E5" s="302">
        <v>343892</v>
      </c>
      <c r="F5" s="301">
        <v>80782</v>
      </c>
      <c r="G5" s="302">
        <v>116162</v>
      </c>
      <c r="H5" s="302">
        <v>211873</v>
      </c>
      <c r="I5" s="302">
        <v>332986</v>
      </c>
      <c r="J5" s="301">
        <v>213208</v>
      </c>
      <c r="K5" s="302">
        <v>3457</v>
      </c>
      <c r="L5" s="302">
        <v>596587</v>
      </c>
      <c r="M5" s="303">
        <v>10906</v>
      </c>
    </row>
    <row r="6" spans="1:13" ht="18" customHeight="1" x14ac:dyDescent="0.15">
      <c r="A6" s="169"/>
      <c r="B6" s="224">
        <v>1.0449999999999999</v>
      </c>
      <c r="C6" s="304">
        <v>1.079</v>
      </c>
      <c r="D6" s="304">
        <v>1.0349999999999999</v>
      </c>
      <c r="E6" s="304">
        <v>1.143</v>
      </c>
      <c r="F6" s="224">
        <v>0.98799999999999999</v>
      </c>
      <c r="G6" s="304">
        <v>1.0900000000000001</v>
      </c>
      <c r="H6" s="304">
        <v>0.93</v>
      </c>
      <c r="I6" s="304">
        <v>1.1559999999999999</v>
      </c>
      <c r="J6" s="224">
        <v>1.0680000000000001</v>
      </c>
      <c r="K6" s="304">
        <v>0.80700000000000005</v>
      </c>
      <c r="L6" s="304">
        <v>1.0780000000000001</v>
      </c>
      <c r="M6" s="225">
        <v>0.85699999999999998</v>
      </c>
    </row>
    <row r="7" spans="1:13" ht="18" customHeight="1" x14ac:dyDescent="0.15">
      <c r="A7" s="139" t="s">
        <v>324</v>
      </c>
      <c r="B7" s="301">
        <v>272452</v>
      </c>
      <c r="C7" s="302">
        <v>84007</v>
      </c>
      <c r="D7" s="302">
        <v>752858</v>
      </c>
      <c r="E7" s="302">
        <v>258443</v>
      </c>
      <c r="F7" s="302">
        <v>70421</v>
      </c>
      <c r="G7" s="302">
        <v>82640</v>
      </c>
      <c r="H7" s="302">
        <v>184890</v>
      </c>
      <c r="I7" s="302">
        <v>253921</v>
      </c>
      <c r="J7" s="302">
        <v>202031</v>
      </c>
      <c r="K7" s="302">
        <v>1367</v>
      </c>
      <c r="L7" s="302">
        <v>567968</v>
      </c>
      <c r="M7" s="303">
        <v>4522</v>
      </c>
    </row>
    <row r="8" spans="1:13" ht="18" customHeight="1" x14ac:dyDescent="0.15">
      <c r="A8" s="142"/>
      <c r="B8" s="304">
        <v>1.042</v>
      </c>
      <c r="C8" s="304">
        <v>0.996</v>
      </c>
      <c r="D8" s="304">
        <v>1.034</v>
      </c>
      <c r="E8" s="304">
        <v>1.0820000000000001</v>
      </c>
      <c r="F8" s="304">
        <v>0.98</v>
      </c>
      <c r="G8" s="304">
        <v>0.99199999999999999</v>
      </c>
      <c r="H8" s="304">
        <v>0.91800000000000004</v>
      </c>
      <c r="I8" s="304">
        <v>1.0840000000000001</v>
      </c>
      <c r="J8" s="304">
        <v>1.0660000000000001</v>
      </c>
      <c r="K8" s="304">
        <v>1.306</v>
      </c>
      <c r="L8" s="304">
        <v>1.079</v>
      </c>
      <c r="M8" s="225">
        <v>0.99199999999999999</v>
      </c>
    </row>
    <row r="9" spans="1:13" ht="18" customHeight="1" x14ac:dyDescent="0.15">
      <c r="A9" s="141" t="s">
        <v>325</v>
      </c>
      <c r="B9" s="301">
        <v>272452</v>
      </c>
      <c r="C9" s="302">
        <v>84007</v>
      </c>
      <c r="D9" s="302">
        <v>752858</v>
      </c>
      <c r="E9" s="302">
        <v>258443</v>
      </c>
      <c r="F9" s="302">
        <v>70421</v>
      </c>
      <c r="G9" s="302">
        <v>82640</v>
      </c>
      <c r="H9" s="302">
        <v>184890</v>
      </c>
      <c r="I9" s="302">
        <v>253921</v>
      </c>
      <c r="J9" s="302">
        <v>202031</v>
      </c>
      <c r="K9" s="302">
        <v>1367</v>
      </c>
      <c r="L9" s="302">
        <v>567968</v>
      </c>
      <c r="M9" s="303">
        <v>4522</v>
      </c>
    </row>
    <row r="10" spans="1:13" ht="18" customHeight="1" x14ac:dyDescent="0.15">
      <c r="A10" s="141"/>
      <c r="B10" s="219">
        <v>1.042</v>
      </c>
      <c r="C10" s="219">
        <v>0.996</v>
      </c>
      <c r="D10" s="219">
        <v>1.034</v>
      </c>
      <c r="E10" s="219">
        <v>1.0820000000000001</v>
      </c>
      <c r="F10" s="219">
        <v>0.98</v>
      </c>
      <c r="G10" s="219">
        <v>0.99199999999999999</v>
      </c>
      <c r="H10" s="219">
        <v>0.91800000000000004</v>
      </c>
      <c r="I10" s="219">
        <v>1.0840000000000001</v>
      </c>
      <c r="J10" s="219">
        <v>1.0660000000000001</v>
      </c>
      <c r="K10" s="219">
        <v>1.306</v>
      </c>
      <c r="L10" s="219">
        <v>1.079</v>
      </c>
      <c r="M10" s="220">
        <v>0.99199999999999999</v>
      </c>
    </row>
    <row r="11" spans="1:13" ht="18" customHeight="1" x14ac:dyDescent="0.15">
      <c r="A11" s="140" t="s">
        <v>416</v>
      </c>
      <c r="B11" s="96" t="s">
        <v>139</v>
      </c>
      <c r="C11" s="239" t="s">
        <v>139</v>
      </c>
      <c r="D11" s="239" t="s">
        <v>139</v>
      </c>
      <c r="E11" s="239" t="s">
        <v>139</v>
      </c>
      <c r="F11" s="239" t="s">
        <v>139</v>
      </c>
      <c r="G11" s="239" t="s">
        <v>139</v>
      </c>
      <c r="H11" s="239" t="s">
        <v>139</v>
      </c>
      <c r="I11" s="239" t="s">
        <v>139</v>
      </c>
      <c r="J11" s="239" t="s">
        <v>139</v>
      </c>
      <c r="K11" s="239" t="s">
        <v>139</v>
      </c>
      <c r="L11" s="239" t="s">
        <v>139</v>
      </c>
      <c r="M11" s="299" t="s">
        <v>139</v>
      </c>
    </row>
    <row r="12" spans="1:13" ht="18" customHeight="1" x14ac:dyDescent="0.15">
      <c r="A12" s="140"/>
      <c r="B12" s="240" t="s">
        <v>139</v>
      </c>
      <c r="C12" s="240" t="s">
        <v>139</v>
      </c>
      <c r="D12" s="240" t="s">
        <v>139</v>
      </c>
      <c r="E12" s="240" t="s">
        <v>139</v>
      </c>
      <c r="F12" s="240" t="s">
        <v>139</v>
      </c>
      <c r="G12" s="240" t="s">
        <v>139</v>
      </c>
      <c r="H12" s="240" t="s">
        <v>139</v>
      </c>
      <c r="I12" s="240" t="s">
        <v>139</v>
      </c>
      <c r="J12" s="240" t="s">
        <v>139</v>
      </c>
      <c r="K12" s="240" t="s">
        <v>139</v>
      </c>
      <c r="L12" s="240" t="s">
        <v>139</v>
      </c>
      <c r="M12" s="216" t="s">
        <v>139</v>
      </c>
    </row>
    <row r="13" spans="1:13" ht="18" customHeight="1" x14ac:dyDescent="0.15">
      <c r="A13" s="418" t="s">
        <v>478</v>
      </c>
      <c r="B13" s="96">
        <v>26537</v>
      </c>
      <c r="C13" s="239">
        <v>6794</v>
      </c>
      <c r="D13" s="239">
        <v>79794</v>
      </c>
      <c r="E13" s="239">
        <v>27498</v>
      </c>
      <c r="F13" s="239">
        <v>13090</v>
      </c>
      <c r="G13" s="239">
        <v>6694</v>
      </c>
      <c r="H13" s="239">
        <v>24590</v>
      </c>
      <c r="I13" s="239">
        <v>25589</v>
      </c>
      <c r="J13" s="239">
        <v>13447</v>
      </c>
      <c r="K13" s="239">
        <v>100</v>
      </c>
      <c r="L13" s="239">
        <v>55204</v>
      </c>
      <c r="M13" s="299">
        <v>1909</v>
      </c>
    </row>
    <row r="14" spans="1:13" ht="18" customHeight="1" x14ac:dyDescent="0.15">
      <c r="A14" s="416"/>
      <c r="B14" s="240">
        <v>0.92800000000000005</v>
      </c>
      <c r="C14" s="240">
        <v>0.77200000000000002</v>
      </c>
      <c r="D14" s="240">
        <v>0.88400000000000001</v>
      </c>
      <c r="E14" s="240">
        <v>1.0349999999999999</v>
      </c>
      <c r="F14" s="240">
        <v>1.641</v>
      </c>
      <c r="G14" s="240">
        <v>0.81699999999999995</v>
      </c>
      <c r="H14" s="240">
        <v>0.78500000000000003</v>
      </c>
      <c r="I14" s="240">
        <v>1.101</v>
      </c>
      <c r="J14" s="240">
        <v>0.65300000000000002</v>
      </c>
      <c r="K14" s="240">
        <v>0.16500000000000001</v>
      </c>
      <c r="L14" s="240">
        <v>0.93700000000000006</v>
      </c>
      <c r="M14" s="216">
        <v>0.57499999999999996</v>
      </c>
    </row>
    <row r="15" spans="1:13" ht="18" customHeight="1" x14ac:dyDescent="0.15">
      <c r="A15" s="418" t="s">
        <v>479</v>
      </c>
      <c r="B15" s="96" t="s">
        <v>139</v>
      </c>
      <c r="C15" s="239" t="s">
        <v>139</v>
      </c>
      <c r="D15" s="239" t="s">
        <v>139</v>
      </c>
      <c r="E15" s="239" t="s">
        <v>139</v>
      </c>
      <c r="F15" s="239" t="s">
        <v>139</v>
      </c>
      <c r="G15" s="239" t="s">
        <v>139</v>
      </c>
      <c r="H15" s="239" t="s">
        <v>139</v>
      </c>
      <c r="I15" s="239" t="s">
        <v>139</v>
      </c>
      <c r="J15" s="239" t="s">
        <v>139</v>
      </c>
      <c r="K15" s="239" t="s">
        <v>139</v>
      </c>
      <c r="L15" s="239" t="s">
        <v>139</v>
      </c>
      <c r="M15" s="299" t="s">
        <v>139</v>
      </c>
    </row>
    <row r="16" spans="1:13" ht="18" customHeight="1" x14ac:dyDescent="0.15">
      <c r="A16" s="416"/>
      <c r="B16" s="240" t="s">
        <v>139</v>
      </c>
      <c r="C16" s="240" t="s">
        <v>139</v>
      </c>
      <c r="D16" s="240" t="s">
        <v>139</v>
      </c>
      <c r="E16" s="240" t="s">
        <v>139</v>
      </c>
      <c r="F16" s="240" t="s">
        <v>139</v>
      </c>
      <c r="G16" s="240" t="s">
        <v>139</v>
      </c>
      <c r="H16" s="240" t="s">
        <v>139</v>
      </c>
      <c r="I16" s="240" t="s">
        <v>139</v>
      </c>
      <c r="J16" s="240" t="s">
        <v>139</v>
      </c>
      <c r="K16" s="240" t="s">
        <v>139</v>
      </c>
      <c r="L16" s="240" t="s">
        <v>139</v>
      </c>
      <c r="M16" s="216" t="s">
        <v>139</v>
      </c>
    </row>
    <row r="17" spans="1:13" ht="18" customHeight="1" x14ac:dyDescent="0.15">
      <c r="A17" s="140" t="s">
        <v>280</v>
      </c>
      <c r="B17" s="96">
        <v>21223</v>
      </c>
      <c r="C17" s="239">
        <v>1138</v>
      </c>
      <c r="D17" s="239">
        <v>65799</v>
      </c>
      <c r="E17" s="239">
        <v>3349</v>
      </c>
      <c r="F17" s="239">
        <v>8732</v>
      </c>
      <c r="G17" s="239">
        <v>627</v>
      </c>
      <c r="H17" s="239">
        <v>35232</v>
      </c>
      <c r="I17" s="239">
        <v>2478</v>
      </c>
      <c r="J17" s="239">
        <v>12491</v>
      </c>
      <c r="K17" s="239">
        <v>511</v>
      </c>
      <c r="L17" s="239">
        <v>30567</v>
      </c>
      <c r="M17" s="299">
        <v>871</v>
      </c>
    </row>
    <row r="18" spans="1:13" ht="18" customHeight="1" x14ac:dyDescent="0.15">
      <c r="A18" s="140"/>
      <c r="B18" s="240">
        <v>0.9</v>
      </c>
      <c r="C18" s="240">
        <v>0.83299999999999996</v>
      </c>
      <c r="D18" s="240">
        <v>1.1519999999999999</v>
      </c>
      <c r="E18" s="240">
        <v>0.95699999999999996</v>
      </c>
      <c r="F18" s="240">
        <v>0.61899999999999999</v>
      </c>
      <c r="G18" s="240">
        <v>0.46500000000000002</v>
      </c>
      <c r="H18" s="240">
        <v>0.92</v>
      </c>
      <c r="I18" s="240">
        <v>0.71499999999999997</v>
      </c>
      <c r="J18" s="240">
        <v>1.3180000000000001</v>
      </c>
      <c r="K18" s="240">
        <v>28.388999999999999</v>
      </c>
      <c r="L18" s="240">
        <v>1.621</v>
      </c>
      <c r="M18" s="216">
        <v>23.541</v>
      </c>
    </row>
    <row r="19" spans="1:13" ht="18" customHeight="1" x14ac:dyDescent="0.15">
      <c r="A19" s="140" t="s">
        <v>417</v>
      </c>
      <c r="B19" s="96" t="s">
        <v>139</v>
      </c>
      <c r="C19" s="239" t="s">
        <v>139</v>
      </c>
      <c r="D19" s="239" t="s">
        <v>139</v>
      </c>
      <c r="E19" s="239" t="s">
        <v>139</v>
      </c>
      <c r="F19" s="239" t="s">
        <v>139</v>
      </c>
      <c r="G19" s="239" t="s">
        <v>139</v>
      </c>
      <c r="H19" s="239" t="s">
        <v>139</v>
      </c>
      <c r="I19" s="239" t="s">
        <v>139</v>
      </c>
      <c r="J19" s="239" t="s">
        <v>139</v>
      </c>
      <c r="K19" s="239" t="s">
        <v>139</v>
      </c>
      <c r="L19" s="239" t="s">
        <v>139</v>
      </c>
      <c r="M19" s="299" t="s">
        <v>139</v>
      </c>
    </row>
    <row r="20" spans="1:13" ht="18" customHeight="1" x14ac:dyDescent="0.15">
      <c r="A20" s="140"/>
      <c r="B20" s="240" t="s">
        <v>139</v>
      </c>
      <c r="C20" s="240" t="s">
        <v>139</v>
      </c>
      <c r="D20" s="240" t="s">
        <v>139</v>
      </c>
      <c r="E20" s="240" t="s">
        <v>139</v>
      </c>
      <c r="F20" s="240" t="s">
        <v>139</v>
      </c>
      <c r="G20" s="240" t="s">
        <v>139</v>
      </c>
      <c r="H20" s="240" t="s">
        <v>139</v>
      </c>
      <c r="I20" s="240" t="s">
        <v>139</v>
      </c>
      <c r="J20" s="240" t="s">
        <v>139</v>
      </c>
      <c r="K20" s="240" t="s">
        <v>139</v>
      </c>
      <c r="L20" s="240" t="s">
        <v>139</v>
      </c>
      <c r="M20" s="216" t="s">
        <v>139</v>
      </c>
    </row>
    <row r="21" spans="1:13" ht="18" customHeight="1" x14ac:dyDescent="0.15">
      <c r="A21" s="140" t="s">
        <v>418</v>
      </c>
      <c r="B21" s="96" t="s">
        <v>139</v>
      </c>
      <c r="C21" s="239" t="s">
        <v>139</v>
      </c>
      <c r="D21" s="239" t="s">
        <v>139</v>
      </c>
      <c r="E21" s="239" t="s">
        <v>139</v>
      </c>
      <c r="F21" s="239" t="s">
        <v>139</v>
      </c>
      <c r="G21" s="239" t="s">
        <v>139</v>
      </c>
      <c r="H21" s="239" t="s">
        <v>139</v>
      </c>
      <c r="I21" s="239" t="s">
        <v>139</v>
      </c>
      <c r="J21" s="239" t="s">
        <v>139</v>
      </c>
      <c r="K21" s="239" t="s">
        <v>139</v>
      </c>
      <c r="L21" s="239" t="s">
        <v>139</v>
      </c>
      <c r="M21" s="299" t="s">
        <v>139</v>
      </c>
    </row>
    <row r="22" spans="1:13" ht="18" customHeight="1" x14ac:dyDescent="0.15">
      <c r="A22" s="140"/>
      <c r="B22" s="240" t="s">
        <v>139</v>
      </c>
      <c r="C22" s="240" t="s">
        <v>139</v>
      </c>
      <c r="D22" s="240" t="s">
        <v>139</v>
      </c>
      <c r="E22" s="240" t="s">
        <v>139</v>
      </c>
      <c r="F22" s="240" t="s">
        <v>139</v>
      </c>
      <c r="G22" s="240" t="s">
        <v>139</v>
      </c>
      <c r="H22" s="240" t="s">
        <v>139</v>
      </c>
      <c r="I22" s="240" t="s">
        <v>139</v>
      </c>
      <c r="J22" s="240" t="s">
        <v>139</v>
      </c>
      <c r="K22" s="240" t="s">
        <v>139</v>
      </c>
      <c r="L22" s="240" t="s">
        <v>139</v>
      </c>
      <c r="M22" s="216" t="s">
        <v>139</v>
      </c>
    </row>
    <row r="23" spans="1:13" ht="18" customHeight="1" x14ac:dyDescent="0.15">
      <c r="A23" s="140" t="s">
        <v>419</v>
      </c>
      <c r="B23" s="96" t="s">
        <v>139</v>
      </c>
      <c r="C23" s="239" t="s">
        <v>139</v>
      </c>
      <c r="D23" s="239" t="s">
        <v>139</v>
      </c>
      <c r="E23" s="239" t="s">
        <v>139</v>
      </c>
      <c r="F23" s="239" t="s">
        <v>139</v>
      </c>
      <c r="G23" s="239" t="s">
        <v>139</v>
      </c>
      <c r="H23" s="239" t="s">
        <v>139</v>
      </c>
      <c r="I23" s="239" t="s">
        <v>139</v>
      </c>
      <c r="J23" s="239" t="s">
        <v>139</v>
      </c>
      <c r="K23" s="239" t="s">
        <v>139</v>
      </c>
      <c r="L23" s="239" t="s">
        <v>139</v>
      </c>
      <c r="M23" s="299" t="s">
        <v>139</v>
      </c>
    </row>
    <row r="24" spans="1:13" ht="18" customHeight="1" x14ac:dyDescent="0.15">
      <c r="A24" s="140"/>
      <c r="B24" s="240" t="s">
        <v>139</v>
      </c>
      <c r="C24" s="240" t="s">
        <v>139</v>
      </c>
      <c r="D24" s="240" t="s">
        <v>139</v>
      </c>
      <c r="E24" s="240" t="s">
        <v>139</v>
      </c>
      <c r="F24" s="240" t="s">
        <v>139</v>
      </c>
      <c r="G24" s="240" t="s">
        <v>139</v>
      </c>
      <c r="H24" s="240" t="s">
        <v>139</v>
      </c>
      <c r="I24" s="240" t="s">
        <v>139</v>
      </c>
      <c r="J24" s="240" t="s">
        <v>139</v>
      </c>
      <c r="K24" s="240" t="s">
        <v>139</v>
      </c>
      <c r="L24" s="240" t="s">
        <v>139</v>
      </c>
      <c r="M24" s="216" t="s">
        <v>139</v>
      </c>
    </row>
    <row r="25" spans="1:13" ht="18" customHeight="1" x14ac:dyDescent="0.15">
      <c r="A25" s="140" t="s">
        <v>420</v>
      </c>
      <c r="B25" s="96" t="s">
        <v>139</v>
      </c>
      <c r="C25" s="239" t="s">
        <v>139</v>
      </c>
      <c r="D25" s="239" t="s">
        <v>139</v>
      </c>
      <c r="E25" s="239" t="s">
        <v>139</v>
      </c>
      <c r="F25" s="239" t="s">
        <v>139</v>
      </c>
      <c r="G25" s="239" t="s">
        <v>139</v>
      </c>
      <c r="H25" s="239" t="s">
        <v>139</v>
      </c>
      <c r="I25" s="239" t="s">
        <v>139</v>
      </c>
      <c r="J25" s="239" t="s">
        <v>139</v>
      </c>
      <c r="K25" s="239" t="s">
        <v>139</v>
      </c>
      <c r="L25" s="239" t="s">
        <v>139</v>
      </c>
      <c r="M25" s="299" t="s">
        <v>139</v>
      </c>
    </row>
    <row r="26" spans="1:13" ht="18" customHeight="1" x14ac:dyDescent="0.15">
      <c r="A26" s="140"/>
      <c r="B26" s="240" t="s">
        <v>139</v>
      </c>
      <c r="C26" s="240" t="s">
        <v>139</v>
      </c>
      <c r="D26" s="240" t="s">
        <v>139</v>
      </c>
      <c r="E26" s="240" t="s">
        <v>139</v>
      </c>
      <c r="F26" s="240" t="s">
        <v>139</v>
      </c>
      <c r="G26" s="240" t="s">
        <v>139</v>
      </c>
      <c r="H26" s="240" t="s">
        <v>139</v>
      </c>
      <c r="I26" s="240" t="s">
        <v>139</v>
      </c>
      <c r="J26" s="240" t="s">
        <v>139</v>
      </c>
      <c r="K26" s="240" t="s">
        <v>139</v>
      </c>
      <c r="L26" s="240" t="s">
        <v>139</v>
      </c>
      <c r="M26" s="216" t="s">
        <v>139</v>
      </c>
    </row>
    <row r="27" spans="1:13" ht="18" customHeight="1" x14ac:dyDescent="0.15">
      <c r="A27" s="140" t="s">
        <v>421</v>
      </c>
      <c r="B27" s="96">
        <v>1068</v>
      </c>
      <c r="C27" s="239">
        <v>466</v>
      </c>
      <c r="D27" s="239">
        <v>2441</v>
      </c>
      <c r="E27" s="239">
        <v>812</v>
      </c>
      <c r="F27" s="239">
        <v>182</v>
      </c>
      <c r="G27" s="239">
        <v>402</v>
      </c>
      <c r="H27" s="239">
        <v>494</v>
      </c>
      <c r="I27" s="239">
        <v>748</v>
      </c>
      <c r="J27" s="239">
        <v>886</v>
      </c>
      <c r="K27" s="239">
        <v>64</v>
      </c>
      <c r="L27" s="239">
        <v>1947</v>
      </c>
      <c r="M27" s="299">
        <v>64</v>
      </c>
    </row>
    <row r="28" spans="1:13" ht="18" customHeight="1" x14ac:dyDescent="0.15">
      <c r="A28" s="140"/>
      <c r="B28" s="240">
        <v>0.74399999999999999</v>
      </c>
      <c r="C28" s="240">
        <v>1.879</v>
      </c>
      <c r="D28" s="240">
        <v>0.98199999999999998</v>
      </c>
      <c r="E28" s="240">
        <v>1.3620000000000001</v>
      </c>
      <c r="F28" s="240">
        <v>1.077</v>
      </c>
      <c r="G28" s="240">
        <v>1.621</v>
      </c>
      <c r="H28" s="240">
        <v>1.321</v>
      </c>
      <c r="I28" s="240">
        <v>1.272</v>
      </c>
      <c r="J28" s="240">
        <v>0.69899999999999995</v>
      </c>
      <c r="K28" s="240" t="s">
        <v>139</v>
      </c>
      <c r="L28" s="240">
        <v>0.92200000000000004</v>
      </c>
      <c r="M28" s="216">
        <v>8</v>
      </c>
    </row>
    <row r="29" spans="1:13" ht="18" customHeight="1" x14ac:dyDescent="0.15">
      <c r="A29" s="140" t="s">
        <v>422</v>
      </c>
      <c r="B29" s="96" t="s">
        <v>139</v>
      </c>
      <c r="C29" s="239" t="s">
        <v>139</v>
      </c>
      <c r="D29" s="239" t="s">
        <v>139</v>
      </c>
      <c r="E29" s="239" t="s">
        <v>139</v>
      </c>
      <c r="F29" s="239" t="s">
        <v>139</v>
      </c>
      <c r="G29" s="239" t="s">
        <v>139</v>
      </c>
      <c r="H29" s="239" t="s">
        <v>139</v>
      </c>
      <c r="I29" s="239" t="s">
        <v>139</v>
      </c>
      <c r="J29" s="239" t="s">
        <v>139</v>
      </c>
      <c r="K29" s="239" t="s">
        <v>139</v>
      </c>
      <c r="L29" s="239" t="s">
        <v>139</v>
      </c>
      <c r="M29" s="299" t="s">
        <v>139</v>
      </c>
    </row>
    <row r="30" spans="1:13" ht="18" customHeight="1" x14ac:dyDescent="0.15">
      <c r="A30" s="140"/>
      <c r="B30" s="240" t="s">
        <v>139</v>
      </c>
      <c r="C30" s="240" t="s">
        <v>139</v>
      </c>
      <c r="D30" s="240" t="s">
        <v>139</v>
      </c>
      <c r="E30" s="240" t="s">
        <v>139</v>
      </c>
      <c r="F30" s="240" t="s">
        <v>139</v>
      </c>
      <c r="G30" s="240" t="s">
        <v>139</v>
      </c>
      <c r="H30" s="240" t="s">
        <v>139</v>
      </c>
      <c r="I30" s="240" t="s">
        <v>139</v>
      </c>
      <c r="J30" s="240" t="s">
        <v>139</v>
      </c>
      <c r="K30" s="240" t="s">
        <v>139</v>
      </c>
      <c r="L30" s="240" t="s">
        <v>139</v>
      </c>
      <c r="M30" s="216" t="s">
        <v>139</v>
      </c>
    </row>
    <row r="31" spans="1:13" ht="18" customHeight="1" x14ac:dyDescent="0.15">
      <c r="A31" s="140" t="s">
        <v>282</v>
      </c>
      <c r="B31" s="96">
        <v>127711</v>
      </c>
      <c r="C31" s="239">
        <v>18571</v>
      </c>
      <c r="D31" s="239">
        <v>348935</v>
      </c>
      <c r="E31" s="239">
        <v>59348</v>
      </c>
      <c r="F31" s="239">
        <v>33230</v>
      </c>
      <c r="G31" s="239">
        <v>18323</v>
      </c>
      <c r="H31" s="239">
        <v>86971</v>
      </c>
      <c r="I31" s="239">
        <v>58439</v>
      </c>
      <c r="J31" s="239">
        <v>94481</v>
      </c>
      <c r="K31" s="239">
        <v>248</v>
      </c>
      <c r="L31" s="239">
        <v>261964</v>
      </c>
      <c r="M31" s="299">
        <v>909</v>
      </c>
    </row>
    <row r="32" spans="1:13" ht="18" customHeight="1" x14ac:dyDescent="0.15">
      <c r="A32" s="140"/>
      <c r="B32" s="240">
        <v>0.996</v>
      </c>
      <c r="C32" s="240">
        <v>0.97</v>
      </c>
      <c r="D32" s="240">
        <v>0.99</v>
      </c>
      <c r="E32" s="240">
        <v>1.0249999999999999</v>
      </c>
      <c r="F32" s="240">
        <v>0.89200000000000002</v>
      </c>
      <c r="G32" s="240">
        <v>0.97099999999999997</v>
      </c>
      <c r="H32" s="240">
        <v>0.88400000000000001</v>
      </c>
      <c r="I32" s="240">
        <v>1.0229999999999999</v>
      </c>
      <c r="J32" s="240">
        <v>1.038</v>
      </c>
      <c r="K32" s="240">
        <v>0.92500000000000004</v>
      </c>
      <c r="L32" s="240">
        <v>1.0309999999999999</v>
      </c>
      <c r="M32" s="216">
        <v>1.228</v>
      </c>
    </row>
    <row r="33" spans="1:13" ht="18" customHeight="1" x14ac:dyDescent="0.15">
      <c r="A33" s="140" t="s">
        <v>140</v>
      </c>
      <c r="B33" s="96" t="s">
        <v>139</v>
      </c>
      <c r="C33" s="239" t="s">
        <v>139</v>
      </c>
      <c r="D33" s="239" t="s">
        <v>139</v>
      </c>
      <c r="E33" s="239" t="s">
        <v>139</v>
      </c>
      <c r="F33" s="239" t="s">
        <v>139</v>
      </c>
      <c r="G33" s="239" t="s">
        <v>139</v>
      </c>
      <c r="H33" s="239" t="s">
        <v>139</v>
      </c>
      <c r="I33" s="239" t="s">
        <v>139</v>
      </c>
      <c r="J33" s="239" t="s">
        <v>139</v>
      </c>
      <c r="K33" s="239" t="s">
        <v>139</v>
      </c>
      <c r="L33" s="239" t="s">
        <v>139</v>
      </c>
      <c r="M33" s="299" t="s">
        <v>139</v>
      </c>
    </row>
    <row r="34" spans="1:13" ht="18" customHeight="1" x14ac:dyDescent="0.15">
      <c r="A34" s="140"/>
      <c r="B34" s="240" t="s">
        <v>139</v>
      </c>
      <c r="C34" s="240" t="s">
        <v>139</v>
      </c>
      <c r="D34" s="240" t="s">
        <v>139</v>
      </c>
      <c r="E34" s="240" t="s">
        <v>139</v>
      </c>
      <c r="F34" s="240" t="s">
        <v>139</v>
      </c>
      <c r="G34" s="240" t="s">
        <v>139</v>
      </c>
      <c r="H34" s="240" t="s">
        <v>139</v>
      </c>
      <c r="I34" s="240" t="s">
        <v>139</v>
      </c>
      <c r="J34" s="240" t="s">
        <v>139</v>
      </c>
      <c r="K34" s="240" t="s">
        <v>139</v>
      </c>
      <c r="L34" s="240" t="s">
        <v>139</v>
      </c>
      <c r="M34" s="216" t="s">
        <v>139</v>
      </c>
    </row>
    <row r="35" spans="1:13" ht="18" customHeight="1" x14ac:dyDescent="0.15">
      <c r="A35" s="140" t="s">
        <v>141</v>
      </c>
      <c r="B35" s="96">
        <v>15431</v>
      </c>
      <c r="C35" s="239">
        <v>5336</v>
      </c>
      <c r="D35" s="239">
        <v>44639</v>
      </c>
      <c r="E35" s="239">
        <v>16459</v>
      </c>
      <c r="F35" s="239">
        <v>3645</v>
      </c>
      <c r="G35" s="239">
        <v>5214</v>
      </c>
      <c r="H35" s="239">
        <v>9907</v>
      </c>
      <c r="I35" s="239">
        <v>16175</v>
      </c>
      <c r="J35" s="239">
        <v>11786</v>
      </c>
      <c r="K35" s="239">
        <v>122</v>
      </c>
      <c r="L35" s="239">
        <v>34732</v>
      </c>
      <c r="M35" s="299">
        <v>284</v>
      </c>
    </row>
    <row r="36" spans="1:13" ht="18" customHeight="1" x14ac:dyDescent="0.15">
      <c r="A36" s="140"/>
      <c r="B36" s="240">
        <v>1.0449999999999999</v>
      </c>
      <c r="C36" s="240">
        <v>1.117</v>
      </c>
      <c r="D36" s="240">
        <v>1.109</v>
      </c>
      <c r="E36" s="240">
        <v>1.2849999999999999</v>
      </c>
      <c r="F36" s="240">
        <v>0.871</v>
      </c>
      <c r="G36" s="240">
        <v>1.1120000000000001</v>
      </c>
      <c r="H36" s="240">
        <v>0.86</v>
      </c>
      <c r="I36" s="240">
        <v>1.284</v>
      </c>
      <c r="J36" s="240">
        <v>1.1140000000000001</v>
      </c>
      <c r="K36" s="240">
        <v>1.419</v>
      </c>
      <c r="L36" s="240">
        <v>1.2090000000000001</v>
      </c>
      <c r="M36" s="216">
        <v>1.365</v>
      </c>
    </row>
    <row r="37" spans="1:13" ht="18" customHeight="1" x14ac:dyDescent="0.15">
      <c r="A37" s="140" t="s">
        <v>283</v>
      </c>
      <c r="B37" s="96">
        <v>80482</v>
      </c>
      <c r="C37" s="239">
        <v>51702</v>
      </c>
      <c r="D37" s="239">
        <v>211250</v>
      </c>
      <c r="E37" s="239">
        <v>150977</v>
      </c>
      <c r="F37" s="239">
        <v>11542</v>
      </c>
      <c r="G37" s="239">
        <v>51380</v>
      </c>
      <c r="H37" s="239">
        <v>27696</v>
      </c>
      <c r="I37" s="239">
        <v>150492</v>
      </c>
      <c r="J37" s="239">
        <v>68940</v>
      </c>
      <c r="K37" s="239">
        <v>322</v>
      </c>
      <c r="L37" s="239">
        <v>183554</v>
      </c>
      <c r="M37" s="299">
        <v>485</v>
      </c>
    </row>
    <row r="38" spans="1:13" ht="18" customHeight="1" x14ac:dyDescent="0.15">
      <c r="A38" s="140"/>
      <c r="B38" s="240">
        <v>1.248</v>
      </c>
      <c r="C38" s="240">
        <v>1.0369999999999999</v>
      </c>
      <c r="D38" s="240">
        <v>1.1539999999999999</v>
      </c>
      <c r="E38" s="240">
        <v>1.103</v>
      </c>
      <c r="F38" s="240">
        <v>1.4219999999999999</v>
      </c>
      <c r="G38" s="240">
        <v>1.032</v>
      </c>
      <c r="H38" s="240">
        <v>1.3109999999999999</v>
      </c>
      <c r="I38" s="240">
        <v>1.101</v>
      </c>
      <c r="J38" s="240">
        <v>1.222</v>
      </c>
      <c r="K38" s="240">
        <v>4.5999999999999996</v>
      </c>
      <c r="L38" s="240">
        <v>1.133</v>
      </c>
      <c r="M38" s="216">
        <v>2.0379999999999998</v>
      </c>
    </row>
    <row r="39" spans="1:13" ht="18" customHeight="1" x14ac:dyDescent="0.15">
      <c r="A39" s="140" t="s">
        <v>142</v>
      </c>
      <c r="B39" s="96" t="s">
        <v>139</v>
      </c>
      <c r="C39" s="239" t="s">
        <v>139</v>
      </c>
      <c r="D39" s="239" t="s">
        <v>139</v>
      </c>
      <c r="E39" s="239" t="s">
        <v>139</v>
      </c>
      <c r="F39" s="239" t="s">
        <v>139</v>
      </c>
      <c r="G39" s="239" t="s">
        <v>139</v>
      </c>
      <c r="H39" s="239" t="s">
        <v>139</v>
      </c>
      <c r="I39" s="239" t="s">
        <v>139</v>
      </c>
      <c r="J39" s="239" t="s">
        <v>139</v>
      </c>
      <c r="K39" s="239" t="s">
        <v>139</v>
      </c>
      <c r="L39" s="239" t="s">
        <v>139</v>
      </c>
      <c r="M39" s="299" t="s">
        <v>139</v>
      </c>
    </row>
    <row r="40" spans="1:13" ht="18" customHeight="1" x14ac:dyDescent="0.15">
      <c r="A40" s="140"/>
      <c r="B40" s="240" t="s">
        <v>139</v>
      </c>
      <c r="C40" s="240" t="s">
        <v>139</v>
      </c>
      <c r="D40" s="240" t="s">
        <v>139</v>
      </c>
      <c r="E40" s="240" t="s">
        <v>139</v>
      </c>
      <c r="F40" s="240" t="s">
        <v>139</v>
      </c>
      <c r="G40" s="240" t="s">
        <v>139</v>
      </c>
      <c r="H40" s="240" t="s">
        <v>139</v>
      </c>
      <c r="I40" s="240" t="s">
        <v>139</v>
      </c>
      <c r="J40" s="240" t="s">
        <v>139</v>
      </c>
      <c r="K40" s="240" t="s">
        <v>139</v>
      </c>
      <c r="L40" s="240" t="s">
        <v>139</v>
      </c>
      <c r="M40" s="216" t="s">
        <v>139</v>
      </c>
    </row>
    <row r="41" spans="1:13" ht="18" customHeight="1" x14ac:dyDescent="0.15">
      <c r="A41" s="141" t="s">
        <v>284</v>
      </c>
      <c r="B41" s="221" t="s">
        <v>139</v>
      </c>
      <c r="C41" s="222" t="s">
        <v>139</v>
      </c>
      <c r="D41" s="222" t="s">
        <v>139</v>
      </c>
      <c r="E41" s="222" t="s">
        <v>139</v>
      </c>
      <c r="F41" s="222" t="s">
        <v>139</v>
      </c>
      <c r="G41" s="222" t="s">
        <v>139</v>
      </c>
      <c r="H41" s="222" t="s">
        <v>139</v>
      </c>
      <c r="I41" s="222" t="s">
        <v>139</v>
      </c>
      <c r="J41" s="222" t="s">
        <v>139</v>
      </c>
      <c r="K41" s="222" t="s">
        <v>139</v>
      </c>
      <c r="L41" s="222" t="s">
        <v>139</v>
      </c>
      <c r="M41" s="223" t="s">
        <v>139</v>
      </c>
    </row>
    <row r="42" spans="1:13" ht="18" customHeight="1" x14ac:dyDescent="0.15">
      <c r="A42" s="141"/>
      <c r="B42" s="219" t="s">
        <v>139</v>
      </c>
      <c r="C42" s="219" t="s">
        <v>139</v>
      </c>
      <c r="D42" s="219" t="s">
        <v>139</v>
      </c>
      <c r="E42" s="219" t="s">
        <v>139</v>
      </c>
      <c r="F42" s="219" t="s">
        <v>139</v>
      </c>
      <c r="G42" s="219" t="s">
        <v>139</v>
      </c>
      <c r="H42" s="219" t="s">
        <v>139</v>
      </c>
      <c r="I42" s="219" t="s">
        <v>139</v>
      </c>
      <c r="J42" s="219" t="s">
        <v>139</v>
      </c>
      <c r="K42" s="219" t="s">
        <v>139</v>
      </c>
      <c r="L42" s="219" t="s">
        <v>139</v>
      </c>
      <c r="M42" s="220" t="s">
        <v>139</v>
      </c>
    </row>
    <row r="43" spans="1:13" ht="18" customHeight="1" x14ac:dyDescent="0.15">
      <c r="A43" s="139" t="s">
        <v>285</v>
      </c>
      <c r="B43" s="301">
        <v>21538</v>
      </c>
      <c r="C43" s="302">
        <v>35612</v>
      </c>
      <c r="D43" s="302">
        <v>55602</v>
      </c>
      <c r="E43" s="302">
        <v>85449</v>
      </c>
      <c r="F43" s="302">
        <v>10361</v>
      </c>
      <c r="G43" s="302">
        <v>33522</v>
      </c>
      <c r="H43" s="302">
        <v>26983</v>
      </c>
      <c r="I43" s="302">
        <v>79065</v>
      </c>
      <c r="J43" s="302">
        <v>11177</v>
      </c>
      <c r="K43" s="302">
        <v>2090</v>
      </c>
      <c r="L43" s="302">
        <v>28619</v>
      </c>
      <c r="M43" s="303">
        <v>6384</v>
      </c>
    </row>
    <row r="44" spans="1:13" ht="18" customHeight="1" x14ac:dyDescent="0.15">
      <c r="A44" s="142"/>
      <c r="B44" s="304">
        <v>1.083</v>
      </c>
      <c r="C44" s="304">
        <v>1.343</v>
      </c>
      <c r="D44" s="304">
        <v>1.0449999999999999</v>
      </c>
      <c r="E44" s="304">
        <v>1.379</v>
      </c>
      <c r="F44" s="304">
        <v>1.048</v>
      </c>
      <c r="G44" s="304">
        <v>1.44</v>
      </c>
      <c r="H44" s="304">
        <v>1.0249999999999999</v>
      </c>
      <c r="I44" s="304">
        <v>1.4690000000000001</v>
      </c>
      <c r="J44" s="304">
        <v>1.1180000000000001</v>
      </c>
      <c r="K44" s="304">
        <v>0.64500000000000002</v>
      </c>
      <c r="L44" s="304">
        <v>1.0649999999999999</v>
      </c>
      <c r="M44" s="225">
        <v>0.78200000000000003</v>
      </c>
    </row>
    <row r="45" spans="1:13" ht="18" customHeight="1" x14ac:dyDescent="0.15">
      <c r="A45" s="141" t="s">
        <v>286</v>
      </c>
      <c r="B45" s="301">
        <v>19205</v>
      </c>
      <c r="C45" s="302">
        <v>6405</v>
      </c>
      <c r="D45" s="302">
        <v>49372</v>
      </c>
      <c r="E45" s="302">
        <v>16499</v>
      </c>
      <c r="F45" s="302">
        <v>9841</v>
      </c>
      <c r="G45" s="302">
        <v>4575</v>
      </c>
      <c r="H45" s="302">
        <v>25421</v>
      </c>
      <c r="I45" s="302">
        <v>10597</v>
      </c>
      <c r="J45" s="302">
        <v>9364</v>
      </c>
      <c r="K45" s="302">
        <v>1830</v>
      </c>
      <c r="L45" s="302">
        <v>23951</v>
      </c>
      <c r="M45" s="303">
        <v>5902</v>
      </c>
    </row>
    <row r="46" spans="1:13" ht="18" customHeight="1" x14ac:dyDescent="0.15">
      <c r="A46" s="141"/>
      <c r="B46" s="219">
        <v>1.095</v>
      </c>
      <c r="C46" s="219">
        <v>1.127</v>
      </c>
      <c r="D46" s="219">
        <v>1.0449999999999999</v>
      </c>
      <c r="E46" s="219">
        <v>1.1220000000000001</v>
      </c>
      <c r="F46" s="219">
        <v>1.0940000000000001</v>
      </c>
      <c r="G46" s="219">
        <v>1.756</v>
      </c>
      <c r="H46" s="219">
        <v>1.06</v>
      </c>
      <c r="I46" s="219">
        <v>1.4890000000000001</v>
      </c>
      <c r="J46" s="219">
        <v>1.097</v>
      </c>
      <c r="K46" s="219">
        <v>0.59399999999999997</v>
      </c>
      <c r="L46" s="219">
        <v>1.03</v>
      </c>
      <c r="M46" s="220">
        <v>0.77700000000000002</v>
      </c>
    </row>
    <row r="47" spans="1:13" ht="18" customHeight="1" x14ac:dyDescent="0.15">
      <c r="A47" s="140" t="s">
        <v>143</v>
      </c>
      <c r="B47" s="96">
        <v>5487</v>
      </c>
      <c r="C47" s="239">
        <v>1512</v>
      </c>
      <c r="D47" s="239">
        <v>14175</v>
      </c>
      <c r="E47" s="239">
        <v>3091</v>
      </c>
      <c r="F47" s="239">
        <v>2913</v>
      </c>
      <c r="G47" s="239">
        <v>431</v>
      </c>
      <c r="H47" s="239">
        <v>7392</v>
      </c>
      <c r="I47" s="239">
        <v>1038</v>
      </c>
      <c r="J47" s="239">
        <v>2574</v>
      </c>
      <c r="K47" s="239">
        <v>1081</v>
      </c>
      <c r="L47" s="239">
        <v>6783</v>
      </c>
      <c r="M47" s="299">
        <v>2053</v>
      </c>
    </row>
    <row r="48" spans="1:13" ht="18" customHeight="1" x14ac:dyDescent="0.15">
      <c r="A48" s="140"/>
      <c r="B48" s="240">
        <v>0.98199999999999998</v>
      </c>
      <c r="C48" s="240">
        <v>1.0640000000000001</v>
      </c>
      <c r="D48" s="240">
        <v>0.95199999999999996</v>
      </c>
      <c r="E48" s="240">
        <v>0.91800000000000004</v>
      </c>
      <c r="F48" s="240">
        <v>0.95599999999999996</v>
      </c>
      <c r="G48" s="240">
        <v>0.81799999999999995</v>
      </c>
      <c r="H48" s="240">
        <v>0.95799999999999996</v>
      </c>
      <c r="I48" s="240">
        <v>0.89600000000000002</v>
      </c>
      <c r="J48" s="240">
        <v>1.0129999999999999</v>
      </c>
      <c r="K48" s="240">
        <v>1.2090000000000001</v>
      </c>
      <c r="L48" s="240">
        <v>0.94399999999999995</v>
      </c>
      <c r="M48" s="216">
        <v>0.93</v>
      </c>
    </row>
    <row r="49" spans="1:13" ht="18" customHeight="1" x14ac:dyDescent="0.15">
      <c r="A49" s="140" t="s">
        <v>144</v>
      </c>
      <c r="B49" s="96">
        <v>2840</v>
      </c>
      <c r="C49" s="239">
        <v>1764</v>
      </c>
      <c r="D49" s="239">
        <v>7276</v>
      </c>
      <c r="E49" s="239">
        <v>3639</v>
      </c>
      <c r="F49" s="239">
        <v>1479</v>
      </c>
      <c r="G49" s="239">
        <v>1724</v>
      </c>
      <c r="H49" s="239">
        <v>3840</v>
      </c>
      <c r="I49" s="239">
        <v>3100</v>
      </c>
      <c r="J49" s="239">
        <v>1361</v>
      </c>
      <c r="K49" s="239">
        <v>40</v>
      </c>
      <c r="L49" s="239">
        <v>3436</v>
      </c>
      <c r="M49" s="299">
        <v>539</v>
      </c>
    </row>
    <row r="50" spans="1:13" ht="18" customHeight="1" x14ac:dyDescent="0.15">
      <c r="A50" s="140"/>
      <c r="B50" s="240">
        <v>0.83199999999999996</v>
      </c>
      <c r="C50" s="240">
        <v>1.964</v>
      </c>
      <c r="D50" s="240">
        <v>0.87</v>
      </c>
      <c r="E50" s="240">
        <v>1.643</v>
      </c>
      <c r="F50" s="240">
        <v>0.81</v>
      </c>
      <c r="G50" s="240">
        <v>1.92</v>
      </c>
      <c r="H50" s="240">
        <v>0.92900000000000005</v>
      </c>
      <c r="I50" s="240">
        <v>1.4</v>
      </c>
      <c r="J50" s="240">
        <v>0.85699999999999998</v>
      </c>
      <c r="K50" s="240" t="s">
        <v>139</v>
      </c>
      <c r="L50" s="240">
        <v>0.81200000000000006</v>
      </c>
      <c r="M50" s="216" t="s">
        <v>139</v>
      </c>
    </row>
    <row r="51" spans="1:13" ht="18" customHeight="1" x14ac:dyDescent="0.15">
      <c r="A51" s="140" t="s">
        <v>145</v>
      </c>
      <c r="B51" s="96">
        <v>63</v>
      </c>
      <c r="C51" s="239">
        <v>90</v>
      </c>
      <c r="D51" s="239">
        <v>144</v>
      </c>
      <c r="E51" s="239">
        <v>444</v>
      </c>
      <c r="F51" s="239">
        <v>63</v>
      </c>
      <c r="G51" s="239">
        <v>90</v>
      </c>
      <c r="H51" s="239">
        <v>144</v>
      </c>
      <c r="I51" s="239">
        <v>444</v>
      </c>
      <c r="J51" s="239" t="s">
        <v>139</v>
      </c>
      <c r="K51" s="239" t="s">
        <v>139</v>
      </c>
      <c r="L51" s="239" t="s">
        <v>139</v>
      </c>
      <c r="M51" s="299" t="s">
        <v>139</v>
      </c>
    </row>
    <row r="52" spans="1:13" ht="18" customHeight="1" x14ac:dyDescent="0.15">
      <c r="A52" s="140"/>
      <c r="B52" s="240">
        <v>0.56799999999999995</v>
      </c>
      <c r="C52" s="240">
        <v>0.42499999999999999</v>
      </c>
      <c r="D52" s="240">
        <v>0.27900000000000003</v>
      </c>
      <c r="E52" s="240">
        <v>0.93100000000000005</v>
      </c>
      <c r="F52" s="240">
        <v>0.73299999999999998</v>
      </c>
      <c r="G52" s="240">
        <v>0.56999999999999995</v>
      </c>
      <c r="H52" s="240">
        <v>0.32900000000000001</v>
      </c>
      <c r="I52" s="240">
        <v>1.05</v>
      </c>
      <c r="J52" s="240" t="s">
        <v>139</v>
      </c>
      <c r="K52" s="240" t="s">
        <v>139</v>
      </c>
      <c r="L52" s="240" t="s">
        <v>139</v>
      </c>
      <c r="M52" s="216" t="s">
        <v>139</v>
      </c>
    </row>
    <row r="53" spans="1:13" ht="18" customHeight="1" x14ac:dyDescent="0.15">
      <c r="A53" s="140" t="s">
        <v>146</v>
      </c>
      <c r="B53" s="96" t="s">
        <v>139</v>
      </c>
      <c r="C53" s="239" t="s">
        <v>139</v>
      </c>
      <c r="D53" s="239" t="s">
        <v>139</v>
      </c>
      <c r="E53" s="239" t="s">
        <v>139</v>
      </c>
      <c r="F53" s="239" t="s">
        <v>139</v>
      </c>
      <c r="G53" s="239" t="s">
        <v>139</v>
      </c>
      <c r="H53" s="239" t="s">
        <v>139</v>
      </c>
      <c r="I53" s="239" t="s">
        <v>139</v>
      </c>
      <c r="J53" s="239" t="s">
        <v>139</v>
      </c>
      <c r="K53" s="239" t="s">
        <v>139</v>
      </c>
      <c r="L53" s="239" t="s">
        <v>139</v>
      </c>
      <c r="M53" s="299" t="s">
        <v>139</v>
      </c>
    </row>
    <row r="54" spans="1:13" ht="18" customHeight="1" x14ac:dyDescent="0.15">
      <c r="A54" s="140"/>
      <c r="B54" s="240" t="s">
        <v>139</v>
      </c>
      <c r="C54" s="240" t="s">
        <v>139</v>
      </c>
      <c r="D54" s="240" t="s">
        <v>139</v>
      </c>
      <c r="E54" s="240" t="s">
        <v>139</v>
      </c>
      <c r="F54" s="240" t="s">
        <v>139</v>
      </c>
      <c r="G54" s="240" t="s">
        <v>139</v>
      </c>
      <c r="H54" s="240" t="s">
        <v>139</v>
      </c>
      <c r="I54" s="240" t="s">
        <v>139</v>
      </c>
      <c r="J54" s="240" t="s">
        <v>139</v>
      </c>
      <c r="K54" s="240" t="s">
        <v>139</v>
      </c>
      <c r="L54" s="240" t="s">
        <v>139</v>
      </c>
      <c r="M54" s="216" t="s">
        <v>139</v>
      </c>
    </row>
    <row r="55" spans="1:13" ht="18" customHeight="1" x14ac:dyDescent="0.15">
      <c r="A55" s="140" t="s">
        <v>147</v>
      </c>
      <c r="B55" s="96">
        <v>2449</v>
      </c>
      <c r="C55" s="239">
        <v>1554</v>
      </c>
      <c r="D55" s="239">
        <v>5966</v>
      </c>
      <c r="E55" s="239">
        <v>3904</v>
      </c>
      <c r="F55" s="239">
        <v>876</v>
      </c>
      <c r="G55" s="239">
        <v>1541</v>
      </c>
      <c r="H55" s="239">
        <v>2139</v>
      </c>
      <c r="I55" s="239">
        <v>3715</v>
      </c>
      <c r="J55" s="239">
        <v>1573</v>
      </c>
      <c r="K55" s="239">
        <v>13</v>
      </c>
      <c r="L55" s="239">
        <v>3827</v>
      </c>
      <c r="M55" s="299">
        <v>189</v>
      </c>
    </row>
    <row r="56" spans="1:13" ht="18" customHeight="1" x14ac:dyDescent="0.15">
      <c r="A56" s="140"/>
      <c r="B56" s="240">
        <v>1.8979999999999999</v>
      </c>
      <c r="C56" s="240">
        <v>2.9940000000000002</v>
      </c>
      <c r="D56" s="240">
        <v>1.3440000000000001</v>
      </c>
      <c r="E56" s="240">
        <v>1.974</v>
      </c>
      <c r="F56" s="240">
        <v>3.5760000000000001</v>
      </c>
      <c r="G56" s="240">
        <v>3.4089999999999998</v>
      </c>
      <c r="H56" s="240">
        <v>1.63</v>
      </c>
      <c r="I56" s="240">
        <v>2.0939999999999999</v>
      </c>
      <c r="J56" s="240">
        <v>1.5049999999999999</v>
      </c>
      <c r="K56" s="240">
        <v>0.19400000000000001</v>
      </c>
      <c r="L56" s="240">
        <v>1.224</v>
      </c>
      <c r="M56" s="216">
        <v>0.92600000000000005</v>
      </c>
    </row>
    <row r="57" spans="1:13" ht="18" customHeight="1" x14ac:dyDescent="0.15">
      <c r="A57" s="140" t="s">
        <v>148</v>
      </c>
      <c r="B57" s="96">
        <v>110</v>
      </c>
      <c r="C57" s="239">
        <v>484</v>
      </c>
      <c r="D57" s="239">
        <v>262</v>
      </c>
      <c r="E57" s="239">
        <v>1966</v>
      </c>
      <c r="F57" s="239">
        <v>110</v>
      </c>
      <c r="G57" s="239">
        <v>484</v>
      </c>
      <c r="H57" s="239">
        <v>139</v>
      </c>
      <c r="I57" s="239">
        <v>1930</v>
      </c>
      <c r="J57" s="239" t="s">
        <v>139</v>
      </c>
      <c r="K57" s="239" t="s">
        <v>139</v>
      </c>
      <c r="L57" s="239">
        <v>123</v>
      </c>
      <c r="M57" s="299">
        <v>36</v>
      </c>
    </row>
    <row r="58" spans="1:13" ht="18" customHeight="1" x14ac:dyDescent="0.15">
      <c r="A58" s="140"/>
      <c r="B58" s="240" t="s">
        <v>139</v>
      </c>
      <c r="C58" s="240">
        <v>6.9139999999999997</v>
      </c>
      <c r="D58" s="240">
        <v>0.73399999999999999</v>
      </c>
      <c r="E58" s="240">
        <v>2.75</v>
      </c>
      <c r="F58" s="240" t="s">
        <v>139</v>
      </c>
      <c r="G58" s="240">
        <v>6.9139999999999997</v>
      </c>
      <c r="H58" s="240" t="s">
        <v>139</v>
      </c>
      <c r="I58" s="240">
        <v>2.6989999999999998</v>
      </c>
      <c r="J58" s="240" t="s">
        <v>139</v>
      </c>
      <c r="K58" s="240" t="s">
        <v>139</v>
      </c>
      <c r="L58" s="240">
        <v>0.34499999999999997</v>
      </c>
      <c r="M58" s="216" t="s">
        <v>139</v>
      </c>
    </row>
    <row r="59" spans="1:13" ht="18" customHeight="1" x14ac:dyDescent="0.15">
      <c r="A59" s="140" t="s">
        <v>149</v>
      </c>
      <c r="B59" s="96" t="s">
        <v>139</v>
      </c>
      <c r="C59" s="239" t="s">
        <v>139</v>
      </c>
      <c r="D59" s="239" t="s">
        <v>139</v>
      </c>
      <c r="E59" s="239" t="s">
        <v>139</v>
      </c>
      <c r="F59" s="239" t="s">
        <v>139</v>
      </c>
      <c r="G59" s="239" t="s">
        <v>139</v>
      </c>
      <c r="H59" s="239" t="s">
        <v>139</v>
      </c>
      <c r="I59" s="239" t="s">
        <v>139</v>
      </c>
      <c r="J59" s="239" t="s">
        <v>139</v>
      </c>
      <c r="K59" s="239" t="s">
        <v>139</v>
      </c>
      <c r="L59" s="239" t="s">
        <v>139</v>
      </c>
      <c r="M59" s="299" t="s">
        <v>139</v>
      </c>
    </row>
    <row r="60" spans="1:13" ht="18" customHeight="1" x14ac:dyDescent="0.15">
      <c r="A60" s="140"/>
      <c r="B60" s="240" t="s">
        <v>139</v>
      </c>
      <c r="C60" s="240" t="s">
        <v>139</v>
      </c>
      <c r="D60" s="240" t="s">
        <v>139</v>
      </c>
      <c r="E60" s="240" t="s">
        <v>139</v>
      </c>
      <c r="F60" s="240" t="s">
        <v>139</v>
      </c>
      <c r="G60" s="240" t="s">
        <v>139</v>
      </c>
      <c r="H60" s="240" t="s">
        <v>139</v>
      </c>
      <c r="I60" s="240" t="s">
        <v>139</v>
      </c>
      <c r="J60" s="240" t="s">
        <v>139</v>
      </c>
      <c r="K60" s="240" t="s">
        <v>139</v>
      </c>
      <c r="L60" s="240" t="s">
        <v>139</v>
      </c>
      <c r="M60" s="216" t="s">
        <v>139</v>
      </c>
    </row>
    <row r="61" spans="1:13" ht="18" customHeight="1" x14ac:dyDescent="0.15">
      <c r="A61" s="140" t="s">
        <v>449</v>
      </c>
      <c r="B61" s="96" t="s">
        <v>139</v>
      </c>
      <c r="C61" s="239" t="s">
        <v>139</v>
      </c>
      <c r="D61" s="239" t="s">
        <v>139</v>
      </c>
      <c r="E61" s="239" t="s">
        <v>139</v>
      </c>
      <c r="F61" s="239" t="s">
        <v>139</v>
      </c>
      <c r="G61" s="239" t="s">
        <v>139</v>
      </c>
      <c r="H61" s="239" t="s">
        <v>139</v>
      </c>
      <c r="I61" s="239" t="s">
        <v>139</v>
      </c>
      <c r="J61" s="239" t="s">
        <v>139</v>
      </c>
      <c r="K61" s="239" t="s">
        <v>139</v>
      </c>
      <c r="L61" s="239" t="s">
        <v>139</v>
      </c>
      <c r="M61" s="299" t="s">
        <v>139</v>
      </c>
    </row>
    <row r="62" spans="1:13" ht="18" customHeight="1" x14ac:dyDescent="0.15">
      <c r="A62" s="140"/>
      <c r="B62" s="240" t="s">
        <v>139</v>
      </c>
      <c r="C62" s="240" t="s">
        <v>139</v>
      </c>
      <c r="D62" s="240" t="s">
        <v>139</v>
      </c>
      <c r="E62" s="240" t="s">
        <v>139</v>
      </c>
      <c r="F62" s="240" t="s">
        <v>139</v>
      </c>
      <c r="G62" s="240" t="s">
        <v>139</v>
      </c>
      <c r="H62" s="240" t="s">
        <v>139</v>
      </c>
      <c r="I62" s="240" t="s">
        <v>139</v>
      </c>
      <c r="J62" s="240" t="s">
        <v>139</v>
      </c>
      <c r="K62" s="240" t="s">
        <v>139</v>
      </c>
      <c r="L62" s="240" t="s">
        <v>139</v>
      </c>
      <c r="M62" s="216" t="s">
        <v>139</v>
      </c>
    </row>
    <row r="63" spans="1:13" ht="18" customHeight="1" x14ac:dyDescent="0.15">
      <c r="A63" s="140" t="s">
        <v>150</v>
      </c>
      <c r="B63" s="96">
        <v>1992</v>
      </c>
      <c r="C63" s="239">
        <v>440</v>
      </c>
      <c r="D63" s="239">
        <v>5146</v>
      </c>
      <c r="E63" s="239">
        <v>774</v>
      </c>
      <c r="F63" s="239">
        <v>768</v>
      </c>
      <c r="G63" s="239">
        <v>305</v>
      </c>
      <c r="H63" s="239">
        <v>2164</v>
      </c>
      <c r="I63" s="239">
        <v>347</v>
      </c>
      <c r="J63" s="239">
        <v>1224</v>
      </c>
      <c r="K63" s="239">
        <v>135</v>
      </c>
      <c r="L63" s="239">
        <v>2982</v>
      </c>
      <c r="M63" s="299">
        <v>427</v>
      </c>
    </row>
    <row r="64" spans="1:13" ht="18" customHeight="1" x14ac:dyDescent="0.15">
      <c r="A64" s="140"/>
      <c r="B64" s="240">
        <v>0.88700000000000001</v>
      </c>
      <c r="C64" s="240">
        <v>0.85299999999999998</v>
      </c>
      <c r="D64" s="240">
        <v>0.93400000000000005</v>
      </c>
      <c r="E64" s="240">
        <v>0.82699999999999996</v>
      </c>
      <c r="F64" s="240">
        <v>1.1240000000000001</v>
      </c>
      <c r="G64" s="240">
        <v>0.97399999999999998</v>
      </c>
      <c r="H64" s="240">
        <v>1.1479999999999999</v>
      </c>
      <c r="I64" s="240">
        <v>0.624</v>
      </c>
      <c r="J64" s="240">
        <v>0.78400000000000003</v>
      </c>
      <c r="K64" s="240">
        <v>0.66500000000000004</v>
      </c>
      <c r="L64" s="240">
        <v>0.82299999999999995</v>
      </c>
      <c r="M64" s="216">
        <v>1.1240000000000001</v>
      </c>
    </row>
    <row r="65" spans="1:13" ht="18" customHeight="1" x14ac:dyDescent="0.15">
      <c r="A65" s="140" t="s">
        <v>151</v>
      </c>
      <c r="B65" s="96">
        <v>6264</v>
      </c>
      <c r="C65" s="239">
        <v>561</v>
      </c>
      <c r="D65" s="239">
        <v>16403</v>
      </c>
      <c r="E65" s="239">
        <v>2681</v>
      </c>
      <c r="F65" s="239">
        <v>3632</v>
      </c>
      <c r="G65" s="239" t="s">
        <v>139</v>
      </c>
      <c r="H65" s="239">
        <v>9603</v>
      </c>
      <c r="I65" s="239">
        <v>23</v>
      </c>
      <c r="J65" s="239">
        <v>2632</v>
      </c>
      <c r="K65" s="239">
        <v>561</v>
      </c>
      <c r="L65" s="239">
        <v>6800</v>
      </c>
      <c r="M65" s="299">
        <v>2658</v>
      </c>
    </row>
    <row r="66" spans="1:13" ht="18" customHeight="1" x14ac:dyDescent="0.15">
      <c r="A66" s="140"/>
      <c r="B66" s="240">
        <v>1.2829999999999999</v>
      </c>
      <c r="C66" s="240">
        <v>0.27400000000000002</v>
      </c>
      <c r="D66" s="240">
        <v>1.2470000000000001</v>
      </c>
      <c r="E66" s="240">
        <v>0.53400000000000003</v>
      </c>
      <c r="F66" s="240">
        <v>1.169</v>
      </c>
      <c r="G66" s="240" t="s">
        <v>139</v>
      </c>
      <c r="H66" s="240">
        <v>1.1279999999999999</v>
      </c>
      <c r="I66" s="240">
        <v>8.4000000000000005E-2</v>
      </c>
      <c r="J66" s="240">
        <v>1.482</v>
      </c>
      <c r="K66" s="240">
        <v>0.30099999999999999</v>
      </c>
      <c r="L66" s="240">
        <v>1.464</v>
      </c>
      <c r="M66" s="216">
        <v>0.56000000000000005</v>
      </c>
    </row>
    <row r="67" spans="1:13" ht="18" customHeight="1" x14ac:dyDescent="0.15">
      <c r="A67" s="141" t="s">
        <v>287</v>
      </c>
      <c r="B67" s="221">
        <v>2333</v>
      </c>
      <c r="C67" s="222">
        <v>29207</v>
      </c>
      <c r="D67" s="222">
        <v>6230</v>
      </c>
      <c r="E67" s="222">
        <v>68950</v>
      </c>
      <c r="F67" s="222">
        <v>520</v>
      </c>
      <c r="G67" s="222">
        <v>28947</v>
      </c>
      <c r="H67" s="222">
        <v>1562</v>
      </c>
      <c r="I67" s="222">
        <v>68468</v>
      </c>
      <c r="J67" s="222">
        <v>1813</v>
      </c>
      <c r="K67" s="222">
        <v>260</v>
      </c>
      <c r="L67" s="222">
        <v>4668</v>
      </c>
      <c r="M67" s="223">
        <v>482</v>
      </c>
    </row>
    <row r="68" spans="1:13" ht="18" customHeight="1" x14ac:dyDescent="0.15">
      <c r="A68" s="179"/>
      <c r="B68" s="224">
        <v>0.99399999999999999</v>
      </c>
      <c r="C68" s="304">
        <v>1.4019999999999999</v>
      </c>
      <c r="D68" s="304">
        <v>1.0469999999999999</v>
      </c>
      <c r="E68" s="304">
        <v>1.4590000000000001</v>
      </c>
      <c r="F68" s="304">
        <v>0.58599999999999997</v>
      </c>
      <c r="G68" s="304">
        <v>1.4</v>
      </c>
      <c r="H68" s="304">
        <v>0.66900000000000004</v>
      </c>
      <c r="I68" s="304">
        <v>1.466</v>
      </c>
      <c r="J68" s="304">
        <v>1.242</v>
      </c>
      <c r="K68" s="304">
        <v>1.635</v>
      </c>
      <c r="L68" s="304">
        <v>1.2909999999999999</v>
      </c>
      <c r="M68" s="225">
        <v>0.84299999999999997</v>
      </c>
    </row>
    <row r="69" spans="1:13" x14ac:dyDescent="0.15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</row>
    <row r="70" spans="1:13" x14ac:dyDescent="0.15">
      <c r="A70" s="92" t="s">
        <v>268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O42"/>
  <sheetViews>
    <sheetView zoomScaleNormal="100" zoomScaleSheetLayoutView="85" workbookViewId="0"/>
  </sheetViews>
  <sheetFormatPr defaultColWidth="9" defaultRowHeight="12" x14ac:dyDescent="0.15"/>
  <cols>
    <col min="1" max="1" width="14.75" style="3" customWidth="1"/>
    <col min="2" max="15" width="10.75" style="3" customWidth="1"/>
    <col min="16" max="16384" width="9" style="3"/>
  </cols>
  <sheetData>
    <row r="1" spans="1:15" ht="18.75" x14ac:dyDescent="0.15">
      <c r="A1" s="87" t="s">
        <v>262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69" t="s">
        <v>21</v>
      </c>
    </row>
    <row r="2" spans="1:15" ht="21" customHeight="1" x14ac:dyDescent="0.15">
      <c r="A2" s="348" t="s">
        <v>263</v>
      </c>
      <c r="B2" s="354" t="s">
        <v>74</v>
      </c>
      <c r="C2" s="355"/>
      <c r="D2" s="343" t="s">
        <v>85</v>
      </c>
      <c r="E2" s="344"/>
      <c r="F2" s="344"/>
      <c r="G2" s="344"/>
      <c r="H2" s="344"/>
      <c r="I2" s="345"/>
      <c r="J2" s="343" t="s">
        <v>86</v>
      </c>
      <c r="K2" s="344"/>
      <c r="L2" s="344"/>
      <c r="M2" s="344"/>
      <c r="N2" s="344"/>
      <c r="O2" s="345"/>
    </row>
    <row r="3" spans="1:15" ht="21" customHeight="1" x14ac:dyDescent="0.15">
      <c r="A3" s="375"/>
      <c r="B3" s="419"/>
      <c r="C3" s="420"/>
      <c r="D3" s="343" t="s">
        <v>95</v>
      </c>
      <c r="E3" s="345"/>
      <c r="F3" s="343" t="s">
        <v>135</v>
      </c>
      <c r="G3" s="345"/>
      <c r="H3" s="343" t="s">
        <v>136</v>
      </c>
      <c r="I3" s="345"/>
      <c r="J3" s="343" t="s">
        <v>95</v>
      </c>
      <c r="K3" s="345"/>
      <c r="L3" s="343" t="s">
        <v>137</v>
      </c>
      <c r="M3" s="345"/>
      <c r="N3" s="343" t="s">
        <v>138</v>
      </c>
      <c r="O3" s="345"/>
    </row>
    <row r="4" spans="1:15" ht="21" customHeight="1" x14ac:dyDescent="0.15">
      <c r="A4" s="375"/>
      <c r="B4" s="163" t="s">
        <v>26</v>
      </c>
      <c r="C4" s="163" t="s">
        <v>27</v>
      </c>
      <c r="D4" s="163" t="s">
        <v>26</v>
      </c>
      <c r="E4" s="163" t="s">
        <v>27</v>
      </c>
      <c r="F4" s="163" t="s">
        <v>26</v>
      </c>
      <c r="G4" s="163" t="s">
        <v>27</v>
      </c>
      <c r="H4" s="163" t="s">
        <v>26</v>
      </c>
      <c r="I4" s="163" t="s">
        <v>27</v>
      </c>
      <c r="J4" s="163" t="s">
        <v>26</v>
      </c>
      <c r="K4" s="163" t="s">
        <v>27</v>
      </c>
      <c r="L4" s="163" t="s">
        <v>26</v>
      </c>
      <c r="M4" s="163" t="s">
        <v>27</v>
      </c>
      <c r="N4" s="163" t="s">
        <v>26</v>
      </c>
      <c r="O4" s="163" t="s">
        <v>27</v>
      </c>
    </row>
    <row r="5" spans="1:15" ht="20.100000000000001" customHeight="1" x14ac:dyDescent="0.15">
      <c r="A5" s="407" t="s">
        <v>111</v>
      </c>
      <c r="B5" s="302">
        <v>293989</v>
      </c>
      <c r="C5" s="302">
        <v>119619</v>
      </c>
      <c r="D5" s="301">
        <v>272452</v>
      </c>
      <c r="E5" s="302">
        <v>84007</v>
      </c>
      <c r="F5" s="302">
        <v>70421</v>
      </c>
      <c r="G5" s="302">
        <v>82640</v>
      </c>
      <c r="H5" s="302">
        <v>202031</v>
      </c>
      <c r="I5" s="302">
        <v>1367</v>
      </c>
      <c r="J5" s="301">
        <v>21537</v>
      </c>
      <c r="K5" s="302">
        <v>35612</v>
      </c>
      <c r="L5" s="302">
        <v>10360</v>
      </c>
      <c r="M5" s="302">
        <v>33522</v>
      </c>
      <c r="N5" s="302">
        <v>11177</v>
      </c>
      <c r="O5" s="303">
        <v>2090</v>
      </c>
    </row>
    <row r="6" spans="1:15" ht="20.100000000000001" customHeight="1" x14ac:dyDescent="0.15">
      <c r="A6" s="408"/>
      <c r="B6" s="219">
        <v>1.0449999999999999</v>
      </c>
      <c r="C6" s="219">
        <v>1.079</v>
      </c>
      <c r="D6" s="218">
        <v>1.042</v>
      </c>
      <c r="E6" s="219">
        <v>0.996</v>
      </c>
      <c r="F6" s="219">
        <v>0.98</v>
      </c>
      <c r="G6" s="219">
        <v>0.99199999999999999</v>
      </c>
      <c r="H6" s="219">
        <v>1.0660000000000001</v>
      </c>
      <c r="I6" s="219">
        <v>1.306</v>
      </c>
      <c r="J6" s="218">
        <v>1.083</v>
      </c>
      <c r="K6" s="219">
        <v>1.343</v>
      </c>
      <c r="L6" s="219">
        <v>1.048</v>
      </c>
      <c r="M6" s="219">
        <v>1.44</v>
      </c>
      <c r="N6" s="219">
        <v>1.1180000000000001</v>
      </c>
      <c r="O6" s="220">
        <v>0.64500000000000002</v>
      </c>
    </row>
    <row r="7" spans="1:15" ht="20.100000000000001" customHeight="1" x14ac:dyDescent="0.15">
      <c r="A7" s="408"/>
      <c r="B7" s="222">
        <v>808460</v>
      </c>
      <c r="C7" s="222">
        <v>343891</v>
      </c>
      <c r="D7" s="221">
        <v>752858</v>
      </c>
      <c r="E7" s="222">
        <v>258443</v>
      </c>
      <c r="F7" s="222">
        <v>184890</v>
      </c>
      <c r="G7" s="222">
        <v>253921</v>
      </c>
      <c r="H7" s="222">
        <v>567968</v>
      </c>
      <c r="I7" s="222">
        <v>4522</v>
      </c>
      <c r="J7" s="221">
        <v>55602</v>
      </c>
      <c r="K7" s="222">
        <v>85448</v>
      </c>
      <c r="L7" s="222">
        <v>26983</v>
      </c>
      <c r="M7" s="222">
        <v>79065</v>
      </c>
      <c r="N7" s="222">
        <v>28619</v>
      </c>
      <c r="O7" s="223">
        <v>6383</v>
      </c>
    </row>
    <row r="8" spans="1:15" ht="20.100000000000001" customHeight="1" x14ac:dyDescent="0.15">
      <c r="A8" s="409"/>
      <c r="B8" s="304">
        <v>1.0349999999999999</v>
      </c>
      <c r="C8" s="304">
        <v>1.143</v>
      </c>
      <c r="D8" s="224">
        <v>1.034</v>
      </c>
      <c r="E8" s="304">
        <v>1.0820000000000001</v>
      </c>
      <c r="F8" s="304">
        <v>0.91800000000000004</v>
      </c>
      <c r="G8" s="304">
        <v>1.0840000000000001</v>
      </c>
      <c r="H8" s="304">
        <v>1.079</v>
      </c>
      <c r="I8" s="304">
        <v>0.99199999999999999</v>
      </c>
      <c r="J8" s="224">
        <v>1.0449999999999999</v>
      </c>
      <c r="K8" s="304">
        <v>1.379</v>
      </c>
      <c r="L8" s="304">
        <v>1.0249999999999999</v>
      </c>
      <c r="M8" s="304">
        <v>1.4690000000000001</v>
      </c>
      <c r="N8" s="304">
        <v>1.0649999999999999</v>
      </c>
      <c r="O8" s="225">
        <v>0.78200000000000003</v>
      </c>
    </row>
    <row r="9" spans="1:15" ht="20.100000000000001" customHeight="1" x14ac:dyDescent="0.15">
      <c r="A9" s="403" t="s">
        <v>175</v>
      </c>
      <c r="B9" s="239">
        <v>24402</v>
      </c>
      <c r="C9" s="239">
        <v>13513</v>
      </c>
      <c r="D9" s="96">
        <v>24401</v>
      </c>
      <c r="E9" s="239">
        <v>11554</v>
      </c>
      <c r="F9" s="239">
        <v>5014</v>
      </c>
      <c r="G9" s="239">
        <v>11419</v>
      </c>
      <c r="H9" s="239">
        <v>19387</v>
      </c>
      <c r="I9" s="239">
        <v>135</v>
      </c>
      <c r="J9" s="96">
        <v>1</v>
      </c>
      <c r="K9" s="239">
        <v>1959</v>
      </c>
      <c r="L9" s="239" t="s">
        <v>139</v>
      </c>
      <c r="M9" s="239">
        <v>1959</v>
      </c>
      <c r="N9" s="239">
        <v>1</v>
      </c>
      <c r="O9" s="299" t="s">
        <v>139</v>
      </c>
    </row>
    <row r="10" spans="1:15" ht="20.100000000000001" customHeight="1" x14ac:dyDescent="0.15">
      <c r="A10" s="404"/>
      <c r="B10" s="240">
        <v>1.1100000000000001</v>
      </c>
      <c r="C10" s="240">
        <v>1.077</v>
      </c>
      <c r="D10" s="296">
        <v>1.1100000000000001</v>
      </c>
      <c r="E10" s="240">
        <v>1.1060000000000001</v>
      </c>
      <c r="F10" s="240">
        <v>1.081</v>
      </c>
      <c r="G10" s="240">
        <v>1.105</v>
      </c>
      <c r="H10" s="240">
        <v>1.1180000000000001</v>
      </c>
      <c r="I10" s="240">
        <v>1.2050000000000001</v>
      </c>
      <c r="J10" s="296" t="s">
        <v>139</v>
      </c>
      <c r="K10" s="240">
        <v>0.93200000000000005</v>
      </c>
      <c r="L10" s="240" t="s">
        <v>139</v>
      </c>
      <c r="M10" s="240">
        <v>0.93200000000000005</v>
      </c>
      <c r="N10" s="240" t="s">
        <v>139</v>
      </c>
      <c r="O10" s="216" t="s">
        <v>139</v>
      </c>
    </row>
    <row r="11" spans="1:15" ht="20.100000000000001" customHeight="1" x14ac:dyDescent="0.15">
      <c r="A11" s="404"/>
      <c r="B11" s="239">
        <v>69436</v>
      </c>
      <c r="C11" s="239">
        <v>40060</v>
      </c>
      <c r="D11" s="96">
        <v>69329</v>
      </c>
      <c r="E11" s="239">
        <v>35272</v>
      </c>
      <c r="F11" s="239">
        <v>13652</v>
      </c>
      <c r="G11" s="239">
        <v>34938</v>
      </c>
      <c r="H11" s="239">
        <v>55677</v>
      </c>
      <c r="I11" s="239">
        <v>334</v>
      </c>
      <c r="J11" s="96">
        <v>107</v>
      </c>
      <c r="K11" s="239">
        <v>4788</v>
      </c>
      <c r="L11" s="239">
        <v>106</v>
      </c>
      <c r="M11" s="239">
        <v>4788</v>
      </c>
      <c r="N11" s="239">
        <v>1</v>
      </c>
      <c r="O11" s="299" t="s">
        <v>139</v>
      </c>
    </row>
    <row r="12" spans="1:15" ht="20.100000000000001" customHeight="1" x14ac:dyDescent="0.15">
      <c r="A12" s="405"/>
      <c r="B12" s="298">
        <v>1.115</v>
      </c>
      <c r="C12" s="298">
        <v>1.143</v>
      </c>
      <c r="D12" s="297">
        <v>1.113</v>
      </c>
      <c r="E12" s="298">
        <v>1.206</v>
      </c>
      <c r="F12" s="298">
        <v>1.0469999999999999</v>
      </c>
      <c r="G12" s="298">
        <v>1.2050000000000001</v>
      </c>
      <c r="H12" s="298">
        <v>1.131</v>
      </c>
      <c r="I12" s="298">
        <v>1.26</v>
      </c>
      <c r="J12" s="297" t="s">
        <v>139</v>
      </c>
      <c r="K12" s="298">
        <v>0.82499999999999996</v>
      </c>
      <c r="L12" s="298" t="s">
        <v>139</v>
      </c>
      <c r="M12" s="298">
        <v>0.82499999999999996</v>
      </c>
      <c r="N12" s="298" t="s">
        <v>139</v>
      </c>
      <c r="O12" s="217" t="s">
        <v>139</v>
      </c>
    </row>
    <row r="13" spans="1:15" ht="20.100000000000001" customHeight="1" x14ac:dyDescent="0.15">
      <c r="A13" s="403" t="s">
        <v>177</v>
      </c>
      <c r="B13" s="239">
        <v>6026</v>
      </c>
      <c r="C13" s="215">
        <v>19</v>
      </c>
      <c r="D13" s="96" t="s">
        <v>139</v>
      </c>
      <c r="E13" s="239" t="s">
        <v>139</v>
      </c>
      <c r="F13" s="239" t="s">
        <v>139</v>
      </c>
      <c r="G13" s="239" t="s">
        <v>139</v>
      </c>
      <c r="H13" s="239" t="s">
        <v>139</v>
      </c>
      <c r="I13" s="239" t="s">
        <v>139</v>
      </c>
      <c r="J13" s="96">
        <v>6026</v>
      </c>
      <c r="K13" s="239">
        <v>19</v>
      </c>
      <c r="L13" s="239">
        <v>3254</v>
      </c>
      <c r="M13" s="239" t="s">
        <v>139</v>
      </c>
      <c r="N13" s="239">
        <v>2772</v>
      </c>
      <c r="O13" s="299">
        <v>19</v>
      </c>
    </row>
    <row r="14" spans="1:15" ht="20.100000000000001" customHeight="1" x14ac:dyDescent="0.15">
      <c r="A14" s="404"/>
      <c r="B14" s="240">
        <v>1.2170000000000001</v>
      </c>
      <c r="C14" s="240">
        <v>1.7000000000000001E-2</v>
      </c>
      <c r="D14" s="296" t="s">
        <v>139</v>
      </c>
      <c r="E14" s="240" t="s">
        <v>139</v>
      </c>
      <c r="F14" s="240" t="s">
        <v>139</v>
      </c>
      <c r="G14" s="240" t="s">
        <v>139</v>
      </c>
      <c r="H14" s="240" t="s">
        <v>139</v>
      </c>
      <c r="I14" s="240" t="s">
        <v>139</v>
      </c>
      <c r="J14" s="296">
        <v>1.2170000000000001</v>
      </c>
      <c r="K14" s="240">
        <v>1.7000000000000001E-2</v>
      </c>
      <c r="L14" s="240">
        <v>1.167</v>
      </c>
      <c r="M14" s="240" t="s">
        <v>139</v>
      </c>
      <c r="N14" s="240">
        <v>1.28</v>
      </c>
      <c r="O14" s="216">
        <v>1.9E-2</v>
      </c>
    </row>
    <row r="15" spans="1:15" ht="20.100000000000001" customHeight="1" x14ac:dyDescent="0.15">
      <c r="A15" s="404"/>
      <c r="B15" s="239">
        <v>16190</v>
      </c>
      <c r="C15" s="215">
        <v>634</v>
      </c>
      <c r="D15" s="96" t="s">
        <v>139</v>
      </c>
      <c r="E15" s="239" t="s">
        <v>139</v>
      </c>
      <c r="F15" s="239" t="s">
        <v>139</v>
      </c>
      <c r="G15" s="239" t="s">
        <v>139</v>
      </c>
      <c r="H15" s="239" t="s">
        <v>139</v>
      </c>
      <c r="I15" s="239" t="s">
        <v>139</v>
      </c>
      <c r="J15" s="96">
        <v>16190</v>
      </c>
      <c r="K15" s="239">
        <v>634</v>
      </c>
      <c r="L15" s="239">
        <v>8752</v>
      </c>
      <c r="M15" s="239">
        <v>1</v>
      </c>
      <c r="N15" s="239">
        <v>7438</v>
      </c>
      <c r="O15" s="299">
        <v>633</v>
      </c>
    </row>
    <row r="16" spans="1:15" ht="20.100000000000001" customHeight="1" x14ac:dyDescent="0.15">
      <c r="A16" s="405"/>
      <c r="B16" s="298">
        <v>1.2370000000000001</v>
      </c>
      <c r="C16" s="298">
        <v>0.22600000000000001</v>
      </c>
      <c r="D16" s="297" t="s">
        <v>139</v>
      </c>
      <c r="E16" s="298" t="s">
        <v>139</v>
      </c>
      <c r="F16" s="298" t="s">
        <v>139</v>
      </c>
      <c r="G16" s="298" t="s">
        <v>139</v>
      </c>
      <c r="H16" s="298" t="s">
        <v>139</v>
      </c>
      <c r="I16" s="298" t="s">
        <v>139</v>
      </c>
      <c r="J16" s="297">
        <v>1.2370000000000001</v>
      </c>
      <c r="K16" s="298">
        <v>0.22600000000000001</v>
      </c>
      <c r="L16" s="298">
        <v>1.1559999999999999</v>
      </c>
      <c r="M16" s="298">
        <v>6.0000000000000001E-3</v>
      </c>
      <c r="N16" s="298">
        <v>1.349</v>
      </c>
      <c r="O16" s="217">
        <v>0.23899999999999999</v>
      </c>
    </row>
    <row r="17" spans="1:15" ht="20.100000000000001" customHeight="1" x14ac:dyDescent="0.15">
      <c r="A17" s="406" t="s">
        <v>482</v>
      </c>
      <c r="B17" s="239">
        <v>40621</v>
      </c>
      <c r="C17" s="239">
        <v>18726</v>
      </c>
      <c r="D17" s="96">
        <v>38281</v>
      </c>
      <c r="E17" s="239">
        <v>13000</v>
      </c>
      <c r="F17" s="239">
        <v>7226</v>
      </c>
      <c r="G17" s="239">
        <v>12838</v>
      </c>
      <c r="H17" s="239">
        <v>31055</v>
      </c>
      <c r="I17" s="239">
        <v>162</v>
      </c>
      <c r="J17" s="96">
        <v>2340</v>
      </c>
      <c r="K17" s="239">
        <v>5726</v>
      </c>
      <c r="L17" s="239">
        <v>1476</v>
      </c>
      <c r="M17" s="239">
        <v>5433</v>
      </c>
      <c r="N17" s="239">
        <v>864</v>
      </c>
      <c r="O17" s="299">
        <v>293</v>
      </c>
    </row>
    <row r="18" spans="1:15" ht="20.100000000000001" customHeight="1" x14ac:dyDescent="0.15">
      <c r="A18" s="404"/>
      <c r="B18" s="240">
        <v>0.93200000000000005</v>
      </c>
      <c r="C18" s="240">
        <v>0.81899999999999995</v>
      </c>
      <c r="D18" s="296">
        <v>0.90800000000000003</v>
      </c>
      <c r="E18" s="240">
        <v>0.72499999999999998</v>
      </c>
      <c r="F18" s="240">
        <v>0.74199999999999999</v>
      </c>
      <c r="G18" s="240">
        <v>0.72399999999999998</v>
      </c>
      <c r="H18" s="240">
        <v>0.95799999999999996</v>
      </c>
      <c r="I18" s="240">
        <v>0.75</v>
      </c>
      <c r="J18" s="296">
        <v>1.6419999999999999</v>
      </c>
      <c r="K18" s="240">
        <v>1.1599999999999999</v>
      </c>
      <c r="L18" s="240">
        <v>1.4630000000000001</v>
      </c>
      <c r="M18" s="240">
        <v>1.1659999999999999</v>
      </c>
      <c r="N18" s="240">
        <v>2.077</v>
      </c>
      <c r="O18" s="216">
        <v>1.069</v>
      </c>
    </row>
    <row r="19" spans="1:15" ht="20.100000000000001" customHeight="1" x14ac:dyDescent="0.15">
      <c r="A19" s="404"/>
      <c r="B19" s="239">
        <v>115408</v>
      </c>
      <c r="C19" s="239">
        <v>62272</v>
      </c>
      <c r="D19" s="96">
        <v>110093</v>
      </c>
      <c r="E19" s="239">
        <v>47733</v>
      </c>
      <c r="F19" s="239">
        <v>21474</v>
      </c>
      <c r="G19" s="239">
        <v>46626</v>
      </c>
      <c r="H19" s="239">
        <v>88619</v>
      </c>
      <c r="I19" s="239">
        <v>1107</v>
      </c>
      <c r="J19" s="96">
        <v>5315</v>
      </c>
      <c r="K19" s="239">
        <v>14539</v>
      </c>
      <c r="L19" s="239">
        <v>3503</v>
      </c>
      <c r="M19" s="239">
        <v>13865</v>
      </c>
      <c r="N19" s="239">
        <v>1812</v>
      </c>
      <c r="O19" s="299">
        <v>674</v>
      </c>
    </row>
    <row r="20" spans="1:15" ht="20.100000000000001" customHeight="1" x14ac:dyDescent="0.15">
      <c r="A20" s="405"/>
      <c r="B20" s="298">
        <v>0.94399999999999995</v>
      </c>
      <c r="C20" s="298">
        <v>0.95299999999999996</v>
      </c>
      <c r="D20" s="297">
        <v>0.93400000000000005</v>
      </c>
      <c r="E20" s="298">
        <v>0.88400000000000001</v>
      </c>
      <c r="F20" s="298">
        <v>0.84799999999999998</v>
      </c>
      <c r="G20" s="298">
        <v>0.871</v>
      </c>
      <c r="H20" s="298">
        <v>0.95799999999999996</v>
      </c>
      <c r="I20" s="298">
        <v>2.282</v>
      </c>
      <c r="J20" s="297">
        <v>1.208</v>
      </c>
      <c r="K20" s="298">
        <v>1.284</v>
      </c>
      <c r="L20" s="298">
        <v>1.1259999999999999</v>
      </c>
      <c r="M20" s="298">
        <v>1.32</v>
      </c>
      <c r="N20" s="298">
        <v>1.4039999999999999</v>
      </c>
      <c r="O20" s="217">
        <v>0.81899999999999995</v>
      </c>
    </row>
    <row r="21" spans="1:15" ht="20.100000000000001" customHeight="1" x14ac:dyDescent="0.15">
      <c r="A21" s="406" t="s">
        <v>483</v>
      </c>
      <c r="B21" s="239">
        <v>16850</v>
      </c>
      <c r="C21" s="239">
        <v>4510</v>
      </c>
      <c r="D21" s="96">
        <v>16850</v>
      </c>
      <c r="E21" s="239">
        <v>3004</v>
      </c>
      <c r="F21" s="239">
        <v>5015</v>
      </c>
      <c r="G21" s="239">
        <v>2994</v>
      </c>
      <c r="H21" s="239">
        <v>11835</v>
      </c>
      <c r="I21" s="239">
        <v>10</v>
      </c>
      <c r="J21" s="96" t="s">
        <v>139</v>
      </c>
      <c r="K21" s="239">
        <v>1506</v>
      </c>
      <c r="L21" s="239" t="s">
        <v>139</v>
      </c>
      <c r="M21" s="239">
        <v>1506</v>
      </c>
      <c r="N21" s="239" t="s">
        <v>139</v>
      </c>
      <c r="O21" s="299" t="s">
        <v>139</v>
      </c>
    </row>
    <row r="22" spans="1:15" ht="20.100000000000001" customHeight="1" x14ac:dyDescent="0.15">
      <c r="A22" s="404"/>
      <c r="B22" s="240">
        <v>1.0169999999999999</v>
      </c>
      <c r="C22" s="240">
        <v>0.64600000000000002</v>
      </c>
      <c r="D22" s="296">
        <v>1.0209999999999999</v>
      </c>
      <c r="E22" s="240">
        <v>0.93100000000000005</v>
      </c>
      <c r="F22" s="240">
        <v>1.0580000000000001</v>
      </c>
      <c r="G22" s="240">
        <v>0.94899999999999995</v>
      </c>
      <c r="H22" s="240">
        <v>1.006</v>
      </c>
      <c r="I22" s="240">
        <v>0.14299999999999999</v>
      </c>
      <c r="J22" s="296" t="s">
        <v>139</v>
      </c>
      <c r="K22" s="240">
        <v>0.40100000000000002</v>
      </c>
      <c r="L22" s="240" t="s">
        <v>139</v>
      </c>
      <c r="M22" s="240">
        <v>0.40200000000000002</v>
      </c>
      <c r="N22" s="240" t="s">
        <v>139</v>
      </c>
      <c r="O22" s="216" t="s">
        <v>139</v>
      </c>
    </row>
    <row r="23" spans="1:15" ht="20.100000000000001" customHeight="1" x14ac:dyDescent="0.15">
      <c r="A23" s="404"/>
      <c r="B23" s="239">
        <v>47534</v>
      </c>
      <c r="C23" s="239">
        <v>15090</v>
      </c>
      <c r="D23" s="96">
        <v>47534</v>
      </c>
      <c r="E23" s="239">
        <v>9535</v>
      </c>
      <c r="F23" s="239">
        <v>12034</v>
      </c>
      <c r="G23" s="239">
        <v>9438</v>
      </c>
      <c r="H23" s="239">
        <v>35500</v>
      </c>
      <c r="I23" s="239">
        <v>97</v>
      </c>
      <c r="J23" s="96" t="s">
        <v>139</v>
      </c>
      <c r="K23" s="239">
        <v>5555</v>
      </c>
      <c r="L23" s="239" t="s">
        <v>139</v>
      </c>
      <c r="M23" s="239">
        <v>5555</v>
      </c>
      <c r="N23" s="239" t="s">
        <v>139</v>
      </c>
      <c r="O23" s="299" t="s">
        <v>139</v>
      </c>
    </row>
    <row r="24" spans="1:15" ht="20.100000000000001" customHeight="1" x14ac:dyDescent="0.15">
      <c r="A24" s="405"/>
      <c r="B24" s="298">
        <v>0.99399999999999999</v>
      </c>
      <c r="C24" s="298">
        <v>0.84799999999999998</v>
      </c>
      <c r="D24" s="297">
        <v>0.997</v>
      </c>
      <c r="E24" s="298">
        <v>0.94499999999999995</v>
      </c>
      <c r="F24" s="298">
        <v>0.90400000000000003</v>
      </c>
      <c r="G24" s="298">
        <v>0.94199999999999995</v>
      </c>
      <c r="H24" s="298">
        <v>1.0329999999999999</v>
      </c>
      <c r="I24" s="298">
        <v>1.2929999999999999</v>
      </c>
      <c r="J24" s="297" t="s">
        <v>139</v>
      </c>
      <c r="K24" s="298">
        <v>0.72199999999999998</v>
      </c>
      <c r="L24" s="298" t="s">
        <v>139</v>
      </c>
      <c r="M24" s="298">
        <v>0.72299999999999998</v>
      </c>
      <c r="N24" s="298" t="s">
        <v>139</v>
      </c>
      <c r="O24" s="217" t="s">
        <v>139</v>
      </c>
    </row>
    <row r="25" spans="1:15" ht="20.100000000000001" customHeight="1" x14ac:dyDescent="0.15">
      <c r="A25" s="403" t="s">
        <v>190</v>
      </c>
      <c r="B25" s="215">
        <v>34</v>
      </c>
      <c r="C25" s="215">
        <v>56</v>
      </c>
      <c r="D25" s="96" t="s">
        <v>139</v>
      </c>
      <c r="E25" s="239" t="s">
        <v>139</v>
      </c>
      <c r="F25" s="239" t="s">
        <v>139</v>
      </c>
      <c r="G25" s="239" t="s">
        <v>139</v>
      </c>
      <c r="H25" s="239" t="s">
        <v>139</v>
      </c>
      <c r="I25" s="239" t="s">
        <v>139</v>
      </c>
      <c r="J25" s="96">
        <v>34</v>
      </c>
      <c r="K25" s="239">
        <v>56</v>
      </c>
      <c r="L25" s="239">
        <v>34</v>
      </c>
      <c r="M25" s="239" t="s">
        <v>139</v>
      </c>
      <c r="N25" s="239" t="s">
        <v>139</v>
      </c>
      <c r="O25" s="299">
        <v>56</v>
      </c>
    </row>
    <row r="26" spans="1:15" ht="20.100000000000001" customHeight="1" x14ac:dyDescent="0.15">
      <c r="A26" s="404"/>
      <c r="B26" s="215" t="s">
        <v>139</v>
      </c>
      <c r="C26" s="240">
        <v>0.26200000000000001</v>
      </c>
      <c r="D26" s="296" t="s">
        <v>139</v>
      </c>
      <c r="E26" s="240" t="s">
        <v>139</v>
      </c>
      <c r="F26" s="240" t="s">
        <v>139</v>
      </c>
      <c r="G26" s="240" t="s">
        <v>139</v>
      </c>
      <c r="H26" s="240" t="s">
        <v>139</v>
      </c>
      <c r="I26" s="240" t="s">
        <v>139</v>
      </c>
      <c r="J26" s="296" t="s">
        <v>139</v>
      </c>
      <c r="K26" s="240">
        <v>0.26200000000000001</v>
      </c>
      <c r="L26" s="240" t="s">
        <v>139</v>
      </c>
      <c r="M26" s="240" t="s">
        <v>139</v>
      </c>
      <c r="N26" s="240" t="s">
        <v>139</v>
      </c>
      <c r="O26" s="216">
        <v>0.54900000000000004</v>
      </c>
    </row>
    <row r="27" spans="1:15" ht="20.100000000000001" customHeight="1" x14ac:dyDescent="0.15">
      <c r="A27" s="404"/>
      <c r="B27" s="215">
        <v>266</v>
      </c>
      <c r="C27" s="215">
        <v>244</v>
      </c>
      <c r="D27" s="96" t="s">
        <v>139</v>
      </c>
      <c r="E27" s="239" t="s">
        <v>139</v>
      </c>
      <c r="F27" s="239" t="s">
        <v>139</v>
      </c>
      <c r="G27" s="239" t="s">
        <v>139</v>
      </c>
      <c r="H27" s="239" t="s">
        <v>139</v>
      </c>
      <c r="I27" s="239" t="s">
        <v>139</v>
      </c>
      <c r="J27" s="96">
        <v>266</v>
      </c>
      <c r="K27" s="239">
        <v>244</v>
      </c>
      <c r="L27" s="239">
        <v>266</v>
      </c>
      <c r="M27" s="239" t="s">
        <v>139</v>
      </c>
      <c r="N27" s="239" t="s">
        <v>139</v>
      </c>
      <c r="O27" s="299">
        <v>244</v>
      </c>
    </row>
    <row r="28" spans="1:15" ht="20.100000000000001" customHeight="1" x14ac:dyDescent="0.15">
      <c r="A28" s="405"/>
      <c r="B28" s="273" t="s">
        <v>139</v>
      </c>
      <c r="C28" s="298">
        <v>0.65200000000000002</v>
      </c>
      <c r="D28" s="297" t="s">
        <v>139</v>
      </c>
      <c r="E28" s="298" t="s">
        <v>139</v>
      </c>
      <c r="F28" s="298" t="s">
        <v>139</v>
      </c>
      <c r="G28" s="298" t="s">
        <v>139</v>
      </c>
      <c r="H28" s="298" t="s">
        <v>139</v>
      </c>
      <c r="I28" s="298" t="s">
        <v>139</v>
      </c>
      <c r="J28" s="297" t="s">
        <v>139</v>
      </c>
      <c r="K28" s="298">
        <v>0.65200000000000002</v>
      </c>
      <c r="L28" s="298" t="s">
        <v>139</v>
      </c>
      <c r="M28" s="298" t="s">
        <v>139</v>
      </c>
      <c r="N28" s="298" t="s">
        <v>139</v>
      </c>
      <c r="O28" s="217">
        <v>2.3919999999999999</v>
      </c>
    </row>
    <row r="29" spans="1:15" ht="20.100000000000001" customHeight="1" x14ac:dyDescent="0.15">
      <c r="A29" s="406" t="s">
        <v>481</v>
      </c>
      <c r="B29" s="239">
        <v>160766</v>
      </c>
      <c r="C29" s="239">
        <v>53977</v>
      </c>
      <c r="D29" s="96">
        <v>153569</v>
      </c>
      <c r="E29" s="239">
        <v>34352</v>
      </c>
      <c r="F29" s="239">
        <v>46928</v>
      </c>
      <c r="G29" s="239">
        <v>33375</v>
      </c>
      <c r="H29" s="239">
        <v>106641</v>
      </c>
      <c r="I29" s="239">
        <v>977</v>
      </c>
      <c r="J29" s="96">
        <v>7197</v>
      </c>
      <c r="K29" s="239">
        <v>19625</v>
      </c>
      <c r="L29" s="239">
        <v>2029</v>
      </c>
      <c r="M29" s="239">
        <v>19526</v>
      </c>
      <c r="N29" s="239">
        <v>5168</v>
      </c>
      <c r="O29" s="299">
        <v>99</v>
      </c>
    </row>
    <row r="30" spans="1:15" ht="20.100000000000001" customHeight="1" x14ac:dyDescent="0.15">
      <c r="A30" s="404"/>
      <c r="B30" s="240">
        <v>1.0609999999999999</v>
      </c>
      <c r="C30" s="240">
        <v>1.258</v>
      </c>
      <c r="D30" s="296">
        <v>1.069</v>
      </c>
      <c r="E30" s="240">
        <v>1.0760000000000001</v>
      </c>
      <c r="F30" s="240">
        <v>0.996</v>
      </c>
      <c r="G30" s="240">
        <v>1.0660000000000001</v>
      </c>
      <c r="H30" s="240">
        <v>1.1040000000000001</v>
      </c>
      <c r="I30" s="240">
        <v>1.589</v>
      </c>
      <c r="J30" s="296">
        <v>0.92700000000000005</v>
      </c>
      <c r="K30" s="240">
        <v>1.786</v>
      </c>
      <c r="L30" s="240">
        <v>0.85599999999999998</v>
      </c>
      <c r="M30" s="240">
        <v>1.794</v>
      </c>
      <c r="N30" s="240">
        <v>0.95799999999999996</v>
      </c>
      <c r="O30" s="216">
        <v>0.96099999999999997</v>
      </c>
    </row>
    <row r="31" spans="1:15" ht="20.100000000000001" customHeight="1" x14ac:dyDescent="0.15">
      <c r="A31" s="404"/>
      <c r="B31" s="239">
        <v>440604</v>
      </c>
      <c r="C31" s="239">
        <v>152253</v>
      </c>
      <c r="D31" s="96">
        <v>422579</v>
      </c>
      <c r="E31" s="239">
        <v>105654</v>
      </c>
      <c r="F31" s="239">
        <v>123212</v>
      </c>
      <c r="G31" s="239">
        <v>102790</v>
      </c>
      <c r="H31" s="239">
        <v>299367</v>
      </c>
      <c r="I31" s="239">
        <v>2864</v>
      </c>
      <c r="J31" s="96">
        <v>18025</v>
      </c>
      <c r="K31" s="239">
        <v>46599</v>
      </c>
      <c r="L31" s="239">
        <v>4634</v>
      </c>
      <c r="M31" s="239">
        <v>46416</v>
      </c>
      <c r="N31" s="239">
        <v>13391</v>
      </c>
      <c r="O31" s="299">
        <v>183</v>
      </c>
    </row>
    <row r="32" spans="1:15" ht="20.100000000000001" customHeight="1" x14ac:dyDescent="0.15">
      <c r="A32" s="405"/>
      <c r="B32" s="298">
        <v>1.056</v>
      </c>
      <c r="C32" s="298">
        <v>1.3069999999999999</v>
      </c>
      <c r="D32" s="297">
        <v>1.0640000000000001</v>
      </c>
      <c r="E32" s="298">
        <v>1.149</v>
      </c>
      <c r="F32" s="298">
        <v>0.90700000000000003</v>
      </c>
      <c r="G32" s="298">
        <v>1.1639999999999999</v>
      </c>
      <c r="H32" s="298">
        <v>1.1459999999999999</v>
      </c>
      <c r="I32" s="298">
        <v>0.78400000000000003</v>
      </c>
      <c r="J32" s="297">
        <v>0.88900000000000001</v>
      </c>
      <c r="K32" s="298">
        <v>1.9019999999999999</v>
      </c>
      <c r="L32" s="298">
        <v>0.80700000000000005</v>
      </c>
      <c r="M32" s="298">
        <v>1.919</v>
      </c>
      <c r="N32" s="298">
        <v>0.92200000000000004</v>
      </c>
      <c r="O32" s="217">
        <v>0.58299999999999996</v>
      </c>
    </row>
    <row r="33" spans="1:15" ht="20.100000000000001" customHeight="1" x14ac:dyDescent="0.15">
      <c r="A33" s="403" t="s">
        <v>414</v>
      </c>
      <c r="B33" s="239">
        <v>39499</v>
      </c>
      <c r="C33" s="239">
        <v>27197</v>
      </c>
      <c r="D33" s="96">
        <v>39237</v>
      </c>
      <c r="E33" s="239">
        <v>22033</v>
      </c>
      <c r="F33" s="239">
        <v>6124</v>
      </c>
      <c r="G33" s="239">
        <v>22014</v>
      </c>
      <c r="H33" s="239">
        <v>33113</v>
      </c>
      <c r="I33" s="239">
        <v>19</v>
      </c>
      <c r="J33" s="96">
        <v>262</v>
      </c>
      <c r="K33" s="239">
        <v>5164</v>
      </c>
      <c r="L33" s="239">
        <v>262</v>
      </c>
      <c r="M33" s="239">
        <v>4902</v>
      </c>
      <c r="N33" s="239" t="s">
        <v>139</v>
      </c>
      <c r="O33" s="299">
        <v>262</v>
      </c>
    </row>
    <row r="34" spans="1:15" ht="20.100000000000001" customHeight="1" x14ac:dyDescent="0.15">
      <c r="A34" s="404"/>
      <c r="B34" s="240">
        <v>1.069</v>
      </c>
      <c r="C34" s="240">
        <v>1.218</v>
      </c>
      <c r="D34" s="296">
        <v>1.0620000000000001</v>
      </c>
      <c r="E34" s="240">
        <v>1.0569999999999999</v>
      </c>
      <c r="F34" s="240">
        <v>1.1140000000000001</v>
      </c>
      <c r="G34" s="240">
        <v>1.0580000000000001</v>
      </c>
      <c r="H34" s="240">
        <v>1.0529999999999999</v>
      </c>
      <c r="I34" s="240">
        <v>0.55900000000000005</v>
      </c>
      <c r="J34" s="296" t="s">
        <v>139</v>
      </c>
      <c r="K34" s="240">
        <v>3.492</v>
      </c>
      <c r="L34" s="240" t="s">
        <v>139</v>
      </c>
      <c r="M34" s="240">
        <v>3.3140000000000001</v>
      </c>
      <c r="N34" s="240" t="s">
        <v>139</v>
      </c>
      <c r="O34" s="216" t="s">
        <v>139</v>
      </c>
    </row>
    <row r="35" spans="1:15" ht="20.100000000000001" customHeight="1" x14ac:dyDescent="0.15">
      <c r="A35" s="404"/>
      <c r="B35" s="239">
        <v>103899</v>
      </c>
      <c r="C35" s="239">
        <v>69065</v>
      </c>
      <c r="D35" s="96">
        <v>103109</v>
      </c>
      <c r="E35" s="239">
        <v>60185</v>
      </c>
      <c r="F35" s="239">
        <v>14304</v>
      </c>
      <c r="G35" s="239">
        <v>60129</v>
      </c>
      <c r="H35" s="239">
        <v>88805</v>
      </c>
      <c r="I35" s="239">
        <v>56</v>
      </c>
      <c r="J35" s="96">
        <v>790</v>
      </c>
      <c r="K35" s="239">
        <v>8880</v>
      </c>
      <c r="L35" s="239">
        <v>790</v>
      </c>
      <c r="M35" s="239">
        <v>8065</v>
      </c>
      <c r="N35" s="239" t="s">
        <v>139</v>
      </c>
      <c r="O35" s="299">
        <v>815</v>
      </c>
    </row>
    <row r="36" spans="1:15" ht="20.100000000000001" customHeight="1" x14ac:dyDescent="0.15">
      <c r="A36" s="405"/>
      <c r="B36" s="298">
        <v>1.0109999999999999</v>
      </c>
      <c r="C36" s="298">
        <v>1.1839999999999999</v>
      </c>
      <c r="D36" s="297">
        <v>1.004</v>
      </c>
      <c r="E36" s="298">
        <v>1.125</v>
      </c>
      <c r="F36" s="298">
        <v>1.054</v>
      </c>
      <c r="G36" s="298">
        <v>1.1259999999999999</v>
      </c>
      <c r="H36" s="298">
        <v>0.996</v>
      </c>
      <c r="I36" s="298">
        <v>0.70899999999999996</v>
      </c>
      <c r="J36" s="297" t="s">
        <v>139</v>
      </c>
      <c r="K36" s="298">
        <v>1.84</v>
      </c>
      <c r="L36" s="298" t="s">
        <v>139</v>
      </c>
      <c r="M36" s="298">
        <v>1.671</v>
      </c>
      <c r="N36" s="298" t="s">
        <v>139</v>
      </c>
      <c r="O36" s="217" t="s">
        <v>139</v>
      </c>
    </row>
    <row r="37" spans="1:15" ht="19.5" customHeight="1" x14ac:dyDescent="0.15">
      <c r="A37" s="403" t="s">
        <v>10</v>
      </c>
      <c r="B37" s="239">
        <v>5791</v>
      </c>
      <c r="C37" s="239">
        <v>1621</v>
      </c>
      <c r="D37" s="96">
        <v>114</v>
      </c>
      <c r="E37" s="239">
        <v>64</v>
      </c>
      <c r="F37" s="239">
        <v>114</v>
      </c>
      <c r="G37" s="239" t="s">
        <v>139</v>
      </c>
      <c r="H37" s="239" t="s">
        <v>139</v>
      </c>
      <c r="I37" s="239">
        <v>64</v>
      </c>
      <c r="J37" s="96">
        <v>5677</v>
      </c>
      <c r="K37" s="239">
        <v>1557</v>
      </c>
      <c r="L37" s="239">
        <v>3305</v>
      </c>
      <c r="M37" s="239">
        <v>196</v>
      </c>
      <c r="N37" s="239">
        <v>2372</v>
      </c>
      <c r="O37" s="299">
        <v>1361</v>
      </c>
    </row>
    <row r="38" spans="1:15" ht="19.5" customHeight="1" x14ac:dyDescent="0.15">
      <c r="A38" s="404"/>
      <c r="B38" s="240">
        <v>0.997</v>
      </c>
      <c r="C38" s="240">
        <v>0.84899999999999998</v>
      </c>
      <c r="D38" s="296">
        <v>0.85099999999999998</v>
      </c>
      <c r="E38" s="240" t="s">
        <v>139</v>
      </c>
      <c r="F38" s="240">
        <v>0.85099999999999998</v>
      </c>
      <c r="G38" s="240" t="s">
        <v>139</v>
      </c>
      <c r="H38" s="240" t="s">
        <v>139</v>
      </c>
      <c r="I38" s="240" t="s">
        <v>139</v>
      </c>
      <c r="J38" s="296">
        <v>1</v>
      </c>
      <c r="K38" s="240">
        <v>0.81599999999999995</v>
      </c>
      <c r="L38" s="240">
        <v>0.90400000000000003</v>
      </c>
      <c r="M38" s="240">
        <v>1.371</v>
      </c>
      <c r="N38" s="240">
        <v>1.173</v>
      </c>
      <c r="O38" s="216">
        <v>0.77100000000000002</v>
      </c>
    </row>
    <row r="39" spans="1:15" ht="19.5" customHeight="1" x14ac:dyDescent="0.15">
      <c r="A39" s="404"/>
      <c r="B39" s="239">
        <v>15123</v>
      </c>
      <c r="C39" s="239">
        <v>4273</v>
      </c>
      <c r="D39" s="96">
        <v>214</v>
      </c>
      <c r="E39" s="239">
        <v>64</v>
      </c>
      <c r="F39" s="239">
        <v>214</v>
      </c>
      <c r="G39" s="239" t="s">
        <v>139</v>
      </c>
      <c r="H39" s="239" t="s">
        <v>139</v>
      </c>
      <c r="I39" s="239">
        <v>64</v>
      </c>
      <c r="J39" s="96">
        <v>14909</v>
      </c>
      <c r="K39" s="239">
        <v>4209</v>
      </c>
      <c r="L39" s="239">
        <v>8932</v>
      </c>
      <c r="M39" s="239">
        <v>375</v>
      </c>
      <c r="N39" s="239">
        <v>5977</v>
      </c>
      <c r="O39" s="299">
        <v>3834</v>
      </c>
    </row>
    <row r="40" spans="1:15" ht="19.5" customHeight="1" x14ac:dyDescent="0.15">
      <c r="A40" s="405"/>
      <c r="B40" s="298">
        <v>0.96899999999999997</v>
      </c>
      <c r="C40" s="298">
        <v>0.91600000000000004</v>
      </c>
      <c r="D40" s="297">
        <v>0.63700000000000001</v>
      </c>
      <c r="E40" s="298" t="s">
        <v>139</v>
      </c>
      <c r="F40" s="298">
        <v>0.63700000000000001</v>
      </c>
      <c r="G40" s="298" t="s">
        <v>139</v>
      </c>
      <c r="H40" s="298" t="s">
        <v>139</v>
      </c>
      <c r="I40" s="298" t="s">
        <v>139</v>
      </c>
      <c r="J40" s="297">
        <v>0.97599999999999998</v>
      </c>
      <c r="K40" s="298">
        <v>0.90300000000000002</v>
      </c>
      <c r="L40" s="298">
        <v>0.91700000000000004</v>
      </c>
      <c r="M40" s="298">
        <v>0.96199999999999997</v>
      </c>
      <c r="N40" s="298">
        <v>1.0820000000000001</v>
      </c>
      <c r="O40" s="217">
        <v>0.89700000000000002</v>
      </c>
    </row>
    <row r="42" spans="1:15" ht="13.5" x14ac:dyDescent="0.15">
      <c r="A42" s="3" t="s">
        <v>368</v>
      </c>
      <c r="B42"/>
      <c r="C42"/>
      <c r="D42"/>
    </row>
  </sheetData>
  <mergeCells count="19">
    <mergeCell ref="A37:A40"/>
    <mergeCell ref="A33:A36"/>
    <mergeCell ref="A29:A32"/>
    <mergeCell ref="A21:A24"/>
    <mergeCell ref="A17:A20"/>
    <mergeCell ref="A25:A28"/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</mergeCells>
  <phoneticPr fontId="6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pageSetUpPr fitToPage="1"/>
  </sheetPr>
  <dimension ref="A1:G51"/>
  <sheetViews>
    <sheetView zoomScaleNormal="100" zoomScaleSheetLayoutView="100" workbookViewId="0"/>
  </sheetViews>
  <sheetFormatPr defaultColWidth="9" defaultRowHeight="10.5" x14ac:dyDescent="0.15"/>
  <cols>
    <col min="1" max="1" width="2.75" style="38" customWidth="1"/>
    <col min="2" max="2" width="19.25" style="38" bestFit="1" customWidth="1"/>
    <col min="3" max="5" width="12.5" style="38" customWidth="1"/>
    <col min="6" max="6" width="12.875" style="38" customWidth="1"/>
    <col min="7" max="7" width="12.5" style="38" customWidth="1"/>
    <col min="8" max="16384" width="9" style="38"/>
  </cols>
  <sheetData>
    <row r="1" spans="1:7" ht="27" customHeight="1" x14ac:dyDescent="0.15">
      <c r="A1" s="3" t="s">
        <v>43</v>
      </c>
      <c r="B1" s="84"/>
      <c r="C1" s="93" t="s">
        <v>249</v>
      </c>
      <c r="D1" s="84"/>
      <c r="E1" s="84"/>
      <c r="F1" s="84"/>
      <c r="G1" s="69" t="s">
        <v>152</v>
      </c>
    </row>
    <row r="2" spans="1:7" s="39" customFormat="1" ht="15.95" customHeight="1" x14ac:dyDescent="0.15">
      <c r="A2" s="395"/>
      <c r="B2" s="395"/>
      <c r="C2" s="127" t="s">
        <v>247</v>
      </c>
      <c r="D2" s="127" t="s">
        <v>44</v>
      </c>
      <c r="E2" s="127" t="s">
        <v>4</v>
      </c>
      <c r="F2" s="127" t="s">
        <v>44</v>
      </c>
      <c r="G2" s="127" t="s">
        <v>45</v>
      </c>
    </row>
    <row r="3" spans="1:7" s="41" customFormat="1" ht="20.100000000000001" customHeight="1" x14ac:dyDescent="0.15">
      <c r="A3" s="421" t="s">
        <v>326</v>
      </c>
      <c r="B3" s="422"/>
      <c r="C3" s="226">
        <v>934979</v>
      </c>
      <c r="D3" s="227">
        <v>0.98299999999999998</v>
      </c>
      <c r="E3" s="274">
        <v>2492692</v>
      </c>
      <c r="F3" s="227">
        <v>0.92900000000000005</v>
      </c>
      <c r="G3" s="234">
        <v>1</v>
      </c>
    </row>
    <row r="4" spans="1:7" s="41" customFormat="1" ht="20.100000000000001" customHeight="1" x14ac:dyDescent="0.15">
      <c r="A4" s="278">
        <v>1</v>
      </c>
      <c r="B4" s="279" t="s">
        <v>29</v>
      </c>
      <c r="C4" s="228">
        <v>229148</v>
      </c>
      <c r="D4" s="229">
        <v>1.0509999999999999</v>
      </c>
      <c r="E4" s="275">
        <v>585595</v>
      </c>
      <c r="F4" s="229">
        <v>0.871</v>
      </c>
      <c r="G4" s="235">
        <v>0.23499999999999999</v>
      </c>
    </row>
    <row r="5" spans="1:7" s="41" customFormat="1" ht="20.100000000000001" customHeight="1" x14ac:dyDescent="0.15">
      <c r="A5" s="278">
        <v>2</v>
      </c>
      <c r="B5" s="279" t="s">
        <v>149</v>
      </c>
      <c r="C5" s="230">
        <v>178085</v>
      </c>
      <c r="D5" s="231">
        <v>1.0009999999999999</v>
      </c>
      <c r="E5" s="276">
        <v>442572</v>
      </c>
      <c r="F5" s="231">
        <v>0.995</v>
      </c>
      <c r="G5" s="236">
        <v>0.17799999999999999</v>
      </c>
    </row>
    <row r="6" spans="1:7" s="41" customFormat="1" ht="20.100000000000001" customHeight="1" x14ac:dyDescent="0.15">
      <c r="A6" s="278"/>
      <c r="B6" s="279" t="s">
        <v>28</v>
      </c>
      <c r="C6" s="230">
        <v>23989</v>
      </c>
      <c r="D6" s="231">
        <v>0.86099999999999999</v>
      </c>
      <c r="E6" s="276">
        <v>60854</v>
      </c>
      <c r="F6" s="231">
        <v>0.90800000000000003</v>
      </c>
      <c r="G6" s="236">
        <v>2.4E-2</v>
      </c>
    </row>
    <row r="7" spans="1:7" s="41" customFormat="1" ht="20.100000000000001" customHeight="1" x14ac:dyDescent="0.15">
      <c r="A7" s="278">
        <v>3</v>
      </c>
      <c r="B7" s="279" t="s">
        <v>32</v>
      </c>
      <c r="C7" s="230">
        <v>92193</v>
      </c>
      <c r="D7" s="231">
        <v>0.91100000000000003</v>
      </c>
      <c r="E7" s="276">
        <v>213312</v>
      </c>
      <c r="F7" s="231">
        <v>0.82399999999999995</v>
      </c>
      <c r="G7" s="236">
        <v>8.5999999999999993E-2</v>
      </c>
    </row>
    <row r="8" spans="1:7" s="41" customFormat="1" ht="20.100000000000001" customHeight="1" x14ac:dyDescent="0.15">
      <c r="A8" s="278">
        <v>4</v>
      </c>
      <c r="B8" s="279" t="s">
        <v>140</v>
      </c>
      <c r="C8" s="230">
        <v>61571</v>
      </c>
      <c r="D8" s="231">
        <v>0.85</v>
      </c>
      <c r="E8" s="276">
        <v>169716</v>
      </c>
      <c r="F8" s="231">
        <v>0.84899999999999998</v>
      </c>
      <c r="G8" s="236">
        <v>6.8000000000000005E-2</v>
      </c>
    </row>
    <row r="9" spans="1:7" s="41" customFormat="1" ht="20.100000000000001" customHeight="1" x14ac:dyDescent="0.15">
      <c r="A9" s="278">
        <v>5</v>
      </c>
      <c r="B9" s="279" t="s">
        <v>31</v>
      </c>
      <c r="C9" s="230">
        <v>61301</v>
      </c>
      <c r="D9" s="231">
        <v>1.0640000000000001</v>
      </c>
      <c r="E9" s="276">
        <v>167053</v>
      </c>
      <c r="F9" s="231">
        <v>0.96799999999999997</v>
      </c>
      <c r="G9" s="236">
        <v>6.7000000000000004E-2</v>
      </c>
    </row>
    <row r="10" spans="1:7" s="41" customFormat="1" ht="20.100000000000001" customHeight="1" x14ac:dyDescent="0.15">
      <c r="A10" s="278">
        <v>6</v>
      </c>
      <c r="B10" s="279" t="s">
        <v>41</v>
      </c>
      <c r="C10" s="230">
        <v>43980</v>
      </c>
      <c r="D10" s="231">
        <v>1.262</v>
      </c>
      <c r="E10" s="276">
        <v>115541</v>
      </c>
      <c r="F10" s="231">
        <v>1.1259999999999999</v>
      </c>
      <c r="G10" s="236">
        <v>4.5999999999999999E-2</v>
      </c>
    </row>
    <row r="11" spans="1:7" s="41" customFormat="1" ht="20.100000000000001" customHeight="1" x14ac:dyDescent="0.15">
      <c r="A11" s="278">
        <v>7</v>
      </c>
      <c r="B11" s="279" t="s">
        <v>30</v>
      </c>
      <c r="C11" s="230">
        <v>37781</v>
      </c>
      <c r="D11" s="231">
        <v>0.99</v>
      </c>
      <c r="E11" s="276">
        <v>108516</v>
      </c>
      <c r="F11" s="231">
        <v>0.85599999999999998</v>
      </c>
      <c r="G11" s="236">
        <v>4.3999999999999997E-2</v>
      </c>
    </row>
    <row r="12" spans="1:7" s="41" customFormat="1" ht="20.100000000000001" customHeight="1" x14ac:dyDescent="0.15">
      <c r="A12" s="278">
        <v>8</v>
      </c>
      <c r="B12" s="279" t="s">
        <v>141</v>
      </c>
      <c r="C12" s="230">
        <v>36302</v>
      </c>
      <c r="D12" s="231">
        <v>0.86699999999999999</v>
      </c>
      <c r="E12" s="276">
        <v>101453</v>
      </c>
      <c r="F12" s="231">
        <v>0.81899999999999995</v>
      </c>
      <c r="G12" s="236">
        <v>4.1000000000000002E-2</v>
      </c>
    </row>
    <row r="13" spans="1:7" s="41" customFormat="1" ht="20.100000000000001" customHeight="1" x14ac:dyDescent="0.15">
      <c r="A13" s="278">
        <v>9</v>
      </c>
      <c r="B13" s="279" t="s">
        <v>36</v>
      </c>
      <c r="C13" s="230">
        <v>30422</v>
      </c>
      <c r="D13" s="231">
        <v>0.81200000000000006</v>
      </c>
      <c r="E13" s="276">
        <v>91482</v>
      </c>
      <c r="F13" s="231">
        <v>0.85</v>
      </c>
      <c r="G13" s="236">
        <v>3.6999999999999998E-2</v>
      </c>
    </row>
    <row r="14" spans="1:7" s="41" customFormat="1" ht="20.100000000000001" customHeight="1" x14ac:dyDescent="0.15">
      <c r="A14" s="278">
        <v>10</v>
      </c>
      <c r="B14" s="279" t="s">
        <v>507</v>
      </c>
      <c r="C14" s="230">
        <v>17815</v>
      </c>
      <c r="D14" s="231">
        <v>1.026</v>
      </c>
      <c r="E14" s="276">
        <v>81286</v>
      </c>
      <c r="F14" s="231">
        <v>2.2490000000000001</v>
      </c>
      <c r="G14" s="236">
        <v>3.3000000000000002E-2</v>
      </c>
    </row>
    <row r="15" spans="1:7" s="41" customFormat="1" ht="20.100000000000001" customHeight="1" x14ac:dyDescent="0.15">
      <c r="A15" s="278">
        <v>11</v>
      </c>
      <c r="B15" s="279" t="s">
        <v>38</v>
      </c>
      <c r="C15" s="230">
        <v>29702</v>
      </c>
      <c r="D15" s="231">
        <v>1.1399999999999999</v>
      </c>
      <c r="E15" s="276">
        <v>80107</v>
      </c>
      <c r="F15" s="231">
        <v>0.94799999999999995</v>
      </c>
      <c r="G15" s="236">
        <v>3.2000000000000001E-2</v>
      </c>
    </row>
    <row r="16" spans="1:7" s="41" customFormat="1" ht="20.100000000000001" customHeight="1" x14ac:dyDescent="0.15">
      <c r="A16" s="278">
        <v>12</v>
      </c>
      <c r="B16" s="279" t="s">
        <v>33</v>
      </c>
      <c r="C16" s="230">
        <v>15994</v>
      </c>
      <c r="D16" s="231">
        <v>0.83499999999999996</v>
      </c>
      <c r="E16" s="276">
        <v>50884</v>
      </c>
      <c r="F16" s="231">
        <v>0.83399999999999996</v>
      </c>
      <c r="G16" s="236">
        <v>0.02</v>
      </c>
    </row>
    <row r="17" spans="1:7" s="41" customFormat="1" ht="20.100000000000001" customHeight="1" x14ac:dyDescent="0.15">
      <c r="A17" s="278">
        <v>13</v>
      </c>
      <c r="B17" s="279" t="s">
        <v>35</v>
      </c>
      <c r="C17" s="230">
        <v>16587</v>
      </c>
      <c r="D17" s="231">
        <v>1.0069999999999999</v>
      </c>
      <c r="E17" s="276">
        <v>46328</v>
      </c>
      <c r="F17" s="231">
        <v>0.98299999999999998</v>
      </c>
      <c r="G17" s="236">
        <v>1.9E-2</v>
      </c>
    </row>
    <row r="18" spans="1:7" s="41" customFormat="1" ht="19.5" customHeight="1" x14ac:dyDescent="0.15">
      <c r="A18" s="278">
        <v>14</v>
      </c>
      <c r="B18" s="279" t="s">
        <v>39</v>
      </c>
      <c r="C18" s="230">
        <v>15650</v>
      </c>
      <c r="D18" s="231">
        <v>0.97399999999999998</v>
      </c>
      <c r="E18" s="276">
        <v>44979</v>
      </c>
      <c r="F18" s="231">
        <v>1.0549999999999999</v>
      </c>
      <c r="G18" s="236">
        <v>1.7999999999999999E-2</v>
      </c>
    </row>
    <row r="19" spans="1:7" s="41" customFormat="1" ht="20.100000000000001" customHeight="1" x14ac:dyDescent="0.15">
      <c r="A19" s="278">
        <v>15</v>
      </c>
      <c r="B19" s="279" t="s">
        <v>34</v>
      </c>
      <c r="C19" s="230">
        <v>9407</v>
      </c>
      <c r="D19" s="231">
        <v>0.59299999999999997</v>
      </c>
      <c r="E19" s="276">
        <v>29510</v>
      </c>
      <c r="F19" s="231">
        <v>0.71199999999999997</v>
      </c>
      <c r="G19" s="236">
        <v>1.2E-2</v>
      </c>
    </row>
    <row r="20" spans="1:7" s="41" customFormat="1" ht="20.100000000000001" customHeight="1" x14ac:dyDescent="0.15">
      <c r="A20" s="278">
        <v>16</v>
      </c>
      <c r="B20" s="279" t="s">
        <v>327</v>
      </c>
      <c r="C20" s="230">
        <v>8464</v>
      </c>
      <c r="D20" s="231">
        <v>1.9370000000000001</v>
      </c>
      <c r="E20" s="276">
        <v>22405</v>
      </c>
      <c r="F20" s="231">
        <v>1.821</v>
      </c>
      <c r="G20" s="236">
        <v>8.9999999999999993E-3</v>
      </c>
    </row>
    <row r="21" spans="1:7" s="41" customFormat="1" ht="20.100000000000001" customHeight="1" x14ac:dyDescent="0.15">
      <c r="A21" s="278">
        <v>17</v>
      </c>
      <c r="B21" s="279" t="s">
        <v>371</v>
      </c>
      <c r="C21" s="230">
        <v>7301</v>
      </c>
      <c r="D21" s="231">
        <v>1.157</v>
      </c>
      <c r="E21" s="276">
        <v>19150</v>
      </c>
      <c r="F21" s="231">
        <v>0.99299999999999999</v>
      </c>
      <c r="G21" s="236">
        <v>8.0000000000000002E-3</v>
      </c>
    </row>
    <row r="22" spans="1:7" s="41" customFormat="1" ht="20.100000000000001" customHeight="1" x14ac:dyDescent="0.15">
      <c r="A22" s="278">
        <v>18</v>
      </c>
      <c r="B22" s="279" t="s">
        <v>40</v>
      </c>
      <c r="C22" s="230">
        <v>4887</v>
      </c>
      <c r="D22" s="231">
        <v>0.83899999999999997</v>
      </c>
      <c r="E22" s="276">
        <v>14815</v>
      </c>
      <c r="F22" s="231">
        <v>1.01</v>
      </c>
      <c r="G22" s="236">
        <v>6.0000000000000001E-3</v>
      </c>
    </row>
    <row r="23" spans="1:7" s="41" customFormat="1" ht="20.100000000000001" customHeight="1" x14ac:dyDescent="0.15">
      <c r="A23" s="278">
        <v>19</v>
      </c>
      <c r="B23" s="279" t="s">
        <v>42</v>
      </c>
      <c r="C23" s="230">
        <v>4960</v>
      </c>
      <c r="D23" s="231">
        <v>1.0069999999999999</v>
      </c>
      <c r="E23" s="276">
        <v>13529</v>
      </c>
      <c r="F23" s="231">
        <v>1.087</v>
      </c>
      <c r="G23" s="236">
        <v>5.0000000000000001E-3</v>
      </c>
    </row>
    <row r="24" spans="1:7" s="41" customFormat="1" ht="20.100000000000001" customHeight="1" x14ac:dyDescent="0.15">
      <c r="A24" s="278">
        <v>20</v>
      </c>
      <c r="B24" s="279" t="s">
        <v>37</v>
      </c>
      <c r="C24" s="230">
        <v>4005</v>
      </c>
      <c r="D24" s="231">
        <v>0.72799999999999998</v>
      </c>
      <c r="E24" s="276">
        <v>12060</v>
      </c>
      <c r="F24" s="231">
        <v>0.69499999999999995</v>
      </c>
      <c r="G24" s="236">
        <v>5.0000000000000001E-3</v>
      </c>
    </row>
    <row r="25" spans="1:7" s="41" customFormat="1" ht="20.100000000000001" customHeight="1" x14ac:dyDescent="0.15">
      <c r="A25" s="280"/>
      <c r="B25" s="281" t="s">
        <v>10</v>
      </c>
      <c r="C25" s="232">
        <v>29424</v>
      </c>
      <c r="D25" s="233">
        <v>0.86899999999999999</v>
      </c>
      <c r="E25" s="277">
        <v>82399</v>
      </c>
      <c r="F25" s="233">
        <v>0.95599999999999996</v>
      </c>
      <c r="G25" s="237">
        <v>3.3000000000000002E-2</v>
      </c>
    </row>
    <row r="26" spans="1:7" ht="17.25" customHeight="1" x14ac:dyDescent="0.15">
      <c r="A26" s="84"/>
      <c r="B26" s="84"/>
      <c r="C26" s="84"/>
      <c r="D26" s="84"/>
      <c r="E26" s="84"/>
      <c r="F26" s="84"/>
      <c r="G26" s="84"/>
    </row>
    <row r="27" spans="1:7" ht="17.25" x14ac:dyDescent="0.15">
      <c r="A27" s="89" t="s">
        <v>46</v>
      </c>
      <c r="B27" s="84"/>
      <c r="C27" s="93" t="s">
        <v>249</v>
      </c>
      <c r="D27" s="84"/>
      <c r="E27" s="84"/>
      <c r="F27" s="84"/>
      <c r="G27" s="69" t="s">
        <v>152</v>
      </c>
    </row>
    <row r="28" spans="1:7" s="39" customFormat="1" ht="15.95" customHeight="1" x14ac:dyDescent="0.15">
      <c r="A28" s="395"/>
      <c r="B28" s="395"/>
      <c r="C28" s="127" t="s">
        <v>247</v>
      </c>
      <c r="D28" s="127" t="s">
        <v>44</v>
      </c>
      <c r="E28" s="127" t="s">
        <v>4</v>
      </c>
      <c r="F28" s="127" t="s">
        <v>44</v>
      </c>
      <c r="G28" s="127" t="s">
        <v>45</v>
      </c>
    </row>
    <row r="29" spans="1:7" s="41" customFormat="1" ht="20.100000000000001" customHeight="1" x14ac:dyDescent="0.15">
      <c r="A29" s="421" t="s">
        <v>326</v>
      </c>
      <c r="B29" s="422"/>
      <c r="C29" s="226">
        <v>2984471</v>
      </c>
      <c r="D29" s="227">
        <v>1.0489999999999999</v>
      </c>
      <c r="E29" s="274">
        <v>8426500</v>
      </c>
      <c r="F29" s="227">
        <v>1.0649999999999999</v>
      </c>
      <c r="G29" s="234">
        <v>1</v>
      </c>
    </row>
    <row r="30" spans="1:7" s="41" customFormat="1" ht="20.100000000000001" customHeight="1" x14ac:dyDescent="0.15">
      <c r="A30" s="278">
        <v>1</v>
      </c>
      <c r="B30" s="279" t="s">
        <v>149</v>
      </c>
      <c r="C30" s="228">
        <v>1411406</v>
      </c>
      <c r="D30" s="229">
        <v>1.123</v>
      </c>
      <c r="E30" s="275">
        <v>3870340</v>
      </c>
      <c r="F30" s="229">
        <v>1.079</v>
      </c>
      <c r="G30" s="235">
        <v>0.45900000000000002</v>
      </c>
    </row>
    <row r="31" spans="1:7" s="41" customFormat="1" ht="20.100000000000001" customHeight="1" x14ac:dyDescent="0.15">
      <c r="A31" s="278"/>
      <c r="B31" s="279" t="s">
        <v>28</v>
      </c>
      <c r="C31" s="230">
        <v>36865</v>
      </c>
      <c r="D31" s="231">
        <v>1.091</v>
      </c>
      <c r="E31" s="276">
        <v>107654</v>
      </c>
      <c r="F31" s="231">
        <v>1.1519999999999999</v>
      </c>
      <c r="G31" s="236">
        <v>1.2999999999999999E-2</v>
      </c>
    </row>
    <row r="32" spans="1:7" s="41" customFormat="1" ht="20.100000000000001" customHeight="1" x14ac:dyDescent="0.15">
      <c r="A32" s="278">
        <v>2</v>
      </c>
      <c r="B32" s="279" t="s">
        <v>29</v>
      </c>
      <c r="C32" s="230">
        <v>270935</v>
      </c>
      <c r="D32" s="231">
        <v>1.042</v>
      </c>
      <c r="E32" s="276">
        <v>780777</v>
      </c>
      <c r="F32" s="231">
        <v>1.135</v>
      </c>
      <c r="G32" s="236">
        <v>9.2999999999999999E-2</v>
      </c>
    </row>
    <row r="33" spans="1:7" s="41" customFormat="1" ht="20.100000000000001" customHeight="1" x14ac:dyDescent="0.15">
      <c r="A33" s="278">
        <v>3</v>
      </c>
      <c r="B33" s="279" t="s">
        <v>32</v>
      </c>
      <c r="C33" s="230">
        <v>217391</v>
      </c>
      <c r="D33" s="231">
        <v>1.111</v>
      </c>
      <c r="E33" s="276">
        <v>588360</v>
      </c>
      <c r="F33" s="231">
        <v>1.105</v>
      </c>
      <c r="G33" s="236">
        <v>7.0000000000000007E-2</v>
      </c>
    </row>
    <row r="34" spans="1:7" s="41" customFormat="1" ht="20.100000000000001" customHeight="1" x14ac:dyDescent="0.15">
      <c r="A34" s="278">
        <v>4</v>
      </c>
      <c r="B34" s="279" t="s">
        <v>31</v>
      </c>
      <c r="C34" s="230">
        <v>176188</v>
      </c>
      <c r="D34" s="231">
        <v>0.98699999999999999</v>
      </c>
      <c r="E34" s="276">
        <v>491079</v>
      </c>
      <c r="F34" s="231">
        <v>1.012</v>
      </c>
      <c r="G34" s="236">
        <v>5.8000000000000003E-2</v>
      </c>
    </row>
    <row r="35" spans="1:7" s="41" customFormat="1" ht="20.100000000000001" customHeight="1" x14ac:dyDescent="0.15">
      <c r="A35" s="278">
        <v>5</v>
      </c>
      <c r="B35" s="279" t="s">
        <v>141</v>
      </c>
      <c r="C35" s="230">
        <v>161438</v>
      </c>
      <c r="D35" s="231">
        <v>1.163</v>
      </c>
      <c r="E35" s="276">
        <v>426289</v>
      </c>
      <c r="F35" s="231">
        <v>1.141</v>
      </c>
      <c r="G35" s="236">
        <v>5.0999999999999997E-2</v>
      </c>
    </row>
    <row r="36" spans="1:7" s="41" customFormat="1" ht="20.100000000000001" customHeight="1" x14ac:dyDescent="0.15">
      <c r="A36" s="278">
        <v>6</v>
      </c>
      <c r="B36" s="279" t="s">
        <v>140</v>
      </c>
      <c r="C36" s="230">
        <v>122103</v>
      </c>
      <c r="D36" s="231">
        <v>0.95</v>
      </c>
      <c r="E36" s="276">
        <v>358879</v>
      </c>
      <c r="F36" s="231">
        <v>0.94699999999999995</v>
      </c>
      <c r="G36" s="236">
        <v>4.2999999999999997E-2</v>
      </c>
    </row>
    <row r="37" spans="1:7" s="41" customFormat="1" ht="20.100000000000001" customHeight="1" x14ac:dyDescent="0.15">
      <c r="A37" s="278">
        <v>7</v>
      </c>
      <c r="B37" s="279" t="s">
        <v>39</v>
      </c>
      <c r="C37" s="230">
        <v>107202</v>
      </c>
      <c r="D37" s="231">
        <v>0.98199999999999998</v>
      </c>
      <c r="E37" s="276">
        <v>303488</v>
      </c>
      <c r="F37" s="231">
        <v>1.075</v>
      </c>
      <c r="G37" s="236">
        <v>3.5999999999999997E-2</v>
      </c>
    </row>
    <row r="38" spans="1:7" s="41" customFormat="1" ht="20.100000000000001" customHeight="1" x14ac:dyDescent="0.15">
      <c r="A38" s="278">
        <v>8</v>
      </c>
      <c r="B38" s="279" t="s">
        <v>35</v>
      </c>
      <c r="C38" s="230">
        <v>84683</v>
      </c>
      <c r="D38" s="231">
        <v>0.88600000000000001</v>
      </c>
      <c r="E38" s="276">
        <v>272630</v>
      </c>
      <c r="F38" s="231">
        <v>1.0009999999999999</v>
      </c>
      <c r="G38" s="236">
        <v>3.2000000000000001E-2</v>
      </c>
    </row>
    <row r="39" spans="1:7" s="41" customFormat="1" ht="20.100000000000001" customHeight="1" x14ac:dyDescent="0.15">
      <c r="A39" s="278">
        <v>9</v>
      </c>
      <c r="B39" s="279" t="s">
        <v>34</v>
      </c>
      <c r="C39" s="230">
        <v>83425</v>
      </c>
      <c r="D39" s="231">
        <v>0.94199999999999995</v>
      </c>
      <c r="E39" s="276">
        <v>255221</v>
      </c>
      <c r="F39" s="231">
        <v>0.99199999999999999</v>
      </c>
      <c r="G39" s="236">
        <v>0.03</v>
      </c>
    </row>
    <row r="40" spans="1:7" s="41" customFormat="1" ht="20.100000000000001" customHeight="1" x14ac:dyDescent="0.15">
      <c r="A40" s="278">
        <v>10</v>
      </c>
      <c r="B40" s="279" t="s">
        <v>38</v>
      </c>
      <c r="C40" s="230">
        <v>75524</v>
      </c>
      <c r="D40" s="231">
        <v>1.0129999999999999</v>
      </c>
      <c r="E40" s="276">
        <v>223993</v>
      </c>
      <c r="F40" s="231">
        <v>1.004</v>
      </c>
      <c r="G40" s="236">
        <v>2.7E-2</v>
      </c>
    </row>
    <row r="41" spans="1:7" s="41" customFormat="1" ht="20.100000000000001" customHeight="1" x14ac:dyDescent="0.15">
      <c r="A41" s="278">
        <v>11</v>
      </c>
      <c r="B41" s="279" t="s">
        <v>36</v>
      </c>
      <c r="C41" s="230">
        <v>59900</v>
      </c>
      <c r="D41" s="231">
        <v>0.94099999999999995</v>
      </c>
      <c r="E41" s="276">
        <v>178537</v>
      </c>
      <c r="F41" s="231">
        <v>0.96599999999999997</v>
      </c>
      <c r="G41" s="236">
        <v>2.1000000000000001E-2</v>
      </c>
    </row>
    <row r="42" spans="1:7" s="41" customFormat="1" ht="20.100000000000001" customHeight="1" x14ac:dyDescent="0.15">
      <c r="A42" s="278">
        <v>12</v>
      </c>
      <c r="B42" s="279" t="s">
        <v>30</v>
      </c>
      <c r="C42" s="230">
        <v>17929</v>
      </c>
      <c r="D42" s="231">
        <v>0.47699999999999998</v>
      </c>
      <c r="E42" s="276">
        <v>104987</v>
      </c>
      <c r="F42" s="231">
        <v>1.1100000000000001</v>
      </c>
      <c r="G42" s="236">
        <v>1.2E-2</v>
      </c>
    </row>
    <row r="43" spans="1:7" s="41" customFormat="1" ht="20.100000000000001" customHeight="1" x14ac:dyDescent="0.15">
      <c r="A43" s="278">
        <v>13</v>
      </c>
      <c r="B43" s="279" t="s">
        <v>33</v>
      </c>
      <c r="C43" s="230">
        <v>19652</v>
      </c>
      <c r="D43" s="231">
        <v>0.46700000000000003</v>
      </c>
      <c r="E43" s="276">
        <v>91013</v>
      </c>
      <c r="F43" s="231">
        <v>0.88900000000000001</v>
      </c>
      <c r="G43" s="236">
        <v>1.0999999999999999E-2</v>
      </c>
    </row>
    <row r="44" spans="1:7" s="41" customFormat="1" ht="20.100000000000001" customHeight="1" x14ac:dyDescent="0.15">
      <c r="A44" s="278">
        <v>14</v>
      </c>
      <c r="B44" s="279" t="s">
        <v>40</v>
      </c>
      <c r="C44" s="230">
        <v>11773</v>
      </c>
      <c r="D44" s="231">
        <v>0.40899999999999997</v>
      </c>
      <c r="E44" s="276">
        <v>59985</v>
      </c>
      <c r="F44" s="231">
        <v>0.91600000000000004</v>
      </c>
      <c r="G44" s="236">
        <v>7.0000000000000001E-3</v>
      </c>
    </row>
    <row r="45" spans="1:7" s="41" customFormat="1" ht="20.100000000000001" customHeight="1" x14ac:dyDescent="0.15">
      <c r="A45" s="278">
        <v>15</v>
      </c>
      <c r="B45" s="279" t="s">
        <v>92</v>
      </c>
      <c r="C45" s="230">
        <v>14023</v>
      </c>
      <c r="D45" s="231">
        <v>1.2010000000000001</v>
      </c>
      <c r="E45" s="276">
        <v>45517</v>
      </c>
      <c r="F45" s="231">
        <v>1.1879999999999999</v>
      </c>
      <c r="G45" s="236">
        <v>5.0000000000000001E-3</v>
      </c>
    </row>
    <row r="46" spans="1:7" s="41" customFormat="1" ht="20.100000000000001" customHeight="1" x14ac:dyDescent="0.15">
      <c r="A46" s="278">
        <v>16</v>
      </c>
      <c r="B46" s="279" t="s">
        <v>259</v>
      </c>
      <c r="C46" s="230">
        <v>20732</v>
      </c>
      <c r="D46" s="231">
        <v>1.032</v>
      </c>
      <c r="E46" s="276">
        <v>37925</v>
      </c>
      <c r="F46" s="231">
        <v>1.0980000000000001</v>
      </c>
      <c r="G46" s="236">
        <v>5.0000000000000001E-3</v>
      </c>
    </row>
    <row r="47" spans="1:7" s="41" customFormat="1" ht="20.100000000000001" customHeight="1" x14ac:dyDescent="0.15">
      <c r="A47" s="278">
        <v>17</v>
      </c>
      <c r="B47" s="279" t="s">
        <v>42</v>
      </c>
      <c r="C47" s="230">
        <v>14330</v>
      </c>
      <c r="D47" s="231">
        <v>0.82499999999999996</v>
      </c>
      <c r="E47" s="276">
        <v>36112</v>
      </c>
      <c r="F47" s="231">
        <v>0.93</v>
      </c>
      <c r="G47" s="236">
        <v>4.0000000000000001E-3</v>
      </c>
    </row>
    <row r="48" spans="1:7" s="41" customFormat="1" ht="20.100000000000001" customHeight="1" x14ac:dyDescent="0.15">
      <c r="A48" s="278">
        <v>18</v>
      </c>
      <c r="B48" s="279" t="s">
        <v>41</v>
      </c>
      <c r="C48" s="230">
        <v>12760</v>
      </c>
      <c r="D48" s="231">
        <v>1.0820000000000001</v>
      </c>
      <c r="E48" s="276">
        <v>36020</v>
      </c>
      <c r="F48" s="231">
        <v>1.032</v>
      </c>
      <c r="G48" s="236">
        <v>4.0000000000000001E-3</v>
      </c>
    </row>
    <row r="49" spans="1:7" s="41" customFormat="1" ht="20.100000000000001" customHeight="1" x14ac:dyDescent="0.15">
      <c r="A49" s="278">
        <v>19</v>
      </c>
      <c r="B49" s="279" t="s">
        <v>492</v>
      </c>
      <c r="C49" s="230">
        <v>10128</v>
      </c>
      <c r="D49" s="231">
        <v>0.81699999999999995</v>
      </c>
      <c r="E49" s="276">
        <v>31365</v>
      </c>
      <c r="F49" s="231">
        <v>1.2090000000000001</v>
      </c>
      <c r="G49" s="236">
        <v>4.0000000000000001E-3</v>
      </c>
    </row>
    <row r="50" spans="1:7" s="41" customFormat="1" ht="20.100000000000001" customHeight="1" x14ac:dyDescent="0.15">
      <c r="A50" s="278">
        <v>20</v>
      </c>
      <c r="B50" s="279" t="s">
        <v>371</v>
      </c>
      <c r="C50" s="230">
        <v>23104</v>
      </c>
      <c r="D50" s="231">
        <v>32.771999999999998</v>
      </c>
      <c r="E50" s="276">
        <v>25941</v>
      </c>
      <c r="F50" s="231">
        <v>4.077</v>
      </c>
      <c r="G50" s="236">
        <v>3.0000000000000001E-3</v>
      </c>
    </row>
    <row r="51" spans="1:7" s="41" customFormat="1" ht="20.100000000000001" customHeight="1" x14ac:dyDescent="0.15">
      <c r="A51" s="280"/>
      <c r="B51" s="281" t="s">
        <v>10</v>
      </c>
      <c r="C51" s="232">
        <v>69845</v>
      </c>
      <c r="D51" s="233">
        <v>0.96499999999999997</v>
      </c>
      <c r="E51" s="277">
        <v>208042</v>
      </c>
      <c r="F51" s="233">
        <v>1.008</v>
      </c>
      <c r="G51" s="237">
        <v>2.5000000000000001E-2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8"/>
  <sheetViews>
    <sheetView zoomScaleNormal="100" zoomScaleSheetLayoutView="100" workbookViewId="0"/>
  </sheetViews>
  <sheetFormatPr defaultColWidth="9" defaultRowHeight="13.5" x14ac:dyDescent="0.15"/>
  <cols>
    <col min="1" max="1" width="6.625" style="50" customWidth="1"/>
    <col min="2" max="16384" width="9" style="50"/>
  </cols>
  <sheetData>
    <row r="1" spans="2:10" ht="18" customHeight="1" x14ac:dyDescent="0.15">
      <c r="B1" s="337" t="str">
        <f>目次!B1</f>
        <v>令和7年3月分　東京港統計調査月報</v>
      </c>
      <c r="C1" s="337"/>
      <c r="D1" s="337"/>
      <c r="E1" s="337"/>
      <c r="F1" s="337"/>
      <c r="G1" s="337"/>
      <c r="H1" s="337"/>
      <c r="I1" s="337"/>
      <c r="J1" s="337"/>
    </row>
    <row r="2" spans="2:10" ht="22.5" customHeight="1" x14ac:dyDescent="0.15">
      <c r="B2" s="50" t="s">
        <v>480</v>
      </c>
    </row>
    <row r="3" spans="2:10" ht="18" customHeight="1" x14ac:dyDescent="0.15">
      <c r="B3" s="50" t="s">
        <v>50</v>
      </c>
    </row>
    <row r="4" spans="2:10" ht="18" customHeight="1" x14ac:dyDescent="0.15">
      <c r="B4" s="50" t="s">
        <v>51</v>
      </c>
    </row>
    <row r="5" spans="2:10" ht="18" customHeight="1" x14ac:dyDescent="0.15">
      <c r="B5" s="50" t="s">
        <v>52</v>
      </c>
    </row>
    <row r="6" spans="2:10" ht="18" customHeight="1" x14ac:dyDescent="0.15"/>
    <row r="7" spans="2:10" ht="18" customHeight="1" x14ac:dyDescent="0.15">
      <c r="B7" s="50" t="s">
        <v>53</v>
      </c>
    </row>
    <row r="8" spans="2:10" ht="18" customHeight="1" x14ac:dyDescent="0.15">
      <c r="B8" s="50" t="s">
        <v>410</v>
      </c>
    </row>
    <row r="9" spans="2:10" ht="18" customHeight="1" x14ac:dyDescent="0.15">
      <c r="B9" s="50" t="s">
        <v>54</v>
      </c>
    </row>
    <row r="10" spans="2:10" ht="18" customHeight="1" x14ac:dyDescent="0.15"/>
    <row r="11" spans="2:10" ht="18" customHeight="1" x14ac:dyDescent="0.15">
      <c r="B11" s="50" t="s">
        <v>55</v>
      </c>
    </row>
    <row r="12" spans="2:10" ht="18" customHeight="1" x14ac:dyDescent="0.15">
      <c r="B12" s="50" t="s">
        <v>411</v>
      </c>
    </row>
    <row r="13" spans="2:10" ht="18" customHeight="1" x14ac:dyDescent="0.15">
      <c r="B13" s="50" t="s">
        <v>56</v>
      </c>
    </row>
    <row r="14" spans="2:10" ht="18" customHeight="1" x14ac:dyDescent="0.15">
      <c r="B14" s="50" t="s">
        <v>57</v>
      </c>
    </row>
    <row r="15" spans="2:10" ht="18" customHeight="1" x14ac:dyDescent="0.15">
      <c r="B15" s="50" t="s">
        <v>58</v>
      </c>
    </row>
    <row r="16" spans="2:10" ht="18" customHeight="1" x14ac:dyDescent="0.15"/>
    <row r="17" spans="2:2" ht="18" customHeight="1" x14ac:dyDescent="0.15">
      <c r="B17" s="50" t="s">
        <v>59</v>
      </c>
    </row>
    <row r="18" spans="2:2" ht="18" customHeight="1" x14ac:dyDescent="0.15">
      <c r="B18" s="50" t="s">
        <v>60</v>
      </c>
    </row>
    <row r="19" spans="2:2" ht="18" customHeight="1" x14ac:dyDescent="0.15"/>
    <row r="20" spans="2:2" ht="18" customHeight="1" x14ac:dyDescent="0.15">
      <c r="B20" s="50" t="s">
        <v>61</v>
      </c>
    </row>
    <row r="21" spans="2:2" ht="18" customHeight="1" x14ac:dyDescent="0.15">
      <c r="B21" s="50" t="s">
        <v>62</v>
      </c>
    </row>
    <row r="22" spans="2:2" ht="18" customHeight="1" x14ac:dyDescent="0.15"/>
    <row r="23" spans="2:2" ht="18" customHeight="1" x14ac:dyDescent="0.15">
      <c r="B23" s="50" t="s">
        <v>369</v>
      </c>
    </row>
    <row r="24" spans="2:2" ht="18" customHeight="1" x14ac:dyDescent="0.15"/>
    <row r="25" spans="2:2" ht="18" customHeight="1" x14ac:dyDescent="0.15">
      <c r="B25" s="50" t="s">
        <v>63</v>
      </c>
    </row>
    <row r="26" spans="2:2" ht="18" customHeight="1" x14ac:dyDescent="0.15">
      <c r="B26" s="50" t="s">
        <v>64</v>
      </c>
    </row>
    <row r="27" spans="2:2" ht="18" customHeight="1" x14ac:dyDescent="0.15"/>
    <row r="28" spans="2:2" ht="18" customHeight="1" x14ac:dyDescent="0.15"/>
    <row r="29" spans="2:2" ht="18" customHeight="1" x14ac:dyDescent="0.15">
      <c r="B29" s="50" t="s">
        <v>65</v>
      </c>
    </row>
    <row r="30" spans="2:2" ht="18" customHeight="1" x14ac:dyDescent="0.15"/>
    <row r="31" spans="2:2" ht="18" customHeight="1" x14ac:dyDescent="0.15"/>
    <row r="32" spans="2:2" ht="18" customHeight="1" x14ac:dyDescent="0.15"/>
    <row r="33" spans="3:4" ht="18" customHeight="1" x14ac:dyDescent="0.15">
      <c r="C33" s="50" t="s">
        <v>409</v>
      </c>
    </row>
    <row r="34" spans="3:4" ht="18" customHeight="1" x14ac:dyDescent="0.15">
      <c r="D34" s="50" t="s">
        <v>260</v>
      </c>
    </row>
    <row r="35" spans="3:4" ht="18" customHeight="1" x14ac:dyDescent="0.15">
      <c r="D35" s="50" t="s">
        <v>66</v>
      </c>
    </row>
    <row r="36" spans="3:4" ht="18" customHeight="1" x14ac:dyDescent="0.15">
      <c r="D36" s="50" t="s">
        <v>67</v>
      </c>
    </row>
    <row r="37" spans="3:4" ht="18" customHeight="1" x14ac:dyDescent="0.15">
      <c r="D37" s="50" t="s">
        <v>68</v>
      </c>
    </row>
    <row r="38" spans="3:4" ht="18" customHeight="1" x14ac:dyDescent="0.15">
      <c r="D38" s="50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pageSetUpPr fitToPage="1"/>
  </sheetPr>
  <dimension ref="A1:G51"/>
  <sheetViews>
    <sheetView topLeftCell="A20" zoomScaleNormal="100" zoomScaleSheetLayoutView="100" workbookViewId="0"/>
  </sheetViews>
  <sheetFormatPr defaultColWidth="9" defaultRowHeight="10.5" x14ac:dyDescent="0.15"/>
  <cols>
    <col min="1" max="1" width="2.75" style="38" customWidth="1"/>
    <col min="2" max="2" width="19.25" style="38" bestFit="1" customWidth="1"/>
    <col min="3" max="7" width="13" style="38" customWidth="1"/>
    <col min="8" max="16384" width="9" style="38"/>
  </cols>
  <sheetData>
    <row r="1" spans="1:7" ht="27" customHeight="1" x14ac:dyDescent="0.15">
      <c r="A1" s="89" t="s">
        <v>43</v>
      </c>
      <c r="B1" s="84"/>
      <c r="C1" s="94" t="s">
        <v>250</v>
      </c>
      <c r="D1" s="84"/>
      <c r="E1" s="84"/>
      <c r="F1" s="84"/>
      <c r="G1" s="69" t="s">
        <v>152</v>
      </c>
    </row>
    <row r="2" spans="1:7" s="39" customFormat="1" ht="15.95" customHeight="1" x14ac:dyDescent="0.15">
      <c r="A2" s="395"/>
      <c r="B2" s="395"/>
      <c r="C2" s="127" t="s">
        <v>247</v>
      </c>
      <c r="D2" s="127" t="s">
        <v>44</v>
      </c>
      <c r="E2" s="127" t="s">
        <v>4</v>
      </c>
      <c r="F2" s="127" t="s">
        <v>44</v>
      </c>
      <c r="G2" s="127" t="s">
        <v>45</v>
      </c>
    </row>
    <row r="3" spans="1:7" s="41" customFormat="1" ht="20.100000000000001" customHeight="1" x14ac:dyDescent="0.15">
      <c r="A3" s="421" t="s">
        <v>326</v>
      </c>
      <c r="B3" s="422"/>
      <c r="C3" s="226">
        <v>903360</v>
      </c>
      <c r="D3" s="227">
        <v>0.97099999999999997</v>
      </c>
      <c r="E3" s="274">
        <v>2425242</v>
      </c>
      <c r="F3" s="227">
        <v>0.92600000000000005</v>
      </c>
      <c r="G3" s="234">
        <v>1</v>
      </c>
    </row>
    <row r="4" spans="1:7" s="41" customFormat="1" ht="20.100000000000001" customHeight="1" x14ac:dyDescent="0.15">
      <c r="A4" s="278">
        <v>1</v>
      </c>
      <c r="B4" s="279" t="s">
        <v>29</v>
      </c>
      <c r="C4" s="228">
        <v>229148</v>
      </c>
      <c r="D4" s="229">
        <v>1.0509999999999999</v>
      </c>
      <c r="E4" s="275">
        <v>585595</v>
      </c>
      <c r="F4" s="229">
        <v>0.871</v>
      </c>
      <c r="G4" s="235">
        <v>0.24099999999999999</v>
      </c>
    </row>
    <row r="5" spans="1:7" s="41" customFormat="1" ht="20.100000000000001" customHeight="1" x14ac:dyDescent="0.15">
      <c r="A5" s="278">
        <v>2</v>
      </c>
      <c r="B5" s="279" t="s">
        <v>149</v>
      </c>
      <c r="C5" s="230">
        <v>177448</v>
      </c>
      <c r="D5" s="231">
        <v>1.004</v>
      </c>
      <c r="E5" s="276">
        <v>440912</v>
      </c>
      <c r="F5" s="231">
        <v>0.995</v>
      </c>
      <c r="G5" s="236">
        <v>0.182</v>
      </c>
    </row>
    <row r="6" spans="1:7" s="41" customFormat="1" ht="20.100000000000001" customHeight="1" x14ac:dyDescent="0.15">
      <c r="A6" s="278"/>
      <c r="B6" s="279" t="s">
        <v>28</v>
      </c>
      <c r="C6" s="230">
        <v>23989</v>
      </c>
      <c r="D6" s="231">
        <v>0.86099999999999999</v>
      </c>
      <c r="E6" s="276">
        <v>60854</v>
      </c>
      <c r="F6" s="231">
        <v>0.90800000000000003</v>
      </c>
      <c r="G6" s="236">
        <v>2.5000000000000001E-2</v>
      </c>
    </row>
    <row r="7" spans="1:7" s="41" customFormat="1" ht="20.100000000000001" customHeight="1" x14ac:dyDescent="0.15">
      <c r="A7" s="278">
        <v>3</v>
      </c>
      <c r="B7" s="279" t="s">
        <v>32</v>
      </c>
      <c r="C7" s="230">
        <v>81693</v>
      </c>
      <c r="D7" s="231">
        <v>0.80800000000000005</v>
      </c>
      <c r="E7" s="276">
        <v>202812</v>
      </c>
      <c r="F7" s="231">
        <v>0.81599999999999995</v>
      </c>
      <c r="G7" s="236">
        <v>8.4000000000000005E-2</v>
      </c>
    </row>
    <row r="8" spans="1:7" s="41" customFormat="1" ht="18.75" customHeight="1" x14ac:dyDescent="0.15">
      <c r="A8" s="278">
        <v>4</v>
      </c>
      <c r="B8" s="279" t="s">
        <v>31</v>
      </c>
      <c r="C8" s="230">
        <v>61301</v>
      </c>
      <c r="D8" s="231">
        <v>1.0640000000000001</v>
      </c>
      <c r="E8" s="276">
        <v>167053</v>
      </c>
      <c r="F8" s="231">
        <v>0.96799999999999997</v>
      </c>
      <c r="G8" s="236">
        <v>6.9000000000000006E-2</v>
      </c>
    </row>
    <row r="9" spans="1:7" s="41" customFormat="1" ht="20.100000000000001" customHeight="1" x14ac:dyDescent="0.15">
      <c r="A9" s="278">
        <v>5</v>
      </c>
      <c r="B9" s="279" t="s">
        <v>140</v>
      </c>
      <c r="C9" s="230">
        <v>58526</v>
      </c>
      <c r="D9" s="231">
        <v>0.80800000000000005</v>
      </c>
      <c r="E9" s="276">
        <v>166671</v>
      </c>
      <c r="F9" s="231">
        <v>0.83399999999999996</v>
      </c>
      <c r="G9" s="236">
        <v>6.9000000000000006E-2</v>
      </c>
    </row>
    <row r="10" spans="1:7" s="41" customFormat="1" ht="20.100000000000001" customHeight="1" x14ac:dyDescent="0.15">
      <c r="A10" s="278">
        <v>6</v>
      </c>
      <c r="B10" s="279" t="s">
        <v>41</v>
      </c>
      <c r="C10" s="230">
        <v>43980</v>
      </c>
      <c r="D10" s="231">
        <v>1.262</v>
      </c>
      <c r="E10" s="276">
        <v>115541</v>
      </c>
      <c r="F10" s="231">
        <v>1.1259999999999999</v>
      </c>
      <c r="G10" s="236">
        <v>4.8000000000000001E-2</v>
      </c>
    </row>
    <row r="11" spans="1:7" s="41" customFormat="1" ht="20.100000000000001" customHeight="1" x14ac:dyDescent="0.15">
      <c r="A11" s="278">
        <v>7</v>
      </c>
      <c r="B11" s="279" t="s">
        <v>30</v>
      </c>
      <c r="C11" s="230">
        <v>37781</v>
      </c>
      <c r="D11" s="231">
        <v>0.99</v>
      </c>
      <c r="E11" s="276">
        <v>108516</v>
      </c>
      <c r="F11" s="231">
        <v>0.85599999999999998</v>
      </c>
      <c r="G11" s="236">
        <v>4.4999999999999998E-2</v>
      </c>
    </row>
    <row r="12" spans="1:7" s="41" customFormat="1" ht="20.100000000000001" customHeight="1" x14ac:dyDescent="0.15">
      <c r="A12" s="278">
        <v>8</v>
      </c>
      <c r="B12" s="279" t="s">
        <v>141</v>
      </c>
      <c r="C12" s="230">
        <v>35503</v>
      </c>
      <c r="D12" s="231">
        <v>0.92600000000000005</v>
      </c>
      <c r="E12" s="276">
        <v>96644</v>
      </c>
      <c r="F12" s="231">
        <v>0.94099999999999995</v>
      </c>
      <c r="G12" s="236">
        <v>0.04</v>
      </c>
    </row>
    <row r="13" spans="1:7" s="41" customFormat="1" ht="20.100000000000001" customHeight="1" x14ac:dyDescent="0.15">
      <c r="A13" s="278">
        <v>9</v>
      </c>
      <c r="B13" s="279" t="s">
        <v>36</v>
      </c>
      <c r="C13" s="230">
        <v>30422</v>
      </c>
      <c r="D13" s="231">
        <v>0.81200000000000006</v>
      </c>
      <c r="E13" s="276">
        <v>91482</v>
      </c>
      <c r="F13" s="231">
        <v>0.85</v>
      </c>
      <c r="G13" s="236">
        <v>3.7999999999999999E-2</v>
      </c>
    </row>
    <row r="14" spans="1:7" s="41" customFormat="1" ht="20.100000000000001" customHeight="1" x14ac:dyDescent="0.15">
      <c r="A14" s="278">
        <v>10</v>
      </c>
      <c r="B14" s="279" t="s">
        <v>38</v>
      </c>
      <c r="C14" s="230">
        <v>29702</v>
      </c>
      <c r="D14" s="231">
        <v>1.1399999999999999</v>
      </c>
      <c r="E14" s="276">
        <v>80107</v>
      </c>
      <c r="F14" s="231">
        <v>0.94799999999999995</v>
      </c>
      <c r="G14" s="236">
        <v>3.3000000000000002E-2</v>
      </c>
    </row>
    <row r="15" spans="1:7" s="41" customFormat="1" ht="20.100000000000001" customHeight="1" x14ac:dyDescent="0.15">
      <c r="A15" s="278">
        <v>11</v>
      </c>
      <c r="B15" s="279" t="s">
        <v>33</v>
      </c>
      <c r="C15" s="230">
        <v>15994</v>
      </c>
      <c r="D15" s="231">
        <v>0.83499999999999996</v>
      </c>
      <c r="E15" s="276">
        <v>50884</v>
      </c>
      <c r="F15" s="231">
        <v>0.83399999999999996</v>
      </c>
      <c r="G15" s="236">
        <v>2.1000000000000001E-2</v>
      </c>
    </row>
    <row r="16" spans="1:7" s="41" customFormat="1" ht="20.100000000000001" customHeight="1" x14ac:dyDescent="0.15">
      <c r="A16" s="278">
        <v>12</v>
      </c>
      <c r="B16" s="279" t="s">
        <v>35</v>
      </c>
      <c r="C16" s="230">
        <v>16587</v>
      </c>
      <c r="D16" s="231">
        <v>1.0069999999999999</v>
      </c>
      <c r="E16" s="276">
        <v>46328</v>
      </c>
      <c r="F16" s="231">
        <v>0.98299999999999998</v>
      </c>
      <c r="G16" s="236">
        <v>1.9E-2</v>
      </c>
    </row>
    <row r="17" spans="1:7" s="41" customFormat="1" ht="20.100000000000001" customHeight="1" x14ac:dyDescent="0.15">
      <c r="A17" s="278">
        <v>13</v>
      </c>
      <c r="B17" s="279" t="s">
        <v>39</v>
      </c>
      <c r="C17" s="230">
        <v>15210</v>
      </c>
      <c r="D17" s="231">
        <v>1.01</v>
      </c>
      <c r="E17" s="276">
        <v>43946</v>
      </c>
      <c r="F17" s="231">
        <v>1.079</v>
      </c>
      <c r="G17" s="236">
        <v>1.7999999999999999E-2</v>
      </c>
    </row>
    <row r="18" spans="1:7" s="41" customFormat="1" ht="20.100000000000001" customHeight="1" x14ac:dyDescent="0.15">
      <c r="A18" s="278">
        <v>14</v>
      </c>
      <c r="B18" s="279" t="s">
        <v>507</v>
      </c>
      <c r="C18" s="230">
        <v>1617</v>
      </c>
      <c r="D18" s="231">
        <v>0.748</v>
      </c>
      <c r="E18" s="276">
        <v>34883</v>
      </c>
      <c r="F18" s="231">
        <v>6.0750000000000002</v>
      </c>
      <c r="G18" s="236">
        <v>1.4E-2</v>
      </c>
    </row>
    <row r="19" spans="1:7" s="41" customFormat="1" ht="20.100000000000001" customHeight="1" x14ac:dyDescent="0.15">
      <c r="A19" s="278">
        <v>15</v>
      </c>
      <c r="B19" s="279" t="s">
        <v>34</v>
      </c>
      <c r="C19" s="230">
        <v>9407</v>
      </c>
      <c r="D19" s="231">
        <v>0.59299999999999997</v>
      </c>
      <c r="E19" s="276">
        <v>29510</v>
      </c>
      <c r="F19" s="231">
        <v>0.71199999999999997</v>
      </c>
      <c r="G19" s="236">
        <v>1.2E-2</v>
      </c>
    </row>
    <row r="20" spans="1:7" s="41" customFormat="1" ht="20.100000000000001" customHeight="1" x14ac:dyDescent="0.15">
      <c r="A20" s="278">
        <v>16</v>
      </c>
      <c r="B20" s="279" t="s">
        <v>327</v>
      </c>
      <c r="C20" s="230">
        <v>8464</v>
      </c>
      <c r="D20" s="231">
        <v>1.9370000000000001</v>
      </c>
      <c r="E20" s="276">
        <v>22405</v>
      </c>
      <c r="F20" s="231">
        <v>1.821</v>
      </c>
      <c r="G20" s="236">
        <v>8.9999999999999993E-3</v>
      </c>
    </row>
    <row r="21" spans="1:7" s="41" customFormat="1" ht="20.100000000000001" customHeight="1" x14ac:dyDescent="0.15">
      <c r="A21" s="278">
        <v>17</v>
      </c>
      <c r="B21" s="279" t="s">
        <v>371</v>
      </c>
      <c r="C21" s="230">
        <v>7301</v>
      </c>
      <c r="D21" s="231">
        <v>1.157</v>
      </c>
      <c r="E21" s="276">
        <v>19150</v>
      </c>
      <c r="F21" s="231">
        <v>0.99299999999999999</v>
      </c>
      <c r="G21" s="236">
        <v>8.0000000000000002E-3</v>
      </c>
    </row>
    <row r="22" spans="1:7" s="41" customFormat="1" ht="20.100000000000001" customHeight="1" x14ac:dyDescent="0.15">
      <c r="A22" s="278">
        <v>18</v>
      </c>
      <c r="B22" s="279" t="s">
        <v>40</v>
      </c>
      <c r="C22" s="230">
        <v>4887</v>
      </c>
      <c r="D22" s="231">
        <v>0.83899999999999997</v>
      </c>
      <c r="E22" s="276">
        <v>14815</v>
      </c>
      <c r="F22" s="231">
        <v>1.01</v>
      </c>
      <c r="G22" s="236">
        <v>6.0000000000000001E-3</v>
      </c>
    </row>
    <row r="23" spans="1:7" s="41" customFormat="1" ht="20.100000000000001" customHeight="1" x14ac:dyDescent="0.15">
      <c r="A23" s="278">
        <v>19</v>
      </c>
      <c r="B23" s="279" t="s">
        <v>42</v>
      </c>
      <c r="C23" s="230">
        <v>4960</v>
      </c>
      <c r="D23" s="231">
        <v>1.0069999999999999</v>
      </c>
      <c r="E23" s="276">
        <v>13529</v>
      </c>
      <c r="F23" s="231">
        <v>1.087</v>
      </c>
      <c r="G23" s="236">
        <v>6.0000000000000001E-3</v>
      </c>
    </row>
    <row r="24" spans="1:7" s="41" customFormat="1" ht="20.100000000000001" customHeight="1" x14ac:dyDescent="0.15">
      <c r="A24" s="278">
        <v>20</v>
      </c>
      <c r="B24" s="279" t="s">
        <v>37</v>
      </c>
      <c r="C24" s="230">
        <v>4005</v>
      </c>
      <c r="D24" s="231">
        <v>0.72799999999999998</v>
      </c>
      <c r="E24" s="276">
        <v>12060</v>
      </c>
      <c r="F24" s="231">
        <v>0.69499999999999995</v>
      </c>
      <c r="G24" s="236">
        <v>5.0000000000000001E-3</v>
      </c>
    </row>
    <row r="25" spans="1:7" s="41" customFormat="1" ht="20.100000000000001" customHeight="1" x14ac:dyDescent="0.15">
      <c r="A25" s="280"/>
      <c r="B25" s="281" t="s">
        <v>10</v>
      </c>
      <c r="C25" s="232">
        <v>29424</v>
      </c>
      <c r="D25" s="233">
        <v>0.86899999999999999</v>
      </c>
      <c r="E25" s="277">
        <v>82399</v>
      </c>
      <c r="F25" s="233">
        <v>0.95599999999999996</v>
      </c>
      <c r="G25" s="237">
        <v>3.4000000000000002E-2</v>
      </c>
    </row>
    <row r="26" spans="1:7" ht="17.25" customHeight="1" x14ac:dyDescent="0.15">
      <c r="A26" s="84"/>
      <c r="B26" s="84"/>
      <c r="C26" s="84"/>
      <c r="D26" s="84"/>
      <c r="E26" s="84"/>
      <c r="F26" s="84"/>
      <c r="G26" s="84"/>
    </row>
    <row r="27" spans="1:7" ht="27" customHeight="1" x14ac:dyDescent="0.15">
      <c r="A27" s="89" t="s">
        <v>46</v>
      </c>
      <c r="B27" s="84"/>
      <c r="C27" s="94" t="s">
        <v>250</v>
      </c>
      <c r="D27" s="84"/>
      <c r="E27" s="84"/>
      <c r="F27" s="84"/>
      <c r="G27" s="69" t="s">
        <v>152</v>
      </c>
    </row>
    <row r="28" spans="1:7" s="39" customFormat="1" ht="15.95" customHeight="1" x14ac:dyDescent="0.15">
      <c r="A28" s="395"/>
      <c r="B28" s="395"/>
      <c r="C28" s="127" t="s">
        <v>247</v>
      </c>
      <c r="D28" s="127" t="s">
        <v>44</v>
      </c>
      <c r="E28" s="127" t="s">
        <v>4</v>
      </c>
      <c r="F28" s="127" t="s">
        <v>44</v>
      </c>
      <c r="G28" s="127" t="s">
        <v>45</v>
      </c>
    </row>
    <row r="29" spans="1:7" s="41" customFormat="1" ht="20.100000000000001" customHeight="1" x14ac:dyDescent="0.15">
      <c r="A29" s="421" t="s">
        <v>326</v>
      </c>
      <c r="B29" s="422"/>
      <c r="C29" s="226">
        <v>2890774</v>
      </c>
      <c r="D29" s="227">
        <v>1.042</v>
      </c>
      <c r="E29" s="274">
        <v>8208294</v>
      </c>
      <c r="F29" s="227">
        <v>1.0620000000000001</v>
      </c>
      <c r="G29" s="234">
        <v>1</v>
      </c>
    </row>
    <row r="30" spans="1:7" s="41" customFormat="1" ht="20.100000000000001" customHeight="1" x14ac:dyDescent="0.15">
      <c r="A30" s="278">
        <v>1</v>
      </c>
      <c r="B30" s="279" t="s">
        <v>149</v>
      </c>
      <c r="C30" s="228">
        <v>1403992</v>
      </c>
      <c r="D30" s="229">
        <v>1.127</v>
      </c>
      <c r="E30" s="275">
        <v>3846427</v>
      </c>
      <c r="F30" s="229">
        <v>1.0780000000000001</v>
      </c>
      <c r="G30" s="235">
        <v>0.46899999999999997</v>
      </c>
    </row>
    <row r="31" spans="1:7" s="41" customFormat="1" ht="20.100000000000001" customHeight="1" x14ac:dyDescent="0.15">
      <c r="A31" s="278"/>
      <c r="B31" s="279" t="s">
        <v>28</v>
      </c>
      <c r="C31" s="230">
        <v>36865</v>
      </c>
      <c r="D31" s="231">
        <v>1.091</v>
      </c>
      <c r="E31" s="276">
        <v>107654</v>
      </c>
      <c r="F31" s="231">
        <v>1.1519999999999999</v>
      </c>
      <c r="G31" s="236">
        <v>1.2999999999999999E-2</v>
      </c>
    </row>
    <row r="32" spans="1:7" s="41" customFormat="1" ht="20.100000000000001" customHeight="1" x14ac:dyDescent="0.15">
      <c r="A32" s="278">
        <v>2</v>
      </c>
      <c r="B32" s="279" t="s">
        <v>29</v>
      </c>
      <c r="C32" s="230">
        <v>265720</v>
      </c>
      <c r="D32" s="231">
        <v>1.0580000000000001</v>
      </c>
      <c r="E32" s="276">
        <v>761313</v>
      </c>
      <c r="F32" s="231">
        <v>1.121</v>
      </c>
      <c r="G32" s="236">
        <v>9.2999999999999999E-2</v>
      </c>
    </row>
    <row r="33" spans="1:7" s="41" customFormat="1" ht="20.100000000000001" customHeight="1" x14ac:dyDescent="0.15">
      <c r="A33" s="278">
        <v>3</v>
      </c>
      <c r="B33" s="279" t="s">
        <v>32</v>
      </c>
      <c r="C33" s="230">
        <v>217391</v>
      </c>
      <c r="D33" s="231">
        <v>1.111</v>
      </c>
      <c r="E33" s="276">
        <v>588360</v>
      </c>
      <c r="F33" s="231">
        <v>1.105</v>
      </c>
      <c r="G33" s="236">
        <v>7.1999999999999995E-2</v>
      </c>
    </row>
    <row r="34" spans="1:7" s="41" customFormat="1" ht="20.100000000000001" customHeight="1" x14ac:dyDescent="0.15">
      <c r="A34" s="278">
        <v>4</v>
      </c>
      <c r="B34" s="279" t="s">
        <v>31</v>
      </c>
      <c r="C34" s="230">
        <v>176188</v>
      </c>
      <c r="D34" s="231">
        <v>0.98699999999999999</v>
      </c>
      <c r="E34" s="276">
        <v>491079</v>
      </c>
      <c r="F34" s="231">
        <v>1.012</v>
      </c>
      <c r="G34" s="236">
        <v>0.06</v>
      </c>
    </row>
    <row r="35" spans="1:7" s="41" customFormat="1" ht="20.100000000000001" customHeight="1" x14ac:dyDescent="0.15">
      <c r="A35" s="278">
        <v>5</v>
      </c>
      <c r="B35" s="279" t="s">
        <v>141</v>
      </c>
      <c r="C35" s="230">
        <v>160010</v>
      </c>
      <c r="D35" s="231">
        <v>1.165</v>
      </c>
      <c r="E35" s="276">
        <v>421861</v>
      </c>
      <c r="F35" s="231">
        <v>1.1419999999999999</v>
      </c>
      <c r="G35" s="236">
        <v>5.0999999999999997E-2</v>
      </c>
    </row>
    <row r="36" spans="1:7" s="41" customFormat="1" ht="20.100000000000001" customHeight="1" x14ac:dyDescent="0.15">
      <c r="A36" s="278">
        <v>6</v>
      </c>
      <c r="B36" s="279" t="s">
        <v>140</v>
      </c>
      <c r="C36" s="230">
        <v>122103</v>
      </c>
      <c r="D36" s="231">
        <v>0.95</v>
      </c>
      <c r="E36" s="276">
        <v>358879</v>
      </c>
      <c r="F36" s="231">
        <v>0.94699999999999995</v>
      </c>
      <c r="G36" s="236">
        <v>4.3999999999999997E-2</v>
      </c>
    </row>
    <row r="37" spans="1:7" s="41" customFormat="1" ht="20.100000000000001" customHeight="1" x14ac:dyDescent="0.15">
      <c r="A37" s="278">
        <v>7</v>
      </c>
      <c r="B37" s="279" t="s">
        <v>35</v>
      </c>
      <c r="C37" s="230">
        <v>84683</v>
      </c>
      <c r="D37" s="231">
        <v>0.88600000000000001</v>
      </c>
      <c r="E37" s="276">
        <v>272630</v>
      </c>
      <c r="F37" s="231">
        <v>1.0009999999999999</v>
      </c>
      <c r="G37" s="236">
        <v>3.3000000000000002E-2</v>
      </c>
    </row>
    <row r="38" spans="1:7" s="41" customFormat="1" ht="20.100000000000001" customHeight="1" x14ac:dyDescent="0.15">
      <c r="A38" s="278">
        <v>8</v>
      </c>
      <c r="B38" s="279" t="s">
        <v>34</v>
      </c>
      <c r="C38" s="230">
        <v>78447</v>
      </c>
      <c r="D38" s="231">
        <v>0.88500000000000001</v>
      </c>
      <c r="E38" s="276">
        <v>242652</v>
      </c>
      <c r="F38" s="231">
        <v>1.0449999999999999</v>
      </c>
      <c r="G38" s="236">
        <v>0.03</v>
      </c>
    </row>
    <row r="39" spans="1:7" s="41" customFormat="1" ht="20.100000000000001" customHeight="1" x14ac:dyDescent="0.15">
      <c r="A39" s="278">
        <v>9</v>
      </c>
      <c r="B39" s="279" t="s">
        <v>38</v>
      </c>
      <c r="C39" s="230">
        <v>75524</v>
      </c>
      <c r="D39" s="231">
        <v>1.0129999999999999</v>
      </c>
      <c r="E39" s="276">
        <v>223993</v>
      </c>
      <c r="F39" s="231">
        <v>1.004</v>
      </c>
      <c r="G39" s="236">
        <v>2.7E-2</v>
      </c>
    </row>
    <row r="40" spans="1:7" s="41" customFormat="1" ht="20.100000000000001" customHeight="1" x14ac:dyDescent="0.15">
      <c r="A40" s="278">
        <v>10</v>
      </c>
      <c r="B40" s="279" t="s">
        <v>36</v>
      </c>
      <c r="C40" s="230">
        <v>59900</v>
      </c>
      <c r="D40" s="231">
        <v>0.94099999999999995</v>
      </c>
      <c r="E40" s="276">
        <v>178537</v>
      </c>
      <c r="F40" s="231">
        <v>0.96599999999999997</v>
      </c>
      <c r="G40" s="236">
        <v>2.1999999999999999E-2</v>
      </c>
    </row>
    <row r="41" spans="1:7" s="41" customFormat="1" ht="20.100000000000001" customHeight="1" x14ac:dyDescent="0.15">
      <c r="A41" s="278">
        <v>11</v>
      </c>
      <c r="B41" s="279" t="s">
        <v>39</v>
      </c>
      <c r="C41" s="230">
        <v>60284</v>
      </c>
      <c r="D41" s="231">
        <v>1.01</v>
      </c>
      <c r="E41" s="276">
        <v>173625</v>
      </c>
      <c r="F41" s="231">
        <v>1.0900000000000001</v>
      </c>
      <c r="G41" s="236">
        <v>2.1000000000000001E-2</v>
      </c>
    </row>
    <row r="42" spans="1:7" s="41" customFormat="1" ht="20.100000000000001" customHeight="1" x14ac:dyDescent="0.15">
      <c r="A42" s="278">
        <v>12</v>
      </c>
      <c r="B42" s="279" t="s">
        <v>30</v>
      </c>
      <c r="C42" s="230">
        <v>17929</v>
      </c>
      <c r="D42" s="231">
        <v>0.47699999999999998</v>
      </c>
      <c r="E42" s="276">
        <v>104987</v>
      </c>
      <c r="F42" s="231">
        <v>1.1100000000000001</v>
      </c>
      <c r="G42" s="236">
        <v>1.2999999999999999E-2</v>
      </c>
    </row>
    <row r="43" spans="1:7" s="41" customFormat="1" ht="20.100000000000001" customHeight="1" x14ac:dyDescent="0.15">
      <c r="A43" s="278">
        <v>13</v>
      </c>
      <c r="B43" s="279" t="s">
        <v>33</v>
      </c>
      <c r="C43" s="230">
        <v>19652</v>
      </c>
      <c r="D43" s="231">
        <v>0.46700000000000003</v>
      </c>
      <c r="E43" s="276">
        <v>91013</v>
      </c>
      <c r="F43" s="231">
        <v>0.88900000000000001</v>
      </c>
      <c r="G43" s="236">
        <v>1.0999999999999999E-2</v>
      </c>
    </row>
    <row r="44" spans="1:7" s="41" customFormat="1" ht="20.100000000000001" customHeight="1" x14ac:dyDescent="0.15">
      <c r="A44" s="278">
        <v>14</v>
      </c>
      <c r="B44" s="279" t="s">
        <v>40</v>
      </c>
      <c r="C44" s="230">
        <v>11773</v>
      </c>
      <c r="D44" s="231">
        <v>0.40899999999999997</v>
      </c>
      <c r="E44" s="276">
        <v>59985</v>
      </c>
      <c r="F44" s="231">
        <v>0.91600000000000004</v>
      </c>
      <c r="G44" s="236">
        <v>7.0000000000000001E-3</v>
      </c>
    </row>
    <row r="45" spans="1:7" s="41" customFormat="1" ht="20.100000000000001" customHeight="1" x14ac:dyDescent="0.15">
      <c r="A45" s="278">
        <v>15</v>
      </c>
      <c r="B45" s="279" t="s">
        <v>92</v>
      </c>
      <c r="C45" s="230">
        <v>14023</v>
      </c>
      <c r="D45" s="231">
        <v>1.2010000000000001</v>
      </c>
      <c r="E45" s="276">
        <v>45517</v>
      </c>
      <c r="F45" s="231">
        <v>1.1879999999999999</v>
      </c>
      <c r="G45" s="236">
        <v>6.0000000000000001E-3</v>
      </c>
    </row>
    <row r="46" spans="1:7" s="41" customFormat="1" ht="20.100000000000001" customHeight="1" x14ac:dyDescent="0.15">
      <c r="A46" s="278">
        <v>16</v>
      </c>
      <c r="B46" s="279" t="s">
        <v>42</v>
      </c>
      <c r="C46" s="230">
        <v>14330</v>
      </c>
      <c r="D46" s="231">
        <v>0.82499999999999996</v>
      </c>
      <c r="E46" s="276">
        <v>36112</v>
      </c>
      <c r="F46" s="231">
        <v>0.93</v>
      </c>
      <c r="G46" s="236">
        <v>4.0000000000000001E-3</v>
      </c>
    </row>
    <row r="47" spans="1:7" s="41" customFormat="1" ht="20.100000000000001" customHeight="1" x14ac:dyDescent="0.15">
      <c r="A47" s="278">
        <v>17</v>
      </c>
      <c r="B47" s="279" t="s">
        <v>41</v>
      </c>
      <c r="C47" s="230">
        <v>12760</v>
      </c>
      <c r="D47" s="231">
        <v>1.0820000000000001</v>
      </c>
      <c r="E47" s="276">
        <v>36020</v>
      </c>
      <c r="F47" s="231">
        <v>1.032</v>
      </c>
      <c r="G47" s="236">
        <v>4.0000000000000001E-3</v>
      </c>
    </row>
    <row r="48" spans="1:7" s="41" customFormat="1" ht="20.100000000000001" customHeight="1" x14ac:dyDescent="0.15">
      <c r="A48" s="278">
        <v>18</v>
      </c>
      <c r="B48" s="279" t="s">
        <v>492</v>
      </c>
      <c r="C48" s="230">
        <v>10128</v>
      </c>
      <c r="D48" s="231">
        <v>0.81699999999999995</v>
      </c>
      <c r="E48" s="276">
        <v>31365</v>
      </c>
      <c r="F48" s="231">
        <v>1.2090000000000001</v>
      </c>
      <c r="G48" s="236">
        <v>4.0000000000000001E-3</v>
      </c>
    </row>
    <row r="49" spans="1:7" s="41" customFormat="1" ht="20.100000000000001" customHeight="1" x14ac:dyDescent="0.15">
      <c r="A49" s="278">
        <v>19</v>
      </c>
      <c r="B49" s="279" t="s">
        <v>259</v>
      </c>
      <c r="C49" s="230">
        <v>13872</v>
      </c>
      <c r="D49" s="231">
        <v>0.69099999999999995</v>
      </c>
      <c r="E49" s="276">
        <v>30840</v>
      </c>
      <c r="F49" s="231">
        <v>0.89300000000000002</v>
      </c>
      <c r="G49" s="236">
        <v>4.0000000000000001E-3</v>
      </c>
    </row>
    <row r="50" spans="1:7" s="41" customFormat="1" ht="20.100000000000001" customHeight="1" x14ac:dyDescent="0.15">
      <c r="A50" s="278">
        <v>20</v>
      </c>
      <c r="B50" s="279" t="s">
        <v>547</v>
      </c>
      <c r="C50" s="230">
        <v>8227</v>
      </c>
      <c r="D50" s="231">
        <v>3.4569999999999999</v>
      </c>
      <c r="E50" s="276">
        <v>19760</v>
      </c>
      <c r="F50" s="231">
        <v>2.423</v>
      </c>
      <c r="G50" s="236">
        <v>2E-3</v>
      </c>
    </row>
    <row r="51" spans="1:7" s="41" customFormat="1" ht="20.100000000000001" customHeight="1" x14ac:dyDescent="0.15">
      <c r="A51" s="280"/>
      <c r="B51" s="281" t="s">
        <v>10</v>
      </c>
      <c r="C51" s="232">
        <v>63838</v>
      </c>
      <c r="D51" s="233">
        <v>0.90300000000000002</v>
      </c>
      <c r="E51" s="277">
        <v>193339</v>
      </c>
      <c r="F51" s="233">
        <v>0.96399999999999997</v>
      </c>
      <c r="G51" s="237">
        <v>2.4E-2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7"/>
  <sheetViews>
    <sheetView tabSelected="1" zoomScaleNormal="100" zoomScaleSheetLayoutView="91" workbookViewId="0">
      <selection activeCell="D19" sqref="D19"/>
    </sheetView>
  </sheetViews>
  <sheetFormatPr defaultColWidth="9" defaultRowHeight="13.5" x14ac:dyDescent="0.15"/>
  <cols>
    <col min="1" max="1" width="1.25" style="56" customWidth="1"/>
    <col min="2" max="2" width="14.75" style="56" customWidth="1"/>
    <col min="3" max="3" width="10.75" style="56" customWidth="1"/>
    <col min="4" max="4" width="12.5" style="56" customWidth="1"/>
    <col min="5" max="5" width="10.75" style="56" customWidth="1"/>
    <col min="6" max="6" width="12.875" style="56" customWidth="1"/>
    <col min="7" max="7" width="10.875" style="56" customWidth="1"/>
    <col min="8" max="8" width="11.875" style="56" customWidth="1"/>
    <col min="9" max="9" width="11.25" style="56" customWidth="1"/>
    <col min="10" max="10" width="12.875" style="56" customWidth="1"/>
    <col min="11" max="11" width="10" style="56" customWidth="1"/>
    <col min="12" max="16384" width="9" style="56"/>
  </cols>
  <sheetData>
    <row r="1" spans="1:10" ht="24.75" customHeight="1" x14ac:dyDescent="0.2">
      <c r="B1" s="47" t="s">
        <v>477</v>
      </c>
      <c r="C1" s="338"/>
      <c r="D1" s="339"/>
    </row>
    <row r="2" spans="1:10" ht="11.25" customHeight="1" x14ac:dyDescent="0.2">
      <c r="B2" s="46"/>
    </row>
    <row r="3" spans="1:10" ht="11.25" customHeight="1" x14ac:dyDescent="0.2">
      <c r="B3" s="46"/>
    </row>
    <row r="4" spans="1:10" ht="10.5" customHeight="1" x14ac:dyDescent="0.15">
      <c r="B4" s="340"/>
      <c r="C4" s="340"/>
      <c r="D4" s="340"/>
      <c r="E4" s="340"/>
      <c r="F4" s="340"/>
      <c r="G4" s="340"/>
      <c r="H4" s="340"/>
      <c r="I4" s="340"/>
      <c r="J4" s="340"/>
    </row>
    <row r="5" spans="1:10" x14ac:dyDescent="0.15">
      <c r="A5" s="99"/>
      <c r="B5" s="100" t="s">
        <v>106</v>
      </c>
      <c r="C5" s="101"/>
      <c r="D5" s="102"/>
      <c r="E5" s="103"/>
      <c r="F5" s="104" t="s">
        <v>104</v>
      </c>
      <c r="G5" s="113"/>
      <c r="H5" s="114"/>
    </row>
    <row r="6" spans="1:10" s="2" customFormat="1" ht="15.75" customHeight="1" x14ac:dyDescent="0.15">
      <c r="A6" s="105"/>
      <c r="B6" s="106" t="s">
        <v>424</v>
      </c>
      <c r="D6" s="96" t="str">
        <f>C33</f>
        <v>410</v>
      </c>
      <c r="E6" s="1" t="s">
        <v>109</v>
      </c>
      <c r="F6" s="97" t="str">
        <f>C34</f>
        <v>97.2%</v>
      </c>
      <c r="G6" s="115"/>
      <c r="H6" s="116"/>
    </row>
    <row r="7" spans="1:10" s="2" customFormat="1" ht="15.75" customHeight="1" x14ac:dyDescent="0.15">
      <c r="A7" s="54"/>
      <c r="B7" s="106" t="s">
        <v>110</v>
      </c>
      <c r="D7" s="96" t="str">
        <f>C35</f>
        <v>387</v>
      </c>
      <c r="E7" s="1" t="s">
        <v>109</v>
      </c>
      <c r="F7" s="97" t="str">
        <f>C36</f>
        <v>96.0%</v>
      </c>
      <c r="G7" s="115" t="s">
        <v>412</v>
      </c>
      <c r="H7" s="117"/>
    </row>
    <row r="8" spans="1:10" s="2" customFormat="1" ht="15.75" customHeight="1" x14ac:dyDescent="0.15">
      <c r="A8" s="107"/>
      <c r="B8" s="108" t="s">
        <v>105</v>
      </c>
      <c r="C8" s="109"/>
      <c r="D8" s="96" t="str">
        <f>C37</f>
        <v>1,393</v>
      </c>
      <c r="E8" s="51" t="s">
        <v>109</v>
      </c>
      <c r="F8" s="110" t="str">
        <f>C38</f>
        <v>99.8%</v>
      </c>
      <c r="G8" s="115" t="s">
        <v>412</v>
      </c>
      <c r="H8" s="117"/>
    </row>
    <row r="9" spans="1:10" s="2" customFormat="1" ht="15.75" customHeight="1" x14ac:dyDescent="0.15">
      <c r="A9" s="54"/>
      <c r="B9" s="100" t="s">
        <v>107</v>
      </c>
      <c r="C9" s="101"/>
      <c r="D9" s="111"/>
      <c r="E9" s="112"/>
      <c r="F9" s="104" t="s">
        <v>104</v>
      </c>
      <c r="G9" s="115" t="s">
        <v>412</v>
      </c>
      <c r="H9" s="117"/>
    </row>
    <row r="10" spans="1:10" s="2" customFormat="1" ht="15.75" customHeight="1" x14ac:dyDescent="0.15">
      <c r="A10" s="54"/>
      <c r="B10" s="106" t="s">
        <v>101</v>
      </c>
      <c r="D10" s="96">
        <f>C48</f>
        <v>7330594</v>
      </c>
      <c r="E10" s="53" t="s">
        <v>255</v>
      </c>
      <c r="F10" s="97">
        <f>C49</f>
        <v>1.022</v>
      </c>
      <c r="G10" s="115"/>
      <c r="H10" s="115"/>
    </row>
    <row r="11" spans="1:10" s="2" customFormat="1" ht="15.75" customHeight="1" x14ac:dyDescent="0.15">
      <c r="A11" s="54"/>
      <c r="B11" s="106" t="s">
        <v>425</v>
      </c>
      <c r="D11" s="96">
        <f>C50</f>
        <v>3919450</v>
      </c>
      <c r="E11" s="1" t="s">
        <v>255</v>
      </c>
      <c r="F11" s="97">
        <f>C51</f>
        <v>1.0329999999999999</v>
      </c>
      <c r="G11" s="115" t="s">
        <v>412</v>
      </c>
      <c r="H11" s="117"/>
      <c r="J11" s="55"/>
    </row>
    <row r="12" spans="1:10" s="2" customFormat="1" ht="15.75" customHeight="1" x14ac:dyDescent="0.15">
      <c r="A12" s="107"/>
      <c r="B12" s="108" t="s">
        <v>426</v>
      </c>
      <c r="C12" s="109"/>
      <c r="D12" s="96">
        <f>C54</f>
        <v>3411144</v>
      </c>
      <c r="E12" s="51" t="s">
        <v>255</v>
      </c>
      <c r="F12" s="110">
        <f>C55</f>
        <v>1.0109999999999999</v>
      </c>
      <c r="G12" s="115"/>
      <c r="H12" s="117"/>
    </row>
    <row r="13" spans="1:10" s="2" customFormat="1" ht="15.75" customHeight="1" x14ac:dyDescent="0.15">
      <c r="A13" s="54"/>
      <c r="B13" s="100" t="s">
        <v>108</v>
      </c>
      <c r="C13" s="101"/>
      <c r="D13" s="111"/>
      <c r="E13" s="112"/>
      <c r="F13" s="104" t="s">
        <v>104</v>
      </c>
      <c r="G13" s="118" t="s">
        <v>412</v>
      </c>
      <c r="H13" s="117"/>
    </row>
    <row r="14" spans="1:10" s="2" customFormat="1" ht="15.75" customHeight="1" x14ac:dyDescent="0.15">
      <c r="A14" s="54"/>
      <c r="B14" s="106" t="s">
        <v>102</v>
      </c>
      <c r="C14" s="1"/>
      <c r="D14" s="96">
        <v>356459</v>
      </c>
      <c r="E14" s="1" t="s">
        <v>256</v>
      </c>
      <c r="F14" s="97">
        <v>1.0309999999999999</v>
      </c>
      <c r="G14" s="115"/>
      <c r="H14" s="117"/>
    </row>
    <row r="15" spans="1:10" s="2" customFormat="1" ht="15.75" customHeight="1" x14ac:dyDescent="0.15">
      <c r="A15" s="107"/>
      <c r="B15" s="108" t="s">
        <v>103</v>
      </c>
      <c r="C15" s="51"/>
      <c r="D15" s="189">
        <v>57149</v>
      </c>
      <c r="E15" s="51" t="s">
        <v>256</v>
      </c>
      <c r="F15" s="295">
        <v>1.232</v>
      </c>
      <c r="G15" s="118" t="s">
        <v>412</v>
      </c>
      <c r="H15" s="117"/>
    </row>
    <row r="16" spans="1:10" s="2" customFormat="1" ht="15.75" customHeight="1" x14ac:dyDescent="0.15">
      <c r="A16" s="98"/>
      <c r="B16" s="120" t="s">
        <v>423</v>
      </c>
      <c r="C16" s="116"/>
      <c r="D16" s="267" t="s">
        <v>429</v>
      </c>
      <c r="E16" s="268" t="s">
        <v>423</v>
      </c>
      <c r="F16" s="269" t="s">
        <v>423</v>
      </c>
      <c r="G16" s="115" t="s">
        <v>412</v>
      </c>
      <c r="H16" s="117"/>
    </row>
    <row r="17" spans="2:10" ht="16.5" customHeight="1" x14ac:dyDescent="0.15">
      <c r="B17" s="119"/>
      <c r="C17" s="119"/>
      <c r="D17" s="119"/>
      <c r="E17" s="119"/>
      <c r="F17" s="119"/>
      <c r="G17" s="119"/>
      <c r="H17" s="119"/>
      <c r="I17" s="43"/>
    </row>
    <row r="18" spans="2:10" ht="16.5" customHeight="1" x14ac:dyDescent="0.15">
      <c r="B18" s="44"/>
      <c r="C18" s="43"/>
      <c r="D18" s="48"/>
      <c r="E18" s="43"/>
      <c r="F18" s="43"/>
      <c r="G18" s="43"/>
      <c r="H18" s="49"/>
      <c r="I18" s="43"/>
    </row>
    <row r="19" spans="2:10" ht="16.5" customHeight="1" x14ac:dyDescent="0.15">
      <c r="B19" s="44"/>
      <c r="C19" s="43"/>
      <c r="D19" s="43"/>
      <c r="E19" s="43"/>
      <c r="F19" s="43"/>
      <c r="G19" s="43"/>
      <c r="H19" s="43"/>
      <c r="I19" s="43"/>
    </row>
    <row r="20" spans="2:10" ht="16.5" customHeight="1" x14ac:dyDescent="0.15">
      <c r="B20" s="43"/>
      <c r="C20" s="43"/>
      <c r="D20" s="43"/>
      <c r="E20" s="43"/>
      <c r="F20" s="43"/>
      <c r="G20" s="43"/>
      <c r="H20" s="43"/>
      <c r="I20" s="43"/>
    </row>
    <row r="21" spans="2:10" ht="16.5" customHeight="1" x14ac:dyDescent="0.15">
      <c r="B21" s="341"/>
      <c r="C21" s="342"/>
      <c r="D21" s="342"/>
      <c r="E21" s="342"/>
      <c r="F21" s="342"/>
      <c r="G21" s="342"/>
      <c r="H21" s="342"/>
      <c r="I21" s="342"/>
      <c r="J21" s="342"/>
    </row>
    <row r="22" spans="2:10" ht="16.5" customHeight="1" x14ac:dyDescent="0.15">
      <c r="B22" s="43"/>
    </row>
    <row r="23" spans="2:10" s="43" customFormat="1" ht="16.5" customHeight="1" x14ac:dyDescent="0.15">
      <c r="B23" s="48"/>
    </row>
    <row r="24" spans="2:10" ht="18.75" x14ac:dyDescent="0.2">
      <c r="B24" s="42" t="s">
        <v>98</v>
      </c>
      <c r="D24" s="57"/>
    </row>
    <row r="25" spans="2:10" ht="12.75" customHeight="1" x14ac:dyDescent="0.15"/>
    <row r="26" spans="2:10" ht="9.75" customHeight="1" x14ac:dyDescent="0.15">
      <c r="I26" s="346"/>
      <c r="J26" s="346"/>
    </row>
    <row r="27" spans="2:10" ht="15" customHeight="1" x14ac:dyDescent="0.15">
      <c r="F27" s="45"/>
      <c r="I27" s="347" t="s">
        <v>252</v>
      </c>
      <c r="J27" s="347"/>
    </row>
    <row r="28" spans="2:10" x14ac:dyDescent="0.15">
      <c r="B28" s="180"/>
      <c r="C28" s="343" t="s">
        <v>493</v>
      </c>
      <c r="D28" s="344"/>
      <c r="E28" s="344"/>
      <c r="F28" s="345"/>
      <c r="G28" s="343" t="s">
        <v>488</v>
      </c>
      <c r="H28" s="344"/>
      <c r="I28" s="344"/>
      <c r="J28" s="345"/>
    </row>
    <row r="29" spans="2:10" x14ac:dyDescent="0.15">
      <c r="B29" s="181"/>
      <c r="C29" s="343" t="s">
        <v>100</v>
      </c>
      <c r="D29" s="345"/>
      <c r="E29" s="343" t="s">
        <v>131</v>
      </c>
      <c r="F29" s="345"/>
      <c r="G29" s="343" t="s">
        <v>100</v>
      </c>
      <c r="H29" s="345"/>
      <c r="I29" s="343" t="s">
        <v>131</v>
      </c>
      <c r="J29" s="345"/>
    </row>
    <row r="30" spans="2:10" x14ac:dyDescent="0.15">
      <c r="B30" s="182"/>
      <c r="C30" s="183" t="s">
        <v>11</v>
      </c>
      <c r="D30" s="183" t="s">
        <v>12</v>
      </c>
      <c r="E30" s="183" t="s">
        <v>11</v>
      </c>
      <c r="F30" s="183" t="s">
        <v>12</v>
      </c>
      <c r="G30" s="183" t="s">
        <v>11</v>
      </c>
      <c r="H30" s="183" t="s">
        <v>12</v>
      </c>
      <c r="I30" s="183" t="s">
        <v>11</v>
      </c>
      <c r="J30" s="152" t="s">
        <v>12</v>
      </c>
    </row>
    <row r="31" spans="2:10" x14ac:dyDescent="0.15">
      <c r="B31" s="130" t="s">
        <v>273</v>
      </c>
      <c r="C31" s="301" t="s">
        <v>539</v>
      </c>
      <c r="D31" s="302" t="s">
        <v>540</v>
      </c>
      <c r="E31" s="302" t="s">
        <v>541</v>
      </c>
      <c r="F31" s="302" t="s">
        <v>542</v>
      </c>
      <c r="G31" s="302" t="s">
        <v>509</v>
      </c>
      <c r="H31" s="302" t="s">
        <v>510</v>
      </c>
      <c r="I31" s="302" t="s">
        <v>511</v>
      </c>
      <c r="J31" s="303" t="s">
        <v>512</v>
      </c>
    </row>
    <row r="32" spans="2:10" x14ac:dyDescent="0.15">
      <c r="B32" s="131"/>
      <c r="C32" s="304" t="s">
        <v>538</v>
      </c>
      <c r="D32" s="304" t="s">
        <v>500</v>
      </c>
      <c r="E32" s="304" t="s">
        <v>497</v>
      </c>
      <c r="F32" s="304" t="s">
        <v>513</v>
      </c>
      <c r="G32" s="305"/>
      <c r="H32" s="305"/>
      <c r="I32" s="305"/>
      <c r="J32" s="306"/>
    </row>
    <row r="33" spans="2:10" x14ac:dyDescent="0.15">
      <c r="B33" s="132" t="s">
        <v>274</v>
      </c>
      <c r="C33" s="96" t="s">
        <v>514</v>
      </c>
      <c r="D33" s="239" t="s">
        <v>515</v>
      </c>
      <c r="E33" s="239" t="s">
        <v>516</v>
      </c>
      <c r="F33" s="239" t="s">
        <v>517</v>
      </c>
      <c r="G33" s="239" t="s">
        <v>518</v>
      </c>
      <c r="H33" s="239" t="s">
        <v>519</v>
      </c>
      <c r="I33" s="239" t="s">
        <v>520</v>
      </c>
      <c r="J33" s="299" t="s">
        <v>521</v>
      </c>
    </row>
    <row r="34" spans="2:10" x14ac:dyDescent="0.15">
      <c r="B34" s="132"/>
      <c r="C34" s="296" t="s">
        <v>501</v>
      </c>
      <c r="D34" s="240" t="s">
        <v>502</v>
      </c>
      <c r="E34" s="240" t="s">
        <v>498</v>
      </c>
      <c r="F34" s="240" t="s">
        <v>504</v>
      </c>
      <c r="G34" s="241"/>
      <c r="H34" s="241"/>
      <c r="I34" s="241"/>
      <c r="J34" s="300"/>
    </row>
    <row r="35" spans="2:10" x14ac:dyDescent="0.15">
      <c r="B35" s="132" t="s">
        <v>275</v>
      </c>
      <c r="C35" s="96" t="s">
        <v>522</v>
      </c>
      <c r="D35" s="239" t="s">
        <v>523</v>
      </c>
      <c r="E35" s="239" t="s">
        <v>524</v>
      </c>
      <c r="F35" s="239" t="s">
        <v>525</v>
      </c>
      <c r="G35" s="239" t="s">
        <v>526</v>
      </c>
      <c r="H35" s="239" t="s">
        <v>527</v>
      </c>
      <c r="I35" s="239" t="s">
        <v>528</v>
      </c>
      <c r="J35" s="299" t="s">
        <v>529</v>
      </c>
    </row>
    <row r="36" spans="2:10" x14ac:dyDescent="0.15">
      <c r="B36" s="132"/>
      <c r="C36" s="296" t="s">
        <v>499</v>
      </c>
      <c r="D36" s="240" t="s">
        <v>502</v>
      </c>
      <c r="E36" s="240" t="s">
        <v>530</v>
      </c>
      <c r="F36" s="240" t="s">
        <v>504</v>
      </c>
      <c r="G36" s="241"/>
      <c r="H36" s="241"/>
      <c r="I36" s="241"/>
      <c r="J36" s="300"/>
    </row>
    <row r="37" spans="2:10" x14ac:dyDescent="0.15">
      <c r="B37" s="132" t="s">
        <v>276</v>
      </c>
      <c r="C37" s="96" t="s">
        <v>543</v>
      </c>
      <c r="D37" s="239" t="s">
        <v>544</v>
      </c>
      <c r="E37" s="239" t="s">
        <v>545</v>
      </c>
      <c r="F37" s="239" t="s">
        <v>546</v>
      </c>
      <c r="G37" s="239" t="s">
        <v>531</v>
      </c>
      <c r="H37" s="239" t="s">
        <v>532</v>
      </c>
      <c r="I37" s="239" t="s">
        <v>533</v>
      </c>
      <c r="J37" s="299" t="s">
        <v>534</v>
      </c>
    </row>
    <row r="38" spans="2:10" x14ac:dyDescent="0.15">
      <c r="B38" s="131"/>
      <c r="C38" s="297" t="s">
        <v>537</v>
      </c>
      <c r="D38" s="298" t="s">
        <v>505</v>
      </c>
      <c r="E38" s="298" t="s">
        <v>506</v>
      </c>
      <c r="F38" s="298" t="s">
        <v>503</v>
      </c>
      <c r="G38" s="238"/>
      <c r="H38" s="238"/>
      <c r="I38" s="238"/>
      <c r="J38" s="242"/>
    </row>
    <row r="39" spans="2:10" x14ac:dyDescent="0.15">
      <c r="B39" s="6" t="s">
        <v>251</v>
      </c>
      <c r="D39" s="58"/>
      <c r="E39" s="58"/>
      <c r="G39" s="58"/>
      <c r="H39" s="58"/>
      <c r="I39" s="6"/>
    </row>
    <row r="40" spans="2:10" x14ac:dyDescent="0.15">
      <c r="B40" s="48"/>
    </row>
    <row r="41" spans="2:10" ht="18.75" x14ac:dyDescent="0.2">
      <c r="B41" s="42" t="s">
        <v>99</v>
      </c>
    </row>
    <row r="42" spans="2:10" ht="12.75" customHeight="1" x14ac:dyDescent="0.15"/>
    <row r="43" spans="2:10" ht="9.75" customHeight="1" x14ac:dyDescent="0.15">
      <c r="I43" s="6"/>
    </row>
    <row r="44" spans="2:10" s="4" customFormat="1" ht="15" customHeight="1" x14ac:dyDescent="0.15">
      <c r="J44" s="52" t="s">
        <v>253</v>
      </c>
    </row>
    <row r="45" spans="2:10" x14ac:dyDescent="0.15">
      <c r="B45" s="180"/>
      <c r="C45" s="343" t="s">
        <v>493</v>
      </c>
      <c r="D45" s="344"/>
      <c r="E45" s="344"/>
      <c r="F45" s="345"/>
      <c r="G45" s="343" t="s">
        <v>488</v>
      </c>
      <c r="H45" s="344"/>
      <c r="I45" s="344"/>
      <c r="J45" s="345"/>
    </row>
    <row r="46" spans="2:10" ht="13.5" customHeight="1" x14ac:dyDescent="0.15">
      <c r="B46" s="181"/>
      <c r="C46" s="343" t="s">
        <v>100</v>
      </c>
      <c r="D46" s="344"/>
      <c r="E46" s="345"/>
      <c r="F46" s="348" t="s">
        <v>131</v>
      </c>
      <c r="G46" s="343" t="s">
        <v>100</v>
      </c>
      <c r="H46" s="344"/>
      <c r="I46" s="345"/>
      <c r="J46" s="348" t="s">
        <v>131</v>
      </c>
    </row>
    <row r="47" spans="2:10" x14ac:dyDescent="0.15">
      <c r="B47" s="182"/>
      <c r="C47" s="183" t="s">
        <v>95</v>
      </c>
      <c r="D47" s="183" t="s">
        <v>372</v>
      </c>
      <c r="E47" s="183" t="s">
        <v>24</v>
      </c>
      <c r="F47" s="349"/>
      <c r="G47" s="183" t="s">
        <v>95</v>
      </c>
      <c r="H47" s="183" t="s">
        <v>372</v>
      </c>
      <c r="I47" s="183" t="s">
        <v>24</v>
      </c>
      <c r="J47" s="350"/>
    </row>
    <row r="48" spans="2:10" x14ac:dyDescent="0.15">
      <c r="B48" s="130" t="s">
        <v>273</v>
      </c>
      <c r="C48" s="301">
        <v>7330594</v>
      </c>
      <c r="D48" s="302">
        <v>2234962</v>
      </c>
      <c r="E48" s="302">
        <v>5095632</v>
      </c>
      <c r="F48" s="302">
        <v>20330846</v>
      </c>
      <c r="G48" s="302">
        <v>7170489</v>
      </c>
      <c r="H48" s="302">
        <v>2176332</v>
      </c>
      <c r="I48" s="302">
        <v>4994157</v>
      </c>
      <c r="J48" s="303">
        <v>19794692</v>
      </c>
    </row>
    <row r="49" spans="2:10" x14ac:dyDescent="0.15">
      <c r="B49" s="131"/>
      <c r="C49" s="304">
        <v>1.022</v>
      </c>
      <c r="D49" s="304">
        <v>1.0269999999999999</v>
      </c>
      <c r="E49" s="304">
        <v>1.02</v>
      </c>
      <c r="F49" s="304">
        <v>1.0269999999999999</v>
      </c>
      <c r="G49" s="305"/>
      <c r="H49" s="305"/>
      <c r="I49" s="305"/>
      <c r="J49" s="306"/>
    </row>
    <row r="50" spans="2:10" x14ac:dyDescent="0.15">
      <c r="B50" s="132" t="s">
        <v>96</v>
      </c>
      <c r="C50" s="96">
        <v>3919450</v>
      </c>
      <c r="D50" s="239">
        <v>934979</v>
      </c>
      <c r="E50" s="239">
        <v>2984471</v>
      </c>
      <c r="F50" s="239">
        <v>10919192</v>
      </c>
      <c r="G50" s="239">
        <v>3795921</v>
      </c>
      <c r="H50" s="239">
        <v>951198</v>
      </c>
      <c r="I50" s="239">
        <v>2844723</v>
      </c>
      <c r="J50" s="299">
        <v>10598916</v>
      </c>
    </row>
    <row r="51" spans="2:10" ht="13.5" customHeight="1" x14ac:dyDescent="0.15">
      <c r="B51" s="132"/>
      <c r="C51" s="296">
        <v>1.0329999999999999</v>
      </c>
      <c r="D51" s="240">
        <v>0.98299999999999998</v>
      </c>
      <c r="E51" s="240">
        <v>1.0489999999999999</v>
      </c>
      <c r="F51" s="240">
        <v>1.03</v>
      </c>
      <c r="G51" s="241"/>
      <c r="H51" s="241"/>
      <c r="I51" s="241"/>
      <c r="J51" s="300"/>
    </row>
    <row r="52" spans="2:10" ht="13.5" customHeight="1" x14ac:dyDescent="0.15">
      <c r="B52" s="161" t="s">
        <v>277</v>
      </c>
      <c r="C52" s="96">
        <v>3794134</v>
      </c>
      <c r="D52" s="239">
        <v>903360</v>
      </c>
      <c r="E52" s="239">
        <v>2890774</v>
      </c>
      <c r="F52" s="239">
        <v>10633536</v>
      </c>
      <c r="G52" s="239">
        <v>3704563</v>
      </c>
      <c r="H52" s="239">
        <v>930245</v>
      </c>
      <c r="I52" s="239">
        <v>2774318</v>
      </c>
      <c r="J52" s="299">
        <v>10349001</v>
      </c>
    </row>
    <row r="53" spans="2:10" ht="13.5" customHeight="1" x14ac:dyDescent="0.15">
      <c r="B53" s="132"/>
      <c r="C53" s="296">
        <v>1.024</v>
      </c>
      <c r="D53" s="240">
        <v>0.97099999999999997</v>
      </c>
      <c r="E53" s="240">
        <v>1.042</v>
      </c>
      <c r="F53" s="240">
        <v>1.0269999999999999</v>
      </c>
      <c r="G53" s="241"/>
      <c r="H53" s="241"/>
      <c r="I53" s="241"/>
      <c r="J53" s="300"/>
    </row>
    <row r="54" spans="2:10" ht="13.5" customHeight="1" x14ac:dyDescent="0.15">
      <c r="B54" s="132" t="s">
        <v>97</v>
      </c>
      <c r="C54" s="96">
        <v>3411144</v>
      </c>
      <c r="D54" s="239">
        <v>1299983</v>
      </c>
      <c r="E54" s="239">
        <v>2111161</v>
      </c>
      <c r="F54" s="239">
        <v>9411654</v>
      </c>
      <c r="G54" s="239">
        <v>3374568</v>
      </c>
      <c r="H54" s="239">
        <v>1225134</v>
      </c>
      <c r="I54" s="239">
        <v>2149434</v>
      </c>
      <c r="J54" s="299">
        <v>9195776</v>
      </c>
    </row>
    <row r="55" spans="2:10" ht="14.25" customHeight="1" x14ac:dyDescent="0.15">
      <c r="B55" s="131"/>
      <c r="C55" s="297">
        <v>1.0109999999999999</v>
      </c>
      <c r="D55" s="298">
        <v>1.0609999999999999</v>
      </c>
      <c r="E55" s="298">
        <v>0.98199999999999998</v>
      </c>
      <c r="F55" s="298">
        <v>1.0229999999999999</v>
      </c>
      <c r="G55" s="238"/>
      <c r="H55" s="238"/>
      <c r="I55" s="238"/>
      <c r="J55" s="242"/>
    </row>
    <row r="56" spans="2:10" x14ac:dyDescent="0.15">
      <c r="B56" s="6" t="s">
        <v>251</v>
      </c>
    </row>
    <row r="57" spans="2:10" x14ac:dyDescent="0.15">
      <c r="B57" s="95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I40"/>
  <sheetViews>
    <sheetView zoomScaleNormal="100" zoomScaleSheetLayoutView="100" workbookViewId="0"/>
  </sheetViews>
  <sheetFormatPr defaultColWidth="9" defaultRowHeight="12" x14ac:dyDescent="0.15"/>
  <cols>
    <col min="1" max="1" width="3.125" style="4" customWidth="1"/>
    <col min="2" max="2" width="4.625" style="4" customWidth="1"/>
    <col min="3" max="3" width="20.5" style="4" customWidth="1"/>
    <col min="4" max="4" width="13.75" style="4" customWidth="1"/>
    <col min="5" max="5" width="12.75" style="4" customWidth="1"/>
    <col min="6" max="7" width="13.75" style="4" customWidth="1"/>
    <col min="8" max="8" width="12.75" style="4" customWidth="1"/>
    <col min="9" max="9" width="13.75" style="4" customWidth="1"/>
    <col min="10" max="10" width="18.625" style="4" customWidth="1"/>
    <col min="11" max="16384" width="9" style="4"/>
  </cols>
  <sheetData>
    <row r="1" spans="1:9" ht="18.75" x14ac:dyDescent="0.2">
      <c r="A1" s="42" t="s">
        <v>70</v>
      </c>
      <c r="I1" s="184" t="s">
        <v>254</v>
      </c>
    </row>
    <row r="2" spans="1:9" s="3" customFormat="1" ht="20.45" customHeight="1" x14ac:dyDescent="0.15">
      <c r="A2" s="354"/>
      <c r="B2" s="355"/>
      <c r="C2" s="348" t="s">
        <v>130</v>
      </c>
      <c r="D2" s="343" t="s">
        <v>100</v>
      </c>
      <c r="E2" s="344"/>
      <c r="F2" s="344"/>
      <c r="G2" s="343" t="s">
        <v>131</v>
      </c>
      <c r="H2" s="344"/>
      <c r="I2" s="345"/>
    </row>
    <row r="3" spans="1:9" s="3" customFormat="1" ht="20.45" customHeight="1" x14ac:dyDescent="0.15">
      <c r="A3" s="356"/>
      <c r="B3" s="357"/>
      <c r="C3" s="349"/>
      <c r="D3" s="183" t="s">
        <v>132</v>
      </c>
      <c r="E3" s="183" t="s">
        <v>133</v>
      </c>
      <c r="F3" s="183" t="s">
        <v>134</v>
      </c>
      <c r="G3" s="183" t="s">
        <v>132</v>
      </c>
      <c r="H3" s="183" t="s">
        <v>133</v>
      </c>
      <c r="I3" s="152" t="s">
        <v>134</v>
      </c>
    </row>
    <row r="4" spans="1:9" s="3" customFormat="1" ht="18" customHeight="1" x14ac:dyDescent="0.15">
      <c r="A4" s="351" t="s">
        <v>96</v>
      </c>
      <c r="B4" s="351" t="s">
        <v>135</v>
      </c>
      <c r="C4" s="133" t="s">
        <v>111</v>
      </c>
      <c r="D4" s="185">
        <v>934979</v>
      </c>
      <c r="E4" s="186">
        <v>0.98299999999999998</v>
      </c>
      <c r="F4" s="187">
        <v>951198</v>
      </c>
      <c r="G4" s="187">
        <v>2492692</v>
      </c>
      <c r="H4" s="186">
        <v>0.92900000000000005</v>
      </c>
      <c r="I4" s="188">
        <v>2684501</v>
      </c>
    </row>
    <row r="5" spans="1:9" s="3" customFormat="1" ht="19.899999999999999" customHeight="1" x14ac:dyDescent="0.15">
      <c r="A5" s="352"/>
      <c r="B5" s="352"/>
      <c r="C5" s="134" t="s">
        <v>114</v>
      </c>
      <c r="D5" s="96">
        <v>169372</v>
      </c>
      <c r="E5" s="240">
        <v>1.046</v>
      </c>
      <c r="F5" s="239">
        <v>161953</v>
      </c>
      <c r="G5" s="239">
        <v>429205</v>
      </c>
      <c r="H5" s="240">
        <v>0.97599999999999998</v>
      </c>
      <c r="I5" s="299">
        <v>439898</v>
      </c>
    </row>
    <row r="6" spans="1:9" s="3" customFormat="1" ht="19.899999999999999" customHeight="1" x14ac:dyDescent="0.15">
      <c r="A6" s="352"/>
      <c r="B6" s="352"/>
      <c r="C6" s="134" t="s">
        <v>113</v>
      </c>
      <c r="D6" s="96">
        <v>153696</v>
      </c>
      <c r="E6" s="240">
        <v>1.1439999999999999</v>
      </c>
      <c r="F6" s="239">
        <v>134313</v>
      </c>
      <c r="G6" s="239">
        <v>405486</v>
      </c>
      <c r="H6" s="240">
        <v>1.026</v>
      </c>
      <c r="I6" s="299">
        <v>395118</v>
      </c>
    </row>
    <row r="7" spans="1:9" s="3" customFormat="1" ht="19.899999999999999" customHeight="1" x14ac:dyDescent="0.15">
      <c r="A7" s="352"/>
      <c r="B7" s="352"/>
      <c r="C7" s="134" t="s">
        <v>112</v>
      </c>
      <c r="D7" s="96">
        <v>85001</v>
      </c>
      <c r="E7" s="240">
        <v>0.67</v>
      </c>
      <c r="F7" s="239">
        <v>126854</v>
      </c>
      <c r="G7" s="239">
        <v>243423</v>
      </c>
      <c r="H7" s="240">
        <v>0.70199999999999996</v>
      </c>
      <c r="I7" s="299">
        <v>346852</v>
      </c>
    </row>
    <row r="8" spans="1:9" s="3" customFormat="1" ht="19.899999999999999" customHeight="1" x14ac:dyDescent="0.15">
      <c r="A8" s="352"/>
      <c r="B8" s="352"/>
      <c r="C8" s="134" t="s">
        <v>115</v>
      </c>
      <c r="D8" s="96">
        <v>75819</v>
      </c>
      <c r="E8" s="240">
        <v>0.82</v>
      </c>
      <c r="F8" s="239">
        <v>92445</v>
      </c>
      <c r="G8" s="239">
        <v>213988</v>
      </c>
      <c r="H8" s="240">
        <v>0.77200000000000002</v>
      </c>
      <c r="I8" s="299">
        <v>277314</v>
      </c>
    </row>
    <row r="9" spans="1:9" s="3" customFormat="1" ht="19.899999999999999" customHeight="1" x14ac:dyDescent="0.15">
      <c r="A9" s="352"/>
      <c r="B9" s="352"/>
      <c r="C9" s="134" t="s">
        <v>117</v>
      </c>
      <c r="D9" s="96">
        <v>53748</v>
      </c>
      <c r="E9" s="240">
        <v>0.92500000000000004</v>
      </c>
      <c r="F9" s="239">
        <v>58111</v>
      </c>
      <c r="G9" s="239">
        <v>149249</v>
      </c>
      <c r="H9" s="240">
        <v>0.90400000000000003</v>
      </c>
      <c r="I9" s="299">
        <v>165185</v>
      </c>
    </row>
    <row r="10" spans="1:9" s="3" customFormat="1" ht="19.899999999999999" customHeight="1" x14ac:dyDescent="0.15">
      <c r="A10" s="352"/>
      <c r="B10" s="352"/>
      <c r="C10" s="134" t="s">
        <v>116</v>
      </c>
      <c r="D10" s="96">
        <v>35258</v>
      </c>
      <c r="E10" s="240">
        <v>1.464</v>
      </c>
      <c r="F10" s="239">
        <v>24078</v>
      </c>
      <c r="G10" s="239">
        <v>108546</v>
      </c>
      <c r="H10" s="240">
        <v>1.4630000000000001</v>
      </c>
      <c r="I10" s="299">
        <v>74170</v>
      </c>
    </row>
    <row r="11" spans="1:9" s="3" customFormat="1" ht="19.899999999999999" customHeight="1" x14ac:dyDescent="0.15">
      <c r="A11" s="352"/>
      <c r="B11" s="352"/>
      <c r="C11" s="134" t="s">
        <v>121</v>
      </c>
      <c r="D11" s="96">
        <v>33378</v>
      </c>
      <c r="E11" s="240">
        <v>1.0640000000000001</v>
      </c>
      <c r="F11" s="239">
        <v>31370</v>
      </c>
      <c r="G11" s="239">
        <v>84413</v>
      </c>
      <c r="H11" s="240">
        <v>0.99399999999999999</v>
      </c>
      <c r="I11" s="299">
        <v>84956</v>
      </c>
    </row>
    <row r="12" spans="1:9" s="3" customFormat="1" ht="19.899999999999999" customHeight="1" x14ac:dyDescent="0.15">
      <c r="A12" s="352"/>
      <c r="B12" s="353"/>
      <c r="C12" s="134" t="s">
        <v>118</v>
      </c>
      <c r="D12" s="96">
        <v>32399</v>
      </c>
      <c r="E12" s="240">
        <v>1.0209999999999999</v>
      </c>
      <c r="F12" s="239">
        <v>31741</v>
      </c>
      <c r="G12" s="239">
        <v>82775</v>
      </c>
      <c r="H12" s="240">
        <v>0.76500000000000001</v>
      </c>
      <c r="I12" s="299">
        <v>108267</v>
      </c>
    </row>
    <row r="13" spans="1:9" s="3" customFormat="1" ht="18" customHeight="1" x14ac:dyDescent="0.15">
      <c r="A13" s="352"/>
      <c r="B13" s="351" t="s">
        <v>136</v>
      </c>
      <c r="C13" s="133" t="s">
        <v>111</v>
      </c>
      <c r="D13" s="185">
        <v>2984471</v>
      </c>
      <c r="E13" s="186">
        <v>1.0489999999999999</v>
      </c>
      <c r="F13" s="187">
        <v>2844723</v>
      </c>
      <c r="G13" s="187">
        <v>8426500</v>
      </c>
      <c r="H13" s="186">
        <v>1.0649999999999999</v>
      </c>
      <c r="I13" s="188">
        <v>7914415</v>
      </c>
    </row>
    <row r="14" spans="1:9" s="3" customFormat="1" ht="19.899999999999999" customHeight="1" x14ac:dyDescent="0.15">
      <c r="A14" s="352"/>
      <c r="B14" s="352"/>
      <c r="C14" s="134" t="s">
        <v>267</v>
      </c>
      <c r="D14" s="96">
        <v>388166</v>
      </c>
      <c r="E14" s="240">
        <v>1.085</v>
      </c>
      <c r="F14" s="239">
        <v>357841</v>
      </c>
      <c r="G14" s="239">
        <v>1101071</v>
      </c>
      <c r="H14" s="240">
        <v>1.0489999999999999</v>
      </c>
      <c r="I14" s="299">
        <v>1049312</v>
      </c>
    </row>
    <row r="15" spans="1:9" s="3" customFormat="1" ht="19.899999999999999" customHeight="1" x14ac:dyDescent="0.15">
      <c r="A15" s="352"/>
      <c r="B15" s="352"/>
      <c r="C15" s="134" t="s">
        <v>117</v>
      </c>
      <c r="D15" s="96">
        <v>288023</v>
      </c>
      <c r="E15" s="240">
        <v>1.073</v>
      </c>
      <c r="F15" s="239">
        <v>268407</v>
      </c>
      <c r="G15" s="239">
        <v>835957</v>
      </c>
      <c r="H15" s="240">
        <v>1.0289999999999999</v>
      </c>
      <c r="I15" s="299">
        <v>812629</v>
      </c>
    </row>
    <row r="16" spans="1:9" s="3" customFormat="1" ht="19.899999999999999" customHeight="1" x14ac:dyDescent="0.15">
      <c r="A16" s="352"/>
      <c r="B16" s="352"/>
      <c r="C16" s="134" t="s">
        <v>121</v>
      </c>
      <c r="D16" s="96">
        <v>224434</v>
      </c>
      <c r="E16" s="240">
        <v>1.032</v>
      </c>
      <c r="F16" s="239">
        <v>217382</v>
      </c>
      <c r="G16" s="239">
        <v>635394</v>
      </c>
      <c r="H16" s="240">
        <v>1.0900000000000001</v>
      </c>
      <c r="I16" s="299">
        <v>582913</v>
      </c>
    </row>
    <row r="17" spans="1:9" s="3" customFormat="1" ht="19.899999999999999" customHeight="1" x14ac:dyDescent="0.15">
      <c r="A17" s="352"/>
      <c r="B17" s="352"/>
      <c r="C17" s="134" t="s">
        <v>114</v>
      </c>
      <c r="D17" s="96">
        <v>205551</v>
      </c>
      <c r="E17" s="240">
        <v>0.97699999999999998</v>
      </c>
      <c r="F17" s="239">
        <v>210349</v>
      </c>
      <c r="G17" s="239">
        <v>593412</v>
      </c>
      <c r="H17" s="240">
        <v>1.0569999999999999</v>
      </c>
      <c r="I17" s="299">
        <v>561163</v>
      </c>
    </row>
    <row r="18" spans="1:9" s="3" customFormat="1" ht="19.899999999999999" customHeight="1" x14ac:dyDescent="0.15">
      <c r="A18" s="352"/>
      <c r="B18" s="352"/>
      <c r="C18" s="134" t="s">
        <v>120</v>
      </c>
      <c r="D18" s="96">
        <v>184293</v>
      </c>
      <c r="E18" s="240">
        <v>1.1220000000000001</v>
      </c>
      <c r="F18" s="239">
        <v>164229</v>
      </c>
      <c r="G18" s="239">
        <v>503428</v>
      </c>
      <c r="H18" s="240">
        <v>1.028</v>
      </c>
      <c r="I18" s="299">
        <v>489857</v>
      </c>
    </row>
    <row r="19" spans="1:9" s="3" customFormat="1" ht="19.899999999999999" customHeight="1" x14ac:dyDescent="0.15">
      <c r="A19" s="352"/>
      <c r="B19" s="352"/>
      <c r="C19" s="134" t="s">
        <v>486</v>
      </c>
      <c r="D19" s="96">
        <v>176311</v>
      </c>
      <c r="E19" s="240">
        <v>1.28</v>
      </c>
      <c r="F19" s="239">
        <v>137707</v>
      </c>
      <c r="G19" s="239">
        <v>459258</v>
      </c>
      <c r="H19" s="240">
        <v>1.323</v>
      </c>
      <c r="I19" s="299">
        <v>347260</v>
      </c>
    </row>
    <row r="20" spans="1:9" s="3" customFormat="1" ht="19.899999999999999" customHeight="1" x14ac:dyDescent="0.15">
      <c r="A20" s="352"/>
      <c r="B20" s="352"/>
      <c r="C20" s="134" t="s">
        <v>113</v>
      </c>
      <c r="D20" s="96">
        <v>134634</v>
      </c>
      <c r="E20" s="240">
        <v>1.073</v>
      </c>
      <c r="F20" s="239">
        <v>125443</v>
      </c>
      <c r="G20" s="239">
        <v>364797</v>
      </c>
      <c r="H20" s="240">
        <v>1.0940000000000001</v>
      </c>
      <c r="I20" s="299">
        <v>333406</v>
      </c>
    </row>
    <row r="21" spans="1:9" s="3" customFormat="1" ht="19.899999999999999" customHeight="1" x14ac:dyDescent="0.15">
      <c r="A21" s="353"/>
      <c r="B21" s="353"/>
      <c r="C21" s="134" t="s">
        <v>208</v>
      </c>
      <c r="D21" s="96">
        <v>133743</v>
      </c>
      <c r="E21" s="240">
        <v>1.105</v>
      </c>
      <c r="F21" s="239">
        <v>120988</v>
      </c>
      <c r="G21" s="239">
        <v>381429</v>
      </c>
      <c r="H21" s="240">
        <v>1.1140000000000001</v>
      </c>
      <c r="I21" s="299">
        <v>342284</v>
      </c>
    </row>
    <row r="22" spans="1:9" s="3" customFormat="1" ht="18" customHeight="1" x14ac:dyDescent="0.15">
      <c r="A22" s="351" t="s">
        <v>97</v>
      </c>
      <c r="B22" s="351" t="s">
        <v>137</v>
      </c>
      <c r="C22" s="133" t="s">
        <v>111</v>
      </c>
      <c r="D22" s="185">
        <v>1299983</v>
      </c>
      <c r="E22" s="186">
        <v>1.0609999999999999</v>
      </c>
      <c r="F22" s="187">
        <v>1225134</v>
      </c>
      <c r="G22" s="187">
        <v>3567165</v>
      </c>
      <c r="H22" s="186">
        <v>1.0569999999999999</v>
      </c>
      <c r="I22" s="188">
        <v>3376065</v>
      </c>
    </row>
    <row r="23" spans="1:9" s="3" customFormat="1" ht="19.899999999999999" customHeight="1" x14ac:dyDescent="0.15">
      <c r="A23" s="352"/>
      <c r="B23" s="352"/>
      <c r="C23" s="134" t="s">
        <v>123</v>
      </c>
      <c r="D23" s="96">
        <v>717917</v>
      </c>
      <c r="E23" s="240">
        <v>0.99399999999999999</v>
      </c>
      <c r="F23" s="239">
        <v>722019</v>
      </c>
      <c r="G23" s="239">
        <v>1958019</v>
      </c>
      <c r="H23" s="240">
        <v>0.997</v>
      </c>
      <c r="I23" s="299">
        <v>1963606</v>
      </c>
    </row>
    <row r="24" spans="1:9" s="3" customFormat="1" ht="19.899999999999999" customHeight="1" x14ac:dyDescent="0.15">
      <c r="A24" s="352"/>
      <c r="B24" s="352"/>
      <c r="C24" s="134" t="s">
        <v>122</v>
      </c>
      <c r="D24" s="96">
        <v>274473</v>
      </c>
      <c r="E24" s="240">
        <v>1.206</v>
      </c>
      <c r="F24" s="239">
        <v>227591</v>
      </c>
      <c r="G24" s="239">
        <v>712038</v>
      </c>
      <c r="H24" s="240">
        <v>1.119</v>
      </c>
      <c r="I24" s="299">
        <v>636046</v>
      </c>
    </row>
    <row r="25" spans="1:9" s="3" customFormat="1" ht="19.899999999999999" customHeight="1" x14ac:dyDescent="0.15">
      <c r="A25" s="352"/>
      <c r="B25" s="352"/>
      <c r="C25" s="134" t="s">
        <v>90</v>
      </c>
      <c r="D25" s="96">
        <v>102829</v>
      </c>
      <c r="E25" s="240">
        <v>1.385</v>
      </c>
      <c r="F25" s="239">
        <v>74264</v>
      </c>
      <c r="G25" s="239">
        <v>278786</v>
      </c>
      <c r="H25" s="240">
        <v>1.173</v>
      </c>
      <c r="I25" s="299">
        <v>237665</v>
      </c>
    </row>
    <row r="26" spans="1:9" s="3" customFormat="1" ht="19.899999999999999" customHeight="1" x14ac:dyDescent="0.15">
      <c r="A26" s="352"/>
      <c r="B26" s="352"/>
      <c r="C26" s="134" t="s">
        <v>126</v>
      </c>
      <c r="D26" s="96">
        <v>26885</v>
      </c>
      <c r="E26" s="240">
        <v>1.893</v>
      </c>
      <c r="F26" s="239">
        <v>14203</v>
      </c>
      <c r="G26" s="239">
        <v>65160</v>
      </c>
      <c r="H26" s="240">
        <v>1.6839999999999999</v>
      </c>
      <c r="I26" s="299">
        <v>38703</v>
      </c>
    </row>
    <row r="27" spans="1:9" s="3" customFormat="1" ht="19.899999999999999" customHeight="1" x14ac:dyDescent="0.15">
      <c r="A27" s="352"/>
      <c r="B27" s="352"/>
      <c r="C27" s="134" t="s">
        <v>125</v>
      </c>
      <c r="D27" s="96">
        <v>18635</v>
      </c>
      <c r="E27" s="240">
        <v>1.1639999999999999</v>
      </c>
      <c r="F27" s="239">
        <v>16011</v>
      </c>
      <c r="G27" s="239">
        <v>54793</v>
      </c>
      <c r="H27" s="240">
        <v>1.2949999999999999</v>
      </c>
      <c r="I27" s="299">
        <v>42316</v>
      </c>
    </row>
    <row r="28" spans="1:9" s="3" customFormat="1" ht="19.899999999999999" customHeight="1" x14ac:dyDescent="0.15">
      <c r="A28" s="352"/>
      <c r="B28" s="352"/>
      <c r="C28" s="134" t="s">
        <v>121</v>
      </c>
      <c r="D28" s="96">
        <v>18209</v>
      </c>
      <c r="E28" s="240">
        <v>1.405</v>
      </c>
      <c r="F28" s="239">
        <v>12964</v>
      </c>
      <c r="G28" s="239">
        <v>54754</v>
      </c>
      <c r="H28" s="240">
        <v>1.669</v>
      </c>
      <c r="I28" s="299">
        <v>32805</v>
      </c>
    </row>
    <row r="29" spans="1:9" s="3" customFormat="1" ht="19.899999999999999" customHeight="1" x14ac:dyDescent="0.15">
      <c r="A29" s="352"/>
      <c r="B29" s="352"/>
      <c r="C29" s="134" t="s">
        <v>370</v>
      </c>
      <c r="D29" s="96">
        <v>18156</v>
      </c>
      <c r="E29" s="240">
        <v>0.89700000000000002</v>
      </c>
      <c r="F29" s="239">
        <v>20241</v>
      </c>
      <c r="G29" s="239">
        <v>55957</v>
      </c>
      <c r="H29" s="240">
        <v>0.98499999999999999</v>
      </c>
      <c r="I29" s="299">
        <v>56803</v>
      </c>
    </row>
    <row r="30" spans="1:9" s="3" customFormat="1" ht="19.899999999999999" customHeight="1" x14ac:dyDescent="0.15">
      <c r="A30" s="352"/>
      <c r="B30" s="353"/>
      <c r="C30" s="134" t="s">
        <v>112</v>
      </c>
      <c r="D30" s="96">
        <v>14593</v>
      </c>
      <c r="E30" s="240">
        <v>0.8</v>
      </c>
      <c r="F30" s="239">
        <v>18244</v>
      </c>
      <c r="G30" s="239">
        <v>45803</v>
      </c>
      <c r="H30" s="240">
        <v>0.82</v>
      </c>
      <c r="I30" s="299">
        <v>55886</v>
      </c>
    </row>
    <row r="31" spans="1:9" s="3" customFormat="1" ht="18" customHeight="1" x14ac:dyDescent="0.15">
      <c r="A31" s="352"/>
      <c r="B31" s="351" t="s">
        <v>138</v>
      </c>
      <c r="C31" s="133" t="s">
        <v>111</v>
      </c>
      <c r="D31" s="185">
        <v>2111161</v>
      </c>
      <c r="E31" s="186">
        <v>0.98199999999999998</v>
      </c>
      <c r="F31" s="187">
        <v>2149434</v>
      </c>
      <c r="G31" s="187">
        <v>5844489</v>
      </c>
      <c r="H31" s="186">
        <v>1.004</v>
      </c>
      <c r="I31" s="188">
        <v>5819711</v>
      </c>
    </row>
    <row r="32" spans="1:9" s="3" customFormat="1" ht="19.899999999999999" customHeight="1" x14ac:dyDescent="0.15">
      <c r="A32" s="352"/>
      <c r="B32" s="352"/>
      <c r="C32" s="134" t="s">
        <v>123</v>
      </c>
      <c r="D32" s="96">
        <v>612387</v>
      </c>
      <c r="E32" s="240">
        <v>0.96899999999999997</v>
      </c>
      <c r="F32" s="239">
        <v>632268</v>
      </c>
      <c r="G32" s="239">
        <v>1569349</v>
      </c>
      <c r="H32" s="240">
        <v>0.97599999999999998</v>
      </c>
      <c r="I32" s="299">
        <v>1607920</v>
      </c>
    </row>
    <row r="33" spans="1:9" s="3" customFormat="1" ht="19.899999999999999" customHeight="1" x14ac:dyDescent="0.15">
      <c r="A33" s="352"/>
      <c r="B33" s="352"/>
      <c r="C33" s="134" t="s">
        <v>265</v>
      </c>
      <c r="D33" s="96">
        <v>462696</v>
      </c>
      <c r="E33" s="240">
        <v>1.0740000000000001</v>
      </c>
      <c r="F33" s="239">
        <v>430925</v>
      </c>
      <c r="G33" s="239">
        <v>1321731</v>
      </c>
      <c r="H33" s="240">
        <v>1.0740000000000001</v>
      </c>
      <c r="I33" s="299">
        <v>1230374</v>
      </c>
    </row>
    <row r="34" spans="1:9" s="3" customFormat="1" ht="19.899999999999999" customHeight="1" x14ac:dyDescent="0.15">
      <c r="A34" s="352"/>
      <c r="B34" s="352"/>
      <c r="C34" s="134" t="s">
        <v>127</v>
      </c>
      <c r="D34" s="96">
        <v>225787</v>
      </c>
      <c r="E34" s="240">
        <v>0.72299999999999998</v>
      </c>
      <c r="F34" s="239">
        <v>312444</v>
      </c>
      <c r="G34" s="239">
        <v>654561</v>
      </c>
      <c r="H34" s="240">
        <v>0.77300000000000002</v>
      </c>
      <c r="I34" s="299">
        <v>846720</v>
      </c>
    </row>
    <row r="35" spans="1:9" s="3" customFormat="1" ht="19.899999999999999" customHeight="1" x14ac:dyDescent="0.15">
      <c r="A35" s="352"/>
      <c r="B35" s="352"/>
      <c r="C35" s="134" t="s">
        <v>122</v>
      </c>
      <c r="D35" s="96">
        <v>206626</v>
      </c>
      <c r="E35" s="240">
        <v>1.119</v>
      </c>
      <c r="F35" s="239">
        <v>184675</v>
      </c>
      <c r="G35" s="239">
        <v>528596</v>
      </c>
      <c r="H35" s="240">
        <v>1.014</v>
      </c>
      <c r="I35" s="299">
        <v>521135</v>
      </c>
    </row>
    <row r="36" spans="1:9" s="3" customFormat="1" ht="19.899999999999999" customHeight="1" x14ac:dyDescent="0.15">
      <c r="A36" s="352"/>
      <c r="B36" s="352"/>
      <c r="C36" s="134" t="s">
        <v>128</v>
      </c>
      <c r="D36" s="96">
        <v>194353</v>
      </c>
      <c r="E36" s="240">
        <v>0.83599999999999997</v>
      </c>
      <c r="F36" s="239">
        <v>232581</v>
      </c>
      <c r="G36" s="239">
        <v>573416</v>
      </c>
      <c r="H36" s="240">
        <v>0.94899999999999995</v>
      </c>
      <c r="I36" s="299">
        <v>604164</v>
      </c>
    </row>
    <row r="37" spans="1:9" s="3" customFormat="1" ht="19.899999999999999" customHeight="1" x14ac:dyDescent="0.15">
      <c r="A37" s="352"/>
      <c r="B37" s="352"/>
      <c r="C37" s="134" t="s">
        <v>94</v>
      </c>
      <c r="D37" s="96">
        <v>74796</v>
      </c>
      <c r="E37" s="240">
        <v>1.056</v>
      </c>
      <c r="F37" s="239">
        <v>70853</v>
      </c>
      <c r="G37" s="239">
        <v>219891</v>
      </c>
      <c r="H37" s="240">
        <v>1.052</v>
      </c>
      <c r="I37" s="299">
        <v>209055</v>
      </c>
    </row>
    <row r="38" spans="1:9" s="3" customFormat="1" ht="19.899999999999999" customHeight="1" x14ac:dyDescent="0.15">
      <c r="A38" s="352"/>
      <c r="B38" s="352"/>
      <c r="C38" s="134" t="s">
        <v>124</v>
      </c>
      <c r="D38" s="96">
        <v>59581</v>
      </c>
      <c r="E38" s="240">
        <v>1.0149999999999999</v>
      </c>
      <c r="F38" s="239">
        <v>58690</v>
      </c>
      <c r="G38" s="239">
        <v>169798</v>
      </c>
      <c r="H38" s="240">
        <v>1.0389999999999999</v>
      </c>
      <c r="I38" s="299">
        <v>163439</v>
      </c>
    </row>
    <row r="39" spans="1:9" s="3" customFormat="1" ht="19.899999999999999" customHeight="1" x14ac:dyDescent="0.15">
      <c r="A39" s="353"/>
      <c r="B39" s="353"/>
      <c r="C39" s="135" t="s">
        <v>261</v>
      </c>
      <c r="D39" s="189">
        <v>55906</v>
      </c>
      <c r="E39" s="298">
        <v>0.93100000000000005</v>
      </c>
      <c r="F39" s="190">
        <v>60040</v>
      </c>
      <c r="G39" s="190">
        <v>174862</v>
      </c>
      <c r="H39" s="298">
        <v>1.2130000000000001</v>
      </c>
      <c r="I39" s="191">
        <v>144135</v>
      </c>
    </row>
    <row r="40" spans="1:9" x14ac:dyDescent="0.15">
      <c r="B40" s="4" t="s">
        <v>272</v>
      </c>
      <c r="C40" s="4" t="s">
        <v>129</v>
      </c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M82"/>
  <sheetViews>
    <sheetView topLeftCell="A29" zoomScaleNormal="100" zoomScaleSheetLayoutView="80" workbookViewId="0"/>
  </sheetViews>
  <sheetFormatPr defaultColWidth="9" defaultRowHeight="11.25" x14ac:dyDescent="0.15"/>
  <cols>
    <col min="1" max="1" width="19.375" style="5" customWidth="1"/>
    <col min="2" max="4" width="10.5" style="6" bestFit="1" customWidth="1"/>
    <col min="5" max="7" width="11.625" style="6" bestFit="1" customWidth="1"/>
    <col min="8" max="10" width="10.5" style="6" bestFit="1" customWidth="1"/>
    <col min="11" max="11" width="11.625" style="6" bestFit="1" customWidth="1"/>
    <col min="12" max="12" width="11.625" style="6" customWidth="1"/>
    <col min="13" max="13" width="11.625" style="6" bestFit="1" customWidth="1"/>
    <col min="14" max="14" width="10" style="6" customWidth="1"/>
    <col min="15" max="16384" width="9" style="6"/>
  </cols>
  <sheetData>
    <row r="1" spans="1:13" ht="18.75" x14ac:dyDescent="0.2">
      <c r="A1" s="67" t="s">
        <v>373</v>
      </c>
      <c r="B1" s="68"/>
      <c r="C1" s="68"/>
      <c r="D1" s="68"/>
      <c r="E1" s="68"/>
      <c r="F1" s="68"/>
      <c r="G1" s="69"/>
      <c r="H1" s="68"/>
      <c r="I1" s="68"/>
      <c r="J1" s="68"/>
      <c r="K1" s="68"/>
      <c r="L1" s="68"/>
      <c r="M1" s="69" t="s">
        <v>152</v>
      </c>
    </row>
    <row r="2" spans="1:13" s="7" customFormat="1" ht="20.100000000000001" customHeight="1" x14ac:dyDescent="0.15">
      <c r="A2" s="361" t="s">
        <v>374</v>
      </c>
      <c r="B2" s="358" t="s">
        <v>375</v>
      </c>
      <c r="C2" s="359"/>
      <c r="D2" s="359"/>
      <c r="E2" s="359"/>
      <c r="F2" s="359"/>
      <c r="G2" s="360"/>
      <c r="H2" s="358" t="s">
        <v>376</v>
      </c>
      <c r="I2" s="359"/>
      <c r="J2" s="359"/>
      <c r="K2" s="359"/>
      <c r="L2" s="359"/>
      <c r="M2" s="360"/>
    </row>
    <row r="3" spans="1:13" s="7" customFormat="1" ht="20.100000000000001" customHeight="1" x14ac:dyDescent="0.15">
      <c r="A3" s="362"/>
      <c r="B3" s="358" t="s">
        <v>377</v>
      </c>
      <c r="C3" s="359"/>
      <c r="D3" s="360"/>
      <c r="E3" s="358" t="s">
        <v>378</v>
      </c>
      <c r="F3" s="359"/>
      <c r="G3" s="360"/>
      <c r="H3" s="358" t="s">
        <v>377</v>
      </c>
      <c r="I3" s="359"/>
      <c r="J3" s="360"/>
      <c r="K3" s="358" t="s">
        <v>378</v>
      </c>
      <c r="L3" s="359"/>
      <c r="M3" s="360"/>
    </row>
    <row r="4" spans="1:13" s="7" customFormat="1" ht="20.100000000000001" customHeight="1" x14ac:dyDescent="0.15">
      <c r="A4" s="363"/>
      <c r="B4" s="136" t="s">
        <v>379</v>
      </c>
      <c r="C4" s="137" t="s">
        <v>380</v>
      </c>
      <c r="D4" s="137" t="s">
        <v>381</v>
      </c>
      <c r="E4" s="136" t="s">
        <v>379</v>
      </c>
      <c r="F4" s="137" t="s">
        <v>380</v>
      </c>
      <c r="G4" s="137" t="s">
        <v>381</v>
      </c>
      <c r="H4" s="136" t="s">
        <v>379</v>
      </c>
      <c r="I4" s="137" t="s">
        <v>380</v>
      </c>
      <c r="J4" s="137" t="s">
        <v>381</v>
      </c>
      <c r="K4" s="136" t="s">
        <v>379</v>
      </c>
      <c r="L4" s="137" t="s">
        <v>380</v>
      </c>
      <c r="M4" s="137" t="s">
        <v>381</v>
      </c>
    </row>
    <row r="5" spans="1:13" customFormat="1" ht="24.95" customHeight="1" x14ac:dyDescent="0.15">
      <c r="A5" s="138" t="s">
        <v>111</v>
      </c>
      <c r="B5" s="243">
        <v>7330594</v>
      </c>
      <c r="C5" s="244">
        <v>2234962</v>
      </c>
      <c r="D5" s="244">
        <v>5095632</v>
      </c>
      <c r="E5" s="244">
        <v>20330846</v>
      </c>
      <c r="F5" s="244">
        <v>6059857</v>
      </c>
      <c r="G5" s="244">
        <v>14270989</v>
      </c>
      <c r="H5" s="244">
        <v>4913469</v>
      </c>
      <c r="I5" s="244">
        <v>1520367</v>
      </c>
      <c r="J5" s="244">
        <v>3393102</v>
      </c>
      <c r="K5" s="244">
        <v>13654045</v>
      </c>
      <c r="L5" s="244">
        <v>4110380</v>
      </c>
      <c r="M5" s="248">
        <v>9543665</v>
      </c>
    </row>
    <row r="6" spans="1:13" customFormat="1" ht="24.95" customHeight="1" x14ac:dyDescent="0.15">
      <c r="A6" s="138" t="s">
        <v>447</v>
      </c>
      <c r="B6" s="243">
        <v>3919450</v>
      </c>
      <c r="C6" s="244">
        <v>934979</v>
      </c>
      <c r="D6" s="244">
        <v>2984471</v>
      </c>
      <c r="E6" s="244">
        <v>10919192</v>
      </c>
      <c r="F6" s="244">
        <v>2492692</v>
      </c>
      <c r="G6" s="244">
        <v>8426500</v>
      </c>
      <c r="H6" s="244">
        <v>3847489</v>
      </c>
      <c r="I6" s="244">
        <v>905236</v>
      </c>
      <c r="J6" s="244">
        <v>2942253</v>
      </c>
      <c r="K6" s="244">
        <v>10775093</v>
      </c>
      <c r="L6" s="244">
        <v>2429722</v>
      </c>
      <c r="M6" s="248">
        <v>8345371</v>
      </c>
    </row>
    <row r="7" spans="1:13" customFormat="1" ht="24.95" customHeight="1" x14ac:dyDescent="0.15">
      <c r="A7" s="139" t="s">
        <v>448</v>
      </c>
      <c r="B7" s="245">
        <v>3847489</v>
      </c>
      <c r="C7" s="245">
        <v>905236</v>
      </c>
      <c r="D7" s="245">
        <v>2942253</v>
      </c>
      <c r="E7" s="245">
        <v>10775093</v>
      </c>
      <c r="F7" s="245">
        <v>2429722</v>
      </c>
      <c r="G7" s="245">
        <v>8345371</v>
      </c>
      <c r="H7" s="245">
        <v>3847489</v>
      </c>
      <c r="I7" s="245">
        <v>905236</v>
      </c>
      <c r="J7" s="245">
        <v>2942253</v>
      </c>
      <c r="K7" s="245">
        <v>10775093</v>
      </c>
      <c r="L7" s="245">
        <v>2429722</v>
      </c>
      <c r="M7" s="249">
        <v>8345371</v>
      </c>
    </row>
    <row r="8" spans="1:13" customFormat="1" ht="24.95" customHeight="1" x14ac:dyDescent="0.15">
      <c r="A8" s="140" t="s">
        <v>416</v>
      </c>
      <c r="B8" s="8" t="s">
        <v>139</v>
      </c>
      <c r="C8" s="8" t="s">
        <v>139</v>
      </c>
      <c r="D8" s="8" t="s">
        <v>139</v>
      </c>
      <c r="E8" s="8" t="s">
        <v>139</v>
      </c>
      <c r="F8" s="8" t="s">
        <v>139</v>
      </c>
      <c r="G8" s="8" t="s">
        <v>139</v>
      </c>
      <c r="H8" s="8" t="s">
        <v>139</v>
      </c>
      <c r="I8" s="8" t="s">
        <v>139</v>
      </c>
      <c r="J8" s="8" t="s">
        <v>139</v>
      </c>
      <c r="K8" s="8" t="s">
        <v>139</v>
      </c>
      <c r="L8" s="8" t="s">
        <v>139</v>
      </c>
      <c r="M8" s="250" t="s">
        <v>139</v>
      </c>
    </row>
    <row r="9" spans="1:13" customFormat="1" ht="24.95" customHeight="1" x14ac:dyDescent="0.15">
      <c r="A9" s="270" t="s">
        <v>278</v>
      </c>
      <c r="B9" s="8">
        <v>370052</v>
      </c>
      <c r="C9" s="8">
        <v>169935</v>
      </c>
      <c r="D9" s="8">
        <v>200117</v>
      </c>
      <c r="E9" s="8">
        <v>1141143</v>
      </c>
      <c r="F9" s="8">
        <v>323561</v>
      </c>
      <c r="G9" s="8">
        <v>817582</v>
      </c>
      <c r="H9" s="8">
        <v>370052</v>
      </c>
      <c r="I9" s="8">
        <v>169935</v>
      </c>
      <c r="J9" s="8">
        <v>200117</v>
      </c>
      <c r="K9" s="8">
        <v>1141143</v>
      </c>
      <c r="L9" s="8">
        <v>323561</v>
      </c>
      <c r="M9" s="250">
        <v>817582</v>
      </c>
    </row>
    <row r="10" spans="1:13" customFormat="1" ht="24.95" customHeight="1" x14ac:dyDescent="0.15">
      <c r="A10" s="271" t="s">
        <v>279</v>
      </c>
      <c r="B10" s="8" t="s">
        <v>139</v>
      </c>
      <c r="C10" s="8" t="s">
        <v>139</v>
      </c>
      <c r="D10" s="8" t="s">
        <v>139</v>
      </c>
      <c r="E10" s="8" t="s">
        <v>139</v>
      </c>
      <c r="F10" s="8" t="s">
        <v>139</v>
      </c>
      <c r="G10" s="8" t="s">
        <v>139</v>
      </c>
      <c r="H10" s="8" t="s">
        <v>139</v>
      </c>
      <c r="I10" s="8" t="s">
        <v>139</v>
      </c>
      <c r="J10" s="8" t="s">
        <v>139</v>
      </c>
      <c r="K10" s="8" t="s">
        <v>139</v>
      </c>
      <c r="L10" s="8" t="s">
        <v>139</v>
      </c>
      <c r="M10" s="250" t="s">
        <v>139</v>
      </c>
    </row>
    <row r="11" spans="1:13" customFormat="1" ht="24.95" customHeight="1" x14ac:dyDescent="0.15">
      <c r="A11" s="140" t="s">
        <v>280</v>
      </c>
      <c r="B11" s="8">
        <v>296924</v>
      </c>
      <c r="C11" s="8">
        <v>113584</v>
      </c>
      <c r="D11" s="8">
        <v>183340</v>
      </c>
      <c r="E11" s="8">
        <v>916468</v>
      </c>
      <c r="F11" s="8">
        <v>465364</v>
      </c>
      <c r="G11" s="8">
        <v>451104</v>
      </c>
      <c r="H11" s="8">
        <v>296924</v>
      </c>
      <c r="I11" s="8">
        <v>113584</v>
      </c>
      <c r="J11" s="8">
        <v>183340</v>
      </c>
      <c r="K11" s="8">
        <v>916468</v>
      </c>
      <c r="L11" s="8">
        <v>465364</v>
      </c>
      <c r="M11" s="250">
        <v>451104</v>
      </c>
    </row>
    <row r="12" spans="1:13" customFormat="1" ht="24.95" customHeight="1" x14ac:dyDescent="0.15">
      <c r="A12" s="140" t="s">
        <v>417</v>
      </c>
      <c r="B12" s="8" t="s">
        <v>139</v>
      </c>
      <c r="C12" s="8" t="s">
        <v>139</v>
      </c>
      <c r="D12" s="8" t="s">
        <v>139</v>
      </c>
      <c r="E12" s="8" t="s">
        <v>139</v>
      </c>
      <c r="F12" s="8" t="s">
        <v>139</v>
      </c>
      <c r="G12" s="8" t="s">
        <v>139</v>
      </c>
      <c r="H12" s="8" t="s">
        <v>139</v>
      </c>
      <c r="I12" s="8" t="s">
        <v>139</v>
      </c>
      <c r="J12" s="8" t="s">
        <v>139</v>
      </c>
      <c r="K12" s="8" t="s">
        <v>139</v>
      </c>
      <c r="L12" s="8" t="s">
        <v>139</v>
      </c>
      <c r="M12" s="250" t="s">
        <v>139</v>
      </c>
    </row>
    <row r="13" spans="1:13" customFormat="1" ht="24.95" customHeight="1" x14ac:dyDescent="0.15">
      <c r="A13" s="140" t="s">
        <v>418</v>
      </c>
      <c r="B13" s="8" t="s">
        <v>139</v>
      </c>
      <c r="C13" s="8" t="s">
        <v>139</v>
      </c>
      <c r="D13" s="8" t="s">
        <v>139</v>
      </c>
      <c r="E13" s="8" t="s">
        <v>139</v>
      </c>
      <c r="F13" s="8" t="s">
        <v>139</v>
      </c>
      <c r="G13" s="8" t="s">
        <v>139</v>
      </c>
      <c r="H13" s="8" t="s">
        <v>139</v>
      </c>
      <c r="I13" s="8" t="s">
        <v>139</v>
      </c>
      <c r="J13" s="8" t="s">
        <v>139</v>
      </c>
      <c r="K13" s="8" t="s">
        <v>139</v>
      </c>
      <c r="L13" s="8" t="s">
        <v>139</v>
      </c>
      <c r="M13" s="250" t="s">
        <v>139</v>
      </c>
    </row>
    <row r="14" spans="1:13" customFormat="1" ht="24.95" customHeight="1" x14ac:dyDescent="0.15">
      <c r="A14" s="140" t="s">
        <v>419</v>
      </c>
      <c r="B14" s="8" t="s">
        <v>139</v>
      </c>
      <c r="C14" s="8" t="s">
        <v>139</v>
      </c>
      <c r="D14" s="8" t="s">
        <v>139</v>
      </c>
      <c r="E14" s="8" t="s">
        <v>139</v>
      </c>
      <c r="F14" s="8" t="s">
        <v>139</v>
      </c>
      <c r="G14" s="8" t="s">
        <v>139</v>
      </c>
      <c r="H14" s="8" t="s">
        <v>139</v>
      </c>
      <c r="I14" s="8" t="s">
        <v>139</v>
      </c>
      <c r="J14" s="8" t="s">
        <v>139</v>
      </c>
      <c r="K14" s="8" t="s">
        <v>139</v>
      </c>
      <c r="L14" s="8" t="s">
        <v>139</v>
      </c>
      <c r="M14" s="250" t="s">
        <v>139</v>
      </c>
    </row>
    <row r="15" spans="1:13" customFormat="1" ht="24.95" customHeight="1" x14ac:dyDescent="0.15">
      <c r="A15" s="140" t="s">
        <v>420</v>
      </c>
      <c r="B15" s="8" t="s">
        <v>139</v>
      </c>
      <c r="C15" s="8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8" t="s">
        <v>139</v>
      </c>
      <c r="I15" s="8" t="s">
        <v>139</v>
      </c>
      <c r="J15" s="8" t="s">
        <v>139</v>
      </c>
      <c r="K15" s="8" t="s">
        <v>139</v>
      </c>
      <c r="L15" s="8" t="s">
        <v>139</v>
      </c>
      <c r="M15" s="250" t="s">
        <v>139</v>
      </c>
    </row>
    <row r="16" spans="1:13" customFormat="1" ht="24.95" customHeight="1" x14ac:dyDescent="0.15">
      <c r="A16" s="140" t="s">
        <v>421</v>
      </c>
      <c r="B16" s="8">
        <v>22307</v>
      </c>
      <c r="C16" s="8">
        <v>2447</v>
      </c>
      <c r="D16" s="8">
        <v>19860</v>
      </c>
      <c r="E16" s="8">
        <v>49593</v>
      </c>
      <c r="F16" s="8">
        <v>6528</v>
      </c>
      <c r="G16" s="8">
        <v>43065</v>
      </c>
      <c r="H16" s="8">
        <v>22307</v>
      </c>
      <c r="I16" s="8">
        <v>2447</v>
      </c>
      <c r="J16" s="8">
        <v>19860</v>
      </c>
      <c r="K16" s="8">
        <v>49593</v>
      </c>
      <c r="L16" s="8">
        <v>6528</v>
      </c>
      <c r="M16" s="250">
        <v>43065</v>
      </c>
    </row>
    <row r="17" spans="1:13" customFormat="1" ht="24.95" customHeight="1" x14ac:dyDescent="0.15">
      <c r="A17" s="270" t="s">
        <v>281</v>
      </c>
      <c r="B17" s="8" t="s">
        <v>139</v>
      </c>
      <c r="C17" s="8" t="s">
        <v>139</v>
      </c>
      <c r="D17" s="8" t="s">
        <v>139</v>
      </c>
      <c r="E17" s="8" t="s">
        <v>139</v>
      </c>
      <c r="F17" s="8" t="s">
        <v>139</v>
      </c>
      <c r="G17" s="8" t="s">
        <v>139</v>
      </c>
      <c r="H17" s="8" t="s">
        <v>139</v>
      </c>
      <c r="I17" s="8" t="s">
        <v>139</v>
      </c>
      <c r="J17" s="8" t="s">
        <v>139</v>
      </c>
      <c r="K17" s="8" t="s">
        <v>139</v>
      </c>
      <c r="L17" s="8" t="s">
        <v>139</v>
      </c>
      <c r="M17" s="250" t="s">
        <v>139</v>
      </c>
    </row>
    <row r="18" spans="1:13" customFormat="1" ht="24.95" customHeight="1" x14ac:dyDescent="0.15">
      <c r="A18" s="140" t="s">
        <v>282</v>
      </c>
      <c r="B18" s="8">
        <v>1799487</v>
      </c>
      <c r="C18" s="8">
        <v>432093</v>
      </c>
      <c r="D18" s="8">
        <v>1367394</v>
      </c>
      <c r="E18" s="8">
        <v>4939915</v>
      </c>
      <c r="F18" s="8">
        <v>1130605</v>
      </c>
      <c r="G18" s="8">
        <v>3809310</v>
      </c>
      <c r="H18" s="8">
        <v>1799487</v>
      </c>
      <c r="I18" s="8">
        <v>432093</v>
      </c>
      <c r="J18" s="8">
        <v>1367394</v>
      </c>
      <c r="K18" s="8">
        <v>4939915</v>
      </c>
      <c r="L18" s="8">
        <v>1130605</v>
      </c>
      <c r="M18" s="250">
        <v>3809310</v>
      </c>
    </row>
    <row r="19" spans="1:13" customFormat="1" ht="24.95" customHeight="1" x14ac:dyDescent="0.15">
      <c r="A19" s="140" t="s">
        <v>140</v>
      </c>
      <c r="B19" s="8" t="s">
        <v>139</v>
      </c>
      <c r="C19" s="8" t="s">
        <v>139</v>
      </c>
      <c r="D19" s="8" t="s">
        <v>139</v>
      </c>
      <c r="E19" s="8" t="s">
        <v>139</v>
      </c>
      <c r="F19" s="8" t="s">
        <v>139</v>
      </c>
      <c r="G19" s="8" t="s">
        <v>139</v>
      </c>
      <c r="H19" s="8" t="s">
        <v>139</v>
      </c>
      <c r="I19" s="8" t="s">
        <v>139</v>
      </c>
      <c r="J19" s="8" t="s">
        <v>139</v>
      </c>
      <c r="K19" s="8" t="s">
        <v>139</v>
      </c>
      <c r="L19" s="8" t="s">
        <v>139</v>
      </c>
      <c r="M19" s="250" t="s">
        <v>139</v>
      </c>
    </row>
    <row r="20" spans="1:13" customFormat="1" ht="24.95" customHeight="1" x14ac:dyDescent="0.15">
      <c r="A20" s="140" t="s">
        <v>141</v>
      </c>
      <c r="B20" s="8">
        <v>206254</v>
      </c>
      <c r="C20" s="8">
        <v>41455</v>
      </c>
      <c r="D20" s="8">
        <v>164799</v>
      </c>
      <c r="E20" s="8">
        <v>651154</v>
      </c>
      <c r="F20" s="8">
        <v>150341</v>
      </c>
      <c r="G20" s="8">
        <v>500813</v>
      </c>
      <c r="H20" s="8">
        <v>206254</v>
      </c>
      <c r="I20" s="8">
        <v>41455</v>
      </c>
      <c r="J20" s="8">
        <v>164799</v>
      </c>
      <c r="K20" s="8">
        <v>651154</v>
      </c>
      <c r="L20" s="8">
        <v>150341</v>
      </c>
      <c r="M20" s="250">
        <v>500813</v>
      </c>
    </row>
    <row r="21" spans="1:13" customFormat="1" ht="24.95" customHeight="1" x14ac:dyDescent="0.15">
      <c r="A21" s="140" t="s">
        <v>283</v>
      </c>
      <c r="B21" s="8">
        <v>1152465</v>
      </c>
      <c r="C21" s="8">
        <v>145722</v>
      </c>
      <c r="D21" s="8">
        <v>1006743</v>
      </c>
      <c r="E21" s="8">
        <v>3076820</v>
      </c>
      <c r="F21" s="8">
        <v>353323</v>
      </c>
      <c r="G21" s="8">
        <v>2723497</v>
      </c>
      <c r="H21" s="8">
        <v>1152465</v>
      </c>
      <c r="I21" s="8">
        <v>145722</v>
      </c>
      <c r="J21" s="8">
        <v>1006743</v>
      </c>
      <c r="K21" s="8">
        <v>3076820</v>
      </c>
      <c r="L21" s="8">
        <v>353323</v>
      </c>
      <c r="M21" s="250">
        <v>2723497</v>
      </c>
    </row>
    <row r="22" spans="1:13" customFormat="1" ht="24.95" customHeight="1" x14ac:dyDescent="0.15">
      <c r="A22" s="140" t="s">
        <v>142</v>
      </c>
      <c r="B22" s="8" t="s">
        <v>139</v>
      </c>
      <c r="C22" s="8" t="s">
        <v>139</v>
      </c>
      <c r="D22" s="8" t="s">
        <v>139</v>
      </c>
      <c r="E22" s="8" t="s">
        <v>139</v>
      </c>
      <c r="F22" s="8" t="s">
        <v>139</v>
      </c>
      <c r="G22" s="8" t="s">
        <v>139</v>
      </c>
      <c r="H22" s="8" t="s">
        <v>139</v>
      </c>
      <c r="I22" s="8" t="s">
        <v>139</v>
      </c>
      <c r="J22" s="8" t="s">
        <v>139</v>
      </c>
      <c r="K22" s="8" t="s">
        <v>139</v>
      </c>
      <c r="L22" s="8" t="s">
        <v>139</v>
      </c>
      <c r="M22" s="250" t="s">
        <v>139</v>
      </c>
    </row>
    <row r="23" spans="1:13" customFormat="1" ht="24.95" customHeight="1" x14ac:dyDescent="0.15">
      <c r="A23" s="141" t="s">
        <v>284</v>
      </c>
      <c r="B23" s="246">
        <v>71961</v>
      </c>
      <c r="C23" s="247">
        <v>29743</v>
      </c>
      <c r="D23" s="247">
        <v>42218</v>
      </c>
      <c r="E23" s="246">
        <v>144099</v>
      </c>
      <c r="F23" s="246">
        <v>62970</v>
      </c>
      <c r="G23" s="246">
        <v>81129</v>
      </c>
      <c r="H23" s="246" t="s">
        <v>139</v>
      </c>
      <c r="I23" s="247" t="s">
        <v>139</v>
      </c>
      <c r="J23" s="247" t="s">
        <v>139</v>
      </c>
      <c r="K23" s="246" t="s">
        <v>139</v>
      </c>
      <c r="L23" s="246" t="s">
        <v>139</v>
      </c>
      <c r="M23" s="210" t="s">
        <v>139</v>
      </c>
    </row>
    <row r="24" spans="1:13" customFormat="1" ht="24.95" customHeight="1" x14ac:dyDescent="0.15">
      <c r="A24" s="138" t="s">
        <v>285</v>
      </c>
      <c r="B24" s="244">
        <v>3411144</v>
      </c>
      <c r="C24" s="244">
        <v>1299983</v>
      </c>
      <c r="D24" s="244">
        <v>2111161</v>
      </c>
      <c r="E24" s="244">
        <v>9411654</v>
      </c>
      <c r="F24" s="244">
        <v>3567165</v>
      </c>
      <c r="G24" s="244">
        <v>5844489</v>
      </c>
      <c r="H24" s="244">
        <v>1065980</v>
      </c>
      <c r="I24" s="244">
        <v>615131</v>
      </c>
      <c r="J24" s="244">
        <v>450849</v>
      </c>
      <c r="K24" s="244">
        <v>2878952</v>
      </c>
      <c r="L24" s="244">
        <v>1680658</v>
      </c>
      <c r="M24" s="248">
        <v>1198294</v>
      </c>
    </row>
    <row r="25" spans="1:13" customFormat="1" ht="24.95" customHeight="1" x14ac:dyDescent="0.15">
      <c r="A25" s="139" t="s">
        <v>286</v>
      </c>
      <c r="B25" s="245">
        <v>2155780</v>
      </c>
      <c r="C25" s="245">
        <v>1162190</v>
      </c>
      <c r="D25" s="245">
        <v>993590</v>
      </c>
      <c r="E25" s="245">
        <v>5757770</v>
      </c>
      <c r="F25" s="245">
        <v>3161602</v>
      </c>
      <c r="G25" s="245">
        <v>2596168</v>
      </c>
      <c r="H25" s="245">
        <v>1065521</v>
      </c>
      <c r="I25" s="245">
        <v>615011</v>
      </c>
      <c r="J25" s="245">
        <v>450510</v>
      </c>
      <c r="K25" s="245">
        <v>2875255</v>
      </c>
      <c r="L25" s="245">
        <v>1679040</v>
      </c>
      <c r="M25" s="249">
        <v>1196215</v>
      </c>
    </row>
    <row r="26" spans="1:13" customFormat="1" ht="24.95" customHeight="1" x14ac:dyDescent="0.15">
      <c r="A26" s="140" t="s">
        <v>143</v>
      </c>
      <c r="B26" s="8">
        <v>349141</v>
      </c>
      <c r="C26" s="8">
        <v>200471</v>
      </c>
      <c r="D26" s="8">
        <v>148670</v>
      </c>
      <c r="E26" s="8">
        <v>898767</v>
      </c>
      <c r="F26" s="8">
        <v>516058</v>
      </c>
      <c r="G26" s="8">
        <v>382709</v>
      </c>
      <c r="H26" s="8">
        <v>349141</v>
      </c>
      <c r="I26" s="8">
        <v>200471</v>
      </c>
      <c r="J26" s="8">
        <v>148670</v>
      </c>
      <c r="K26" s="8">
        <v>898767</v>
      </c>
      <c r="L26" s="8">
        <v>516058</v>
      </c>
      <c r="M26" s="250">
        <v>382709</v>
      </c>
    </row>
    <row r="27" spans="1:13" customFormat="1" ht="24.95" customHeight="1" x14ac:dyDescent="0.15">
      <c r="A27" s="140" t="s">
        <v>144</v>
      </c>
      <c r="B27" s="8">
        <v>19886</v>
      </c>
      <c r="C27" s="8">
        <v>10359</v>
      </c>
      <c r="D27" s="8">
        <v>9527</v>
      </c>
      <c r="E27" s="8">
        <v>50044</v>
      </c>
      <c r="F27" s="8">
        <v>26193</v>
      </c>
      <c r="G27" s="8">
        <v>23851</v>
      </c>
      <c r="H27" s="8">
        <v>19886</v>
      </c>
      <c r="I27" s="8">
        <v>10359</v>
      </c>
      <c r="J27" s="8">
        <v>9527</v>
      </c>
      <c r="K27" s="8">
        <v>50044</v>
      </c>
      <c r="L27" s="8">
        <v>26193</v>
      </c>
      <c r="M27" s="250">
        <v>23851</v>
      </c>
    </row>
    <row r="28" spans="1:13" customFormat="1" ht="24.95" customHeight="1" x14ac:dyDescent="0.15">
      <c r="A28" s="140" t="s">
        <v>145</v>
      </c>
      <c r="B28" s="8">
        <v>63493</v>
      </c>
      <c r="C28" s="8">
        <v>32802</v>
      </c>
      <c r="D28" s="8">
        <v>30691</v>
      </c>
      <c r="E28" s="8">
        <v>155299</v>
      </c>
      <c r="F28" s="8">
        <v>79990</v>
      </c>
      <c r="G28" s="8">
        <v>75309</v>
      </c>
      <c r="H28" s="8">
        <v>439</v>
      </c>
      <c r="I28" s="8">
        <v>439</v>
      </c>
      <c r="J28" s="8" t="s">
        <v>139</v>
      </c>
      <c r="K28" s="8">
        <v>710</v>
      </c>
      <c r="L28" s="8">
        <v>710</v>
      </c>
      <c r="M28" s="250" t="s">
        <v>139</v>
      </c>
    </row>
    <row r="29" spans="1:13" customFormat="1" ht="24.95" customHeight="1" x14ac:dyDescent="0.15">
      <c r="A29" s="140" t="s">
        <v>146</v>
      </c>
      <c r="B29" s="8">
        <v>8885</v>
      </c>
      <c r="C29" s="8">
        <v>5801</v>
      </c>
      <c r="D29" s="8">
        <v>3084</v>
      </c>
      <c r="E29" s="8">
        <v>22796</v>
      </c>
      <c r="F29" s="8">
        <v>15507</v>
      </c>
      <c r="G29" s="8">
        <v>7289</v>
      </c>
      <c r="H29" s="8" t="s">
        <v>139</v>
      </c>
      <c r="I29" s="8" t="s">
        <v>139</v>
      </c>
      <c r="J29" s="8" t="s">
        <v>139</v>
      </c>
      <c r="K29" s="8" t="s">
        <v>139</v>
      </c>
      <c r="L29" s="8" t="s">
        <v>139</v>
      </c>
      <c r="M29" s="250" t="s">
        <v>139</v>
      </c>
    </row>
    <row r="30" spans="1:13" customFormat="1" ht="24.95" customHeight="1" x14ac:dyDescent="0.15">
      <c r="A30" s="140" t="s">
        <v>147</v>
      </c>
      <c r="B30" s="8">
        <v>17147</v>
      </c>
      <c r="C30" s="8">
        <v>6883</v>
      </c>
      <c r="D30" s="8">
        <v>10264</v>
      </c>
      <c r="E30" s="8">
        <v>41206</v>
      </c>
      <c r="F30" s="8">
        <v>14125</v>
      </c>
      <c r="G30" s="8">
        <v>27081</v>
      </c>
      <c r="H30" s="8">
        <v>17147</v>
      </c>
      <c r="I30" s="8">
        <v>6883</v>
      </c>
      <c r="J30" s="8">
        <v>10264</v>
      </c>
      <c r="K30" s="8">
        <v>41206</v>
      </c>
      <c r="L30" s="8">
        <v>14125</v>
      </c>
      <c r="M30" s="250">
        <v>27081</v>
      </c>
    </row>
    <row r="31" spans="1:13" customFormat="1" ht="24.95" customHeight="1" x14ac:dyDescent="0.15">
      <c r="A31" s="140" t="s">
        <v>148</v>
      </c>
      <c r="B31" s="8">
        <v>246</v>
      </c>
      <c r="C31" s="8">
        <v>246</v>
      </c>
      <c r="D31" s="8" t="s">
        <v>139</v>
      </c>
      <c r="E31" s="8">
        <v>14096</v>
      </c>
      <c r="F31" s="8">
        <v>9177</v>
      </c>
      <c r="G31" s="8">
        <v>4919</v>
      </c>
      <c r="H31" s="8">
        <v>246</v>
      </c>
      <c r="I31" s="8">
        <v>246</v>
      </c>
      <c r="J31" s="8" t="s">
        <v>139</v>
      </c>
      <c r="K31" s="8">
        <v>14096</v>
      </c>
      <c r="L31" s="8">
        <v>9177</v>
      </c>
      <c r="M31" s="250">
        <v>4919</v>
      </c>
    </row>
    <row r="32" spans="1:13" customFormat="1" ht="24.95" customHeight="1" x14ac:dyDescent="0.15">
      <c r="A32" s="140" t="s">
        <v>149</v>
      </c>
      <c r="B32" s="8" t="s">
        <v>139</v>
      </c>
      <c r="C32" s="8" t="s">
        <v>139</v>
      </c>
      <c r="D32" s="8" t="s">
        <v>139</v>
      </c>
      <c r="E32" s="8" t="s">
        <v>139</v>
      </c>
      <c r="F32" s="8" t="s">
        <v>139</v>
      </c>
      <c r="G32" s="8" t="s">
        <v>139</v>
      </c>
      <c r="H32" s="8" t="s">
        <v>139</v>
      </c>
      <c r="I32" s="8" t="s">
        <v>139</v>
      </c>
      <c r="J32" s="8" t="s">
        <v>139</v>
      </c>
      <c r="K32" s="8" t="s">
        <v>139</v>
      </c>
      <c r="L32" s="8" t="s">
        <v>139</v>
      </c>
      <c r="M32" s="250" t="s">
        <v>139</v>
      </c>
    </row>
    <row r="33" spans="1:13" customFormat="1" ht="24.95" customHeight="1" x14ac:dyDescent="0.15">
      <c r="A33" s="140" t="s">
        <v>449</v>
      </c>
      <c r="B33" s="8" t="s">
        <v>139</v>
      </c>
      <c r="C33" s="8" t="s">
        <v>139</v>
      </c>
      <c r="D33" s="8" t="s">
        <v>139</v>
      </c>
      <c r="E33" s="8" t="s">
        <v>139</v>
      </c>
      <c r="F33" s="8" t="s">
        <v>139</v>
      </c>
      <c r="G33" s="8" t="s">
        <v>139</v>
      </c>
      <c r="H33" s="8" t="s">
        <v>139</v>
      </c>
      <c r="I33" s="8" t="s">
        <v>139</v>
      </c>
      <c r="J33" s="8" t="s">
        <v>139</v>
      </c>
      <c r="K33" s="8" t="s">
        <v>139</v>
      </c>
      <c r="L33" s="8" t="s">
        <v>139</v>
      </c>
      <c r="M33" s="250" t="s">
        <v>139</v>
      </c>
    </row>
    <row r="34" spans="1:13" customFormat="1" ht="24.95" customHeight="1" x14ac:dyDescent="0.15">
      <c r="A34" s="140" t="s">
        <v>150</v>
      </c>
      <c r="B34" s="8">
        <v>1417980</v>
      </c>
      <c r="C34" s="8">
        <v>741940</v>
      </c>
      <c r="D34" s="8">
        <v>676040</v>
      </c>
      <c r="E34" s="8">
        <v>3869812</v>
      </c>
      <c r="F34" s="8">
        <v>2078435</v>
      </c>
      <c r="G34" s="8">
        <v>1791377</v>
      </c>
      <c r="H34" s="8">
        <v>399660</v>
      </c>
      <c r="I34" s="8">
        <v>232925</v>
      </c>
      <c r="J34" s="8">
        <v>166735</v>
      </c>
      <c r="K34" s="8">
        <v>1164682</v>
      </c>
      <c r="L34" s="8">
        <v>690660</v>
      </c>
      <c r="M34" s="250">
        <v>474022</v>
      </c>
    </row>
    <row r="35" spans="1:13" customFormat="1" ht="24.95" customHeight="1" x14ac:dyDescent="0.15">
      <c r="A35" s="140" t="s">
        <v>151</v>
      </c>
      <c r="B35" s="8">
        <v>279002</v>
      </c>
      <c r="C35" s="8">
        <v>163688</v>
      </c>
      <c r="D35" s="8">
        <v>115314</v>
      </c>
      <c r="E35" s="8">
        <v>705750</v>
      </c>
      <c r="F35" s="8">
        <v>422117</v>
      </c>
      <c r="G35" s="8">
        <v>283633</v>
      </c>
      <c r="H35" s="8">
        <v>279002</v>
      </c>
      <c r="I35" s="8">
        <v>163688</v>
      </c>
      <c r="J35" s="8">
        <v>115314</v>
      </c>
      <c r="K35" s="8">
        <v>705750</v>
      </c>
      <c r="L35" s="8">
        <v>422117</v>
      </c>
      <c r="M35" s="250">
        <v>283633</v>
      </c>
    </row>
    <row r="36" spans="1:13" customFormat="1" ht="24.95" customHeight="1" x14ac:dyDescent="0.15">
      <c r="A36" s="142" t="s">
        <v>287</v>
      </c>
      <c r="B36" s="247">
        <v>1255364</v>
      </c>
      <c r="C36" s="247">
        <v>137793</v>
      </c>
      <c r="D36" s="247">
        <v>1117571</v>
      </c>
      <c r="E36" s="247">
        <v>3653884</v>
      </c>
      <c r="F36" s="247">
        <v>405563</v>
      </c>
      <c r="G36" s="247">
        <v>3248321</v>
      </c>
      <c r="H36" s="247">
        <v>459</v>
      </c>
      <c r="I36" s="247">
        <v>120</v>
      </c>
      <c r="J36" s="247">
        <v>339</v>
      </c>
      <c r="K36" s="247">
        <v>3697</v>
      </c>
      <c r="L36" s="247">
        <v>1618</v>
      </c>
      <c r="M36" s="251">
        <v>2079</v>
      </c>
    </row>
    <row r="37" spans="1:13" s="11" customFormat="1" ht="12.95" customHeight="1" x14ac:dyDescent="0.15">
      <c r="A37" s="70"/>
      <c r="B37" s="71"/>
      <c r="C37" s="72"/>
      <c r="D37" s="71"/>
      <c r="E37" s="71"/>
      <c r="F37" s="71"/>
      <c r="G37" s="71"/>
      <c r="H37" s="71"/>
      <c r="I37" s="72"/>
      <c r="J37" s="71"/>
      <c r="K37" s="71"/>
      <c r="L37" s="71"/>
      <c r="M37" s="71"/>
    </row>
    <row r="38" spans="1:13" s="13" customFormat="1" ht="13.5" x14ac:dyDescent="0.15">
      <c r="A38" s="73" t="s">
        <v>382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s="11" customFormat="1" ht="12.95" customHeight="1" x14ac:dyDescent="0.15">
      <c r="A39" s="70"/>
      <c r="B39" s="71"/>
      <c r="C39" s="72"/>
      <c r="D39" s="71"/>
      <c r="E39" s="71"/>
      <c r="F39" s="71"/>
      <c r="G39" s="71"/>
      <c r="H39" s="71"/>
      <c r="I39" s="72"/>
      <c r="J39" s="71"/>
      <c r="K39" s="71"/>
      <c r="L39" s="71"/>
      <c r="M39" s="71"/>
    </row>
    <row r="40" spans="1:13" s="11" customFormat="1" ht="12.95" customHeight="1" x14ac:dyDescent="0.15">
      <c r="A40" s="9"/>
      <c r="B40" s="8"/>
      <c r="C40" s="10"/>
      <c r="D40" s="8"/>
      <c r="E40" s="8"/>
      <c r="F40" s="8"/>
      <c r="G40" s="8"/>
      <c r="H40" s="8"/>
      <c r="I40" s="10"/>
      <c r="J40" s="8"/>
      <c r="K40" s="8"/>
      <c r="L40" s="8"/>
      <c r="M40" s="8"/>
    </row>
    <row r="41" spans="1:13" s="11" customFormat="1" ht="12.95" customHeight="1" x14ac:dyDescent="0.15">
      <c r="A41" s="9"/>
      <c r="B41" s="8"/>
      <c r="C41" s="10"/>
      <c r="D41" s="8"/>
      <c r="E41" s="8"/>
      <c r="F41" s="8"/>
      <c r="G41" s="8"/>
      <c r="H41" s="8"/>
      <c r="I41" s="10"/>
      <c r="J41" s="8"/>
      <c r="K41" s="8"/>
      <c r="L41" s="8"/>
      <c r="M41" s="8"/>
    </row>
    <row r="42" spans="1:13" s="11" customFormat="1" ht="12.95" customHeight="1" x14ac:dyDescent="0.15">
      <c r="A42" s="9"/>
      <c r="B42" s="8"/>
      <c r="C42" s="10"/>
      <c r="D42" s="8"/>
      <c r="E42" s="8"/>
      <c r="F42" s="8"/>
      <c r="G42" s="8"/>
      <c r="H42" s="8"/>
      <c r="I42" s="10"/>
      <c r="J42" s="8"/>
      <c r="K42" s="8"/>
      <c r="L42" s="8"/>
      <c r="M42" s="8"/>
    </row>
    <row r="43" spans="1:13" s="11" customFormat="1" ht="12.95" customHeight="1" x14ac:dyDescent="0.15">
      <c r="A43" s="9"/>
      <c r="B43" s="8"/>
      <c r="C43" s="10"/>
      <c r="D43" s="8"/>
      <c r="E43" s="8"/>
      <c r="F43" s="8"/>
      <c r="G43" s="8"/>
      <c r="H43" s="8"/>
      <c r="I43" s="10"/>
      <c r="J43" s="8"/>
      <c r="K43" s="8"/>
      <c r="L43" s="8"/>
      <c r="M43" s="8"/>
    </row>
    <row r="44" spans="1:13" s="11" customFormat="1" ht="12.95" customHeight="1" x14ac:dyDescent="0.15">
      <c r="A44" s="9"/>
      <c r="B44" s="8"/>
      <c r="C44" s="10"/>
      <c r="D44" s="8"/>
      <c r="E44" s="8"/>
      <c r="F44" s="8"/>
      <c r="G44" s="8"/>
      <c r="H44" s="8"/>
      <c r="I44" s="10"/>
      <c r="J44" s="8"/>
      <c r="K44" s="8"/>
      <c r="L44" s="8"/>
      <c r="M44" s="8"/>
    </row>
    <row r="45" spans="1:13" s="11" customFormat="1" ht="12.95" customHeight="1" x14ac:dyDescent="0.15">
      <c r="A45" s="9"/>
      <c r="B45" s="8"/>
      <c r="C45" s="10"/>
      <c r="D45" s="8"/>
      <c r="E45" s="8"/>
      <c r="F45" s="8"/>
      <c r="G45" s="8"/>
      <c r="H45" s="8"/>
      <c r="I45" s="10"/>
      <c r="J45" s="8"/>
      <c r="K45" s="8"/>
      <c r="L45" s="8"/>
      <c r="M45" s="8"/>
    </row>
    <row r="46" spans="1:13" s="11" customFormat="1" ht="12.95" customHeight="1" x14ac:dyDescent="0.15">
      <c r="A46" s="9"/>
      <c r="B46" s="8"/>
      <c r="C46" s="10"/>
      <c r="D46" s="8"/>
      <c r="E46" s="8"/>
      <c r="F46" s="8"/>
      <c r="G46" s="8"/>
      <c r="H46" s="8"/>
      <c r="I46" s="10"/>
      <c r="J46" s="8"/>
      <c r="K46" s="8"/>
      <c r="L46" s="8"/>
      <c r="M46" s="8"/>
    </row>
    <row r="47" spans="1:13" s="11" customFormat="1" ht="12.95" customHeight="1" x14ac:dyDescent="0.15">
      <c r="A47" s="9"/>
      <c r="B47" s="8"/>
      <c r="C47" s="10"/>
      <c r="D47" s="8"/>
      <c r="E47" s="8"/>
      <c r="F47" s="8"/>
      <c r="G47" s="8"/>
      <c r="H47" s="8"/>
      <c r="I47" s="10"/>
      <c r="J47" s="8"/>
      <c r="K47" s="8"/>
      <c r="L47" s="8"/>
      <c r="M47" s="8"/>
    </row>
    <row r="48" spans="1:13" s="11" customFormat="1" ht="12.95" customHeight="1" x14ac:dyDescent="0.15">
      <c r="A48" s="9"/>
      <c r="B48" s="8"/>
      <c r="C48" s="10"/>
      <c r="D48" s="8"/>
      <c r="E48" s="8"/>
      <c r="F48" s="8"/>
      <c r="G48" s="8"/>
      <c r="H48" s="8"/>
      <c r="I48" s="10"/>
      <c r="J48" s="8"/>
      <c r="K48" s="8"/>
      <c r="L48" s="8"/>
      <c r="M48" s="8"/>
    </row>
    <row r="49" spans="1:13" s="11" customFormat="1" ht="12.95" customHeight="1" x14ac:dyDescent="0.15">
      <c r="A49" s="9"/>
      <c r="B49" s="8"/>
      <c r="C49" s="10"/>
      <c r="D49" s="8"/>
      <c r="E49" s="8"/>
      <c r="F49" s="8"/>
      <c r="G49" s="8"/>
      <c r="H49" s="8"/>
      <c r="I49" s="10"/>
      <c r="J49" s="8"/>
      <c r="K49" s="8"/>
      <c r="L49" s="8"/>
      <c r="M49" s="8"/>
    </row>
    <row r="50" spans="1:13" s="11" customFormat="1" ht="12.95" customHeight="1" x14ac:dyDescent="0.15">
      <c r="A50" s="9"/>
      <c r="B50" s="8"/>
      <c r="C50" s="10"/>
      <c r="D50" s="8"/>
      <c r="E50" s="8"/>
      <c r="F50" s="8"/>
      <c r="G50" s="8"/>
      <c r="H50" s="8"/>
      <c r="I50" s="10"/>
      <c r="J50" s="8"/>
      <c r="K50" s="8"/>
      <c r="L50" s="8"/>
      <c r="M50" s="8"/>
    </row>
    <row r="51" spans="1:13" s="11" customFormat="1" ht="12.95" customHeight="1" x14ac:dyDescent="0.15">
      <c r="A51" s="9"/>
      <c r="B51" s="8"/>
      <c r="C51" s="10"/>
      <c r="D51" s="8"/>
      <c r="E51" s="8"/>
      <c r="F51" s="8"/>
      <c r="G51" s="8"/>
      <c r="H51" s="8"/>
      <c r="I51" s="10"/>
      <c r="J51" s="8"/>
      <c r="K51" s="8"/>
      <c r="L51" s="8"/>
      <c r="M51" s="8"/>
    </row>
    <row r="52" spans="1:13" s="11" customFormat="1" ht="12.95" customHeight="1" x14ac:dyDescent="0.15">
      <c r="A52" s="9"/>
      <c r="B52" s="8"/>
      <c r="C52" s="10"/>
      <c r="D52" s="8"/>
      <c r="E52" s="8"/>
      <c r="F52" s="8"/>
      <c r="G52" s="8"/>
      <c r="H52" s="8"/>
      <c r="I52" s="10"/>
      <c r="J52" s="8"/>
      <c r="K52" s="8"/>
      <c r="L52" s="8"/>
      <c r="M52" s="8"/>
    </row>
    <row r="53" spans="1:13" s="11" customFormat="1" ht="12.95" customHeight="1" x14ac:dyDescent="0.15">
      <c r="A53" s="9"/>
      <c r="B53" s="8"/>
      <c r="C53" s="10"/>
      <c r="D53" s="8"/>
      <c r="E53" s="8"/>
      <c r="F53" s="8"/>
      <c r="G53" s="8"/>
      <c r="H53" s="8"/>
      <c r="I53" s="10"/>
      <c r="J53" s="8"/>
      <c r="K53" s="8"/>
      <c r="L53" s="8"/>
      <c r="M53" s="8"/>
    </row>
    <row r="54" spans="1:13" s="11" customFormat="1" ht="12.95" customHeight="1" x14ac:dyDescent="0.15">
      <c r="A54" s="9"/>
      <c r="B54" s="8"/>
      <c r="C54" s="10"/>
      <c r="D54" s="8"/>
      <c r="E54" s="8"/>
      <c r="F54" s="8"/>
      <c r="G54" s="8"/>
      <c r="H54" s="8"/>
      <c r="I54" s="10"/>
      <c r="J54" s="8"/>
      <c r="K54" s="8"/>
      <c r="L54" s="8"/>
      <c r="M54" s="8"/>
    </row>
    <row r="55" spans="1:13" s="11" customFormat="1" ht="12.95" customHeight="1" x14ac:dyDescent="0.15">
      <c r="A55" s="9"/>
      <c r="B55" s="8"/>
      <c r="C55" s="10"/>
      <c r="D55" s="8"/>
      <c r="E55" s="8"/>
      <c r="F55" s="8"/>
      <c r="G55" s="8"/>
      <c r="H55" s="8"/>
      <c r="I55" s="10"/>
      <c r="J55" s="8"/>
      <c r="K55" s="8"/>
      <c r="L55" s="8"/>
      <c r="M55" s="8"/>
    </row>
    <row r="56" spans="1:13" s="11" customFormat="1" ht="12.95" customHeight="1" x14ac:dyDescent="0.15">
      <c r="A56" s="9"/>
      <c r="B56" s="8"/>
      <c r="C56" s="10"/>
      <c r="D56" s="8"/>
      <c r="E56" s="8"/>
      <c r="F56" s="8"/>
      <c r="G56" s="8"/>
      <c r="H56" s="8"/>
      <c r="I56" s="10"/>
      <c r="J56" s="8"/>
      <c r="K56" s="8"/>
      <c r="L56" s="8"/>
      <c r="M56" s="8"/>
    </row>
    <row r="57" spans="1:13" s="11" customFormat="1" ht="12.95" customHeight="1" x14ac:dyDescent="0.15">
      <c r="A57" s="9"/>
      <c r="B57" s="8"/>
      <c r="C57" s="10"/>
      <c r="D57" s="8"/>
      <c r="E57" s="8"/>
      <c r="F57" s="8"/>
      <c r="G57" s="8"/>
      <c r="H57" s="8"/>
      <c r="I57" s="10"/>
      <c r="J57" s="8"/>
      <c r="K57" s="8"/>
      <c r="L57" s="8"/>
      <c r="M57" s="8"/>
    </row>
    <row r="58" spans="1:13" s="11" customFormat="1" ht="12.95" customHeight="1" x14ac:dyDescent="0.15">
      <c r="A58" s="9"/>
      <c r="B58" s="8"/>
      <c r="C58" s="10"/>
      <c r="D58" s="8"/>
      <c r="E58" s="8"/>
      <c r="F58" s="8"/>
      <c r="G58" s="8"/>
      <c r="H58" s="8"/>
      <c r="I58" s="10"/>
      <c r="J58" s="8"/>
      <c r="K58" s="8"/>
      <c r="L58" s="8"/>
      <c r="M58" s="8"/>
    </row>
    <row r="59" spans="1:13" s="11" customFormat="1" ht="12.95" customHeight="1" x14ac:dyDescent="0.15">
      <c r="A59" s="9"/>
      <c r="B59" s="8"/>
      <c r="C59" s="10"/>
      <c r="D59" s="8"/>
      <c r="E59" s="8"/>
      <c r="F59" s="8"/>
      <c r="G59" s="8"/>
      <c r="H59" s="8"/>
      <c r="I59" s="10"/>
      <c r="J59" s="8"/>
      <c r="K59" s="8"/>
      <c r="L59" s="8"/>
      <c r="M59" s="8"/>
    </row>
    <row r="60" spans="1:13" s="11" customFormat="1" ht="12.95" customHeight="1" x14ac:dyDescent="0.15">
      <c r="A60" s="9"/>
      <c r="B60" s="8"/>
      <c r="C60" s="10"/>
      <c r="D60" s="8"/>
      <c r="E60" s="8"/>
      <c r="F60" s="8"/>
      <c r="G60" s="8"/>
      <c r="H60" s="8"/>
      <c r="I60" s="10"/>
      <c r="J60" s="8"/>
      <c r="K60" s="8"/>
      <c r="L60" s="8"/>
      <c r="M60" s="8"/>
    </row>
    <row r="61" spans="1:13" s="11" customFormat="1" ht="12.95" customHeight="1" x14ac:dyDescent="0.15">
      <c r="A61" s="9"/>
      <c r="B61" s="8"/>
      <c r="C61" s="10"/>
      <c r="D61" s="8"/>
      <c r="E61" s="8"/>
      <c r="F61" s="8"/>
      <c r="G61" s="8"/>
      <c r="H61" s="8"/>
      <c r="I61" s="10"/>
      <c r="J61" s="8"/>
      <c r="K61" s="8"/>
      <c r="L61" s="8"/>
      <c r="M61" s="8"/>
    </row>
    <row r="62" spans="1:13" s="11" customFormat="1" ht="12.95" customHeight="1" x14ac:dyDescent="0.15">
      <c r="A62" s="9"/>
      <c r="B62" s="8"/>
      <c r="C62" s="10"/>
      <c r="D62" s="8"/>
      <c r="E62" s="8"/>
      <c r="F62" s="8"/>
      <c r="G62" s="8"/>
      <c r="H62" s="8"/>
      <c r="I62" s="10"/>
      <c r="J62" s="8"/>
      <c r="K62" s="8"/>
      <c r="L62" s="8"/>
      <c r="M62" s="8"/>
    </row>
    <row r="63" spans="1:13" s="11" customFormat="1" ht="12.95" customHeight="1" x14ac:dyDescent="0.15">
      <c r="A63" s="9"/>
      <c r="B63" s="8"/>
      <c r="C63" s="10"/>
      <c r="D63" s="8"/>
      <c r="E63" s="8"/>
      <c r="F63" s="8"/>
      <c r="G63" s="8"/>
      <c r="H63" s="8"/>
      <c r="I63" s="10"/>
      <c r="J63" s="8"/>
      <c r="K63" s="8"/>
      <c r="L63" s="8"/>
      <c r="M63" s="8"/>
    </row>
    <row r="64" spans="1:13" s="11" customFormat="1" ht="12.95" customHeight="1" x14ac:dyDescent="0.15">
      <c r="A64" s="9"/>
      <c r="B64" s="8"/>
      <c r="C64" s="10"/>
      <c r="D64" s="8"/>
      <c r="E64" s="8"/>
      <c r="F64" s="8"/>
      <c r="G64" s="8"/>
      <c r="H64" s="8"/>
      <c r="I64" s="10"/>
      <c r="J64" s="8"/>
      <c r="K64" s="8"/>
      <c r="L64" s="8"/>
      <c r="M64" s="8"/>
    </row>
    <row r="65" spans="1:13" s="11" customFormat="1" ht="12.95" customHeight="1" x14ac:dyDescent="0.15">
      <c r="A65" s="9"/>
      <c r="B65" s="8"/>
      <c r="C65" s="10"/>
      <c r="D65" s="8"/>
      <c r="E65" s="8"/>
      <c r="F65" s="8"/>
      <c r="G65" s="8"/>
      <c r="H65" s="8"/>
      <c r="I65" s="10"/>
      <c r="J65" s="8"/>
      <c r="K65" s="8"/>
      <c r="L65" s="8"/>
      <c r="M65" s="8"/>
    </row>
    <row r="66" spans="1:13" s="11" customFormat="1" ht="12.95" customHeight="1" x14ac:dyDescent="0.15">
      <c r="A66" s="9"/>
      <c r="B66" s="8"/>
      <c r="C66" s="10"/>
      <c r="D66" s="8"/>
      <c r="E66" s="8"/>
      <c r="F66" s="8"/>
      <c r="G66" s="8"/>
      <c r="H66" s="8"/>
      <c r="I66" s="10"/>
      <c r="J66" s="8"/>
      <c r="K66" s="8"/>
      <c r="L66" s="8"/>
      <c r="M66" s="8"/>
    </row>
    <row r="67" spans="1:13" s="11" customFormat="1" ht="12.95" customHeight="1" x14ac:dyDescent="0.15">
      <c r="A67" s="9"/>
      <c r="B67" s="8"/>
      <c r="C67" s="10"/>
      <c r="D67" s="8"/>
      <c r="E67" s="8"/>
      <c r="F67" s="8"/>
      <c r="G67" s="8"/>
      <c r="H67" s="8"/>
      <c r="I67" s="10"/>
      <c r="J67" s="8"/>
      <c r="K67" s="8"/>
      <c r="L67" s="8"/>
      <c r="M67" s="8"/>
    </row>
    <row r="68" spans="1:13" s="11" customFormat="1" ht="12.95" customHeight="1" x14ac:dyDescent="0.15">
      <c r="A68" s="9"/>
      <c r="B68" s="8"/>
      <c r="C68" s="10"/>
      <c r="D68" s="8"/>
      <c r="E68" s="8"/>
      <c r="F68" s="8"/>
      <c r="G68" s="8"/>
      <c r="H68" s="8"/>
      <c r="I68" s="10"/>
      <c r="J68" s="8"/>
      <c r="K68" s="8"/>
      <c r="L68" s="8"/>
      <c r="M68" s="8"/>
    </row>
    <row r="69" spans="1:13" s="11" customFormat="1" ht="12.95" customHeight="1" x14ac:dyDescent="0.15">
      <c r="A69" s="9"/>
      <c r="B69" s="8"/>
      <c r="C69" s="10"/>
      <c r="D69" s="8"/>
      <c r="E69" s="8"/>
      <c r="F69" s="8"/>
      <c r="G69" s="8"/>
      <c r="H69" s="8"/>
      <c r="I69" s="10"/>
      <c r="J69" s="8"/>
      <c r="K69" s="8"/>
      <c r="L69" s="8"/>
      <c r="M69" s="8"/>
    </row>
    <row r="70" spans="1:13" s="11" customFormat="1" ht="12.95" customHeight="1" x14ac:dyDescent="0.15">
      <c r="A70" s="9"/>
      <c r="B70" s="8"/>
      <c r="C70" s="10"/>
      <c r="D70" s="8"/>
      <c r="E70" s="8"/>
      <c r="F70" s="8"/>
      <c r="G70" s="8"/>
      <c r="H70" s="8"/>
      <c r="I70" s="10"/>
      <c r="J70" s="8"/>
      <c r="K70" s="8"/>
      <c r="L70" s="8"/>
      <c r="M70" s="8"/>
    </row>
    <row r="71" spans="1:13" s="11" customFormat="1" ht="12.95" customHeight="1" x14ac:dyDescent="0.15">
      <c r="A71" s="9"/>
      <c r="B71" s="8"/>
      <c r="C71" s="10"/>
      <c r="D71" s="8"/>
      <c r="E71" s="8"/>
      <c r="F71" s="8"/>
      <c r="G71" s="8"/>
      <c r="H71" s="8"/>
      <c r="I71" s="10"/>
      <c r="J71" s="8"/>
      <c r="K71" s="8"/>
      <c r="L71" s="8"/>
      <c r="M71" s="8"/>
    </row>
    <row r="72" spans="1:13" s="11" customFormat="1" ht="12.95" customHeight="1" x14ac:dyDescent="0.15">
      <c r="A72" s="9"/>
      <c r="B72" s="8"/>
      <c r="C72" s="10"/>
      <c r="D72" s="8"/>
      <c r="E72" s="8"/>
      <c r="F72" s="8"/>
      <c r="G72" s="8"/>
      <c r="H72" s="8"/>
      <c r="I72" s="10"/>
      <c r="J72" s="8"/>
      <c r="K72" s="8"/>
      <c r="L72" s="8"/>
      <c r="M72" s="8"/>
    </row>
    <row r="73" spans="1:13" s="11" customFormat="1" ht="12.95" customHeight="1" x14ac:dyDescent="0.15">
      <c r="A73" s="9"/>
      <c r="B73" s="8"/>
      <c r="C73" s="10"/>
      <c r="D73" s="8"/>
      <c r="E73" s="8"/>
      <c r="F73" s="8"/>
      <c r="G73" s="8"/>
      <c r="H73" s="8"/>
      <c r="I73" s="10"/>
      <c r="J73" s="8"/>
      <c r="K73" s="8"/>
      <c r="L73" s="8"/>
      <c r="M73" s="8"/>
    </row>
    <row r="74" spans="1:13" s="11" customFormat="1" ht="12.95" customHeight="1" x14ac:dyDescent="0.15">
      <c r="A74" s="9"/>
      <c r="B74" s="8"/>
      <c r="C74" s="10"/>
      <c r="D74" s="8"/>
      <c r="E74" s="8"/>
      <c r="F74" s="8"/>
      <c r="G74" s="8"/>
      <c r="H74" s="8"/>
      <c r="I74" s="10"/>
      <c r="J74" s="8"/>
      <c r="K74" s="8"/>
      <c r="L74" s="8"/>
      <c r="M74" s="8"/>
    </row>
    <row r="75" spans="1:13" s="11" customFormat="1" ht="12.95" customHeight="1" x14ac:dyDescent="0.15">
      <c r="A75" s="9"/>
      <c r="B75" s="8"/>
      <c r="C75" s="10"/>
      <c r="D75" s="8"/>
      <c r="E75" s="8"/>
      <c r="F75" s="8"/>
      <c r="G75" s="8"/>
      <c r="H75" s="8"/>
      <c r="I75" s="10"/>
      <c r="J75" s="8"/>
      <c r="K75" s="8"/>
      <c r="L75" s="8"/>
      <c r="M75" s="8"/>
    </row>
    <row r="76" spans="1:13" s="11" customFormat="1" ht="12.95" customHeight="1" x14ac:dyDescent="0.15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s="11" customFormat="1" ht="12.95" customHeight="1" x14ac:dyDescent="0.15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s="11" customFormat="1" ht="12.95" customHeight="1" x14ac:dyDescent="0.15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s="11" customFormat="1" ht="12.95" customHeight="1" x14ac:dyDescent="0.15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s="11" customFormat="1" ht="12.95" customHeight="1" x14ac:dyDescent="0.15">
      <c r="A80" s="14"/>
      <c r="B80" s="15"/>
      <c r="C80" s="16"/>
      <c r="D80" s="15"/>
      <c r="E80" s="15"/>
      <c r="F80" s="15"/>
      <c r="G80" s="15"/>
      <c r="H80" s="15"/>
      <c r="I80" s="16"/>
      <c r="J80" s="15"/>
      <c r="K80" s="15"/>
      <c r="L80" s="15"/>
      <c r="M80" s="15"/>
    </row>
    <row r="81" spans="1:13" s="11" customFormat="1" ht="12.95" customHeight="1" x14ac:dyDescent="0.15">
      <c r="A81" s="14"/>
      <c r="B81" s="17"/>
      <c r="C81" s="18"/>
      <c r="D81" s="17"/>
      <c r="E81" s="17"/>
      <c r="F81" s="17"/>
      <c r="G81" s="17"/>
      <c r="H81" s="17"/>
      <c r="I81" s="18"/>
      <c r="J81" s="17"/>
      <c r="K81" s="17"/>
      <c r="L81" s="17"/>
      <c r="M81" s="17"/>
    </row>
    <row r="82" spans="1:13" s="11" customFormat="1" ht="12.95" customHeight="1" x14ac:dyDescent="0.15">
      <c r="A82" s="14"/>
      <c r="B82" s="15"/>
      <c r="C82" s="16"/>
      <c r="D82" s="15"/>
      <c r="E82" s="15"/>
      <c r="F82" s="15"/>
      <c r="G82" s="15"/>
      <c r="H82" s="15"/>
      <c r="I82" s="16"/>
      <c r="J82" s="15"/>
      <c r="K82" s="15"/>
      <c r="L82" s="15"/>
      <c r="M82" s="15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M42"/>
  <sheetViews>
    <sheetView zoomScaleNormal="100" zoomScaleSheetLayoutView="100" workbookViewId="0"/>
  </sheetViews>
  <sheetFormatPr defaultColWidth="8" defaultRowHeight="13.5" x14ac:dyDescent="0.15"/>
  <cols>
    <col min="1" max="1" width="12.375" style="19" customWidth="1"/>
    <col min="2" max="2" width="7.125" style="13" customWidth="1"/>
    <col min="3" max="3" width="11.875" style="13" customWidth="1"/>
    <col min="4" max="4" width="7.125" style="13" customWidth="1"/>
    <col min="5" max="5" width="12.5" style="13" customWidth="1"/>
    <col min="6" max="6" width="7.125" style="13" customWidth="1"/>
    <col min="7" max="7" width="11.625" style="13" customWidth="1"/>
    <col min="8" max="8" width="7.125" style="13" customWidth="1"/>
    <col min="9" max="9" width="12.25" style="13" customWidth="1"/>
    <col min="10" max="10" width="7.125" style="13" customWidth="1"/>
    <col min="11" max="11" width="12.125" style="13" customWidth="1"/>
    <col min="12" max="12" width="7.125" style="13" customWidth="1"/>
    <col min="13" max="13" width="11.625" style="13" customWidth="1"/>
    <col min="14" max="16384" width="8" style="13"/>
  </cols>
  <sheetData>
    <row r="1" spans="1:13" ht="18.75" x14ac:dyDescent="0.2">
      <c r="A1" s="79" t="s">
        <v>71</v>
      </c>
      <c r="B1" s="74"/>
      <c r="C1" s="74"/>
      <c r="D1" s="74"/>
      <c r="E1" s="74"/>
      <c r="F1" s="74"/>
      <c r="G1" s="78"/>
      <c r="H1" s="74"/>
      <c r="I1" s="74"/>
      <c r="J1" s="74"/>
      <c r="K1" s="74"/>
      <c r="L1" s="74"/>
      <c r="M1" s="78" t="s">
        <v>165</v>
      </c>
    </row>
    <row r="2" spans="1:13" s="20" customFormat="1" ht="19.899999999999999" customHeight="1" x14ac:dyDescent="0.15">
      <c r="A2" s="364" t="s">
        <v>450</v>
      </c>
      <c r="B2" s="367" t="s">
        <v>494</v>
      </c>
      <c r="C2" s="369"/>
      <c r="D2" s="369"/>
      <c r="E2" s="369"/>
      <c r="F2" s="369"/>
      <c r="G2" s="368"/>
      <c r="H2" s="370" t="s">
        <v>489</v>
      </c>
      <c r="I2" s="371"/>
      <c r="J2" s="371"/>
      <c r="K2" s="371"/>
      <c r="L2" s="371"/>
      <c r="M2" s="372"/>
    </row>
    <row r="3" spans="1:13" s="20" customFormat="1" ht="19.899999999999999" customHeight="1" x14ac:dyDescent="0.15">
      <c r="A3" s="365"/>
      <c r="B3" s="367" t="s">
        <v>383</v>
      </c>
      <c r="C3" s="368"/>
      <c r="D3" s="367" t="s">
        <v>384</v>
      </c>
      <c r="E3" s="368"/>
      <c r="F3" s="367" t="s">
        <v>385</v>
      </c>
      <c r="G3" s="368"/>
      <c r="H3" s="367" t="s">
        <v>383</v>
      </c>
      <c r="I3" s="368"/>
      <c r="J3" s="367" t="s">
        <v>384</v>
      </c>
      <c r="K3" s="368"/>
      <c r="L3" s="367" t="s">
        <v>385</v>
      </c>
      <c r="M3" s="368"/>
    </row>
    <row r="4" spans="1:13" s="20" customFormat="1" ht="19.899999999999999" customHeight="1" x14ac:dyDescent="0.15">
      <c r="A4" s="366"/>
      <c r="B4" s="149" t="s">
        <v>487</v>
      </c>
      <c r="C4" s="150" t="s">
        <v>153</v>
      </c>
      <c r="D4" s="149" t="s">
        <v>487</v>
      </c>
      <c r="E4" s="150" t="s">
        <v>153</v>
      </c>
      <c r="F4" s="149" t="s">
        <v>487</v>
      </c>
      <c r="G4" s="150" t="s">
        <v>153</v>
      </c>
      <c r="H4" s="149" t="s">
        <v>487</v>
      </c>
      <c r="I4" s="150" t="s">
        <v>153</v>
      </c>
      <c r="J4" s="149" t="s">
        <v>487</v>
      </c>
      <c r="K4" s="150" t="s">
        <v>153</v>
      </c>
      <c r="L4" s="149" t="s">
        <v>487</v>
      </c>
      <c r="M4" s="149" t="s">
        <v>153</v>
      </c>
    </row>
    <row r="5" spans="1:13" ht="18" customHeight="1" x14ac:dyDescent="0.15">
      <c r="A5" s="143" t="s">
        <v>413</v>
      </c>
      <c r="B5" s="282">
        <v>1574</v>
      </c>
      <c r="C5" s="282">
        <v>10655194</v>
      </c>
      <c r="D5" s="282">
        <v>345</v>
      </c>
      <c r="E5" s="282">
        <v>7042712</v>
      </c>
      <c r="F5" s="282">
        <v>1229</v>
      </c>
      <c r="G5" s="282">
        <v>3612482</v>
      </c>
      <c r="H5" s="282">
        <v>1614</v>
      </c>
      <c r="I5" s="282">
        <v>11936229</v>
      </c>
      <c r="J5" s="282">
        <v>391</v>
      </c>
      <c r="K5" s="282">
        <v>8496023</v>
      </c>
      <c r="L5" s="282">
        <v>1223</v>
      </c>
      <c r="M5" s="285">
        <v>3440206</v>
      </c>
    </row>
    <row r="6" spans="1:13" ht="18" customHeight="1" x14ac:dyDescent="0.15">
      <c r="A6" s="143"/>
      <c r="B6" s="283">
        <v>0.97499999999999998</v>
      </c>
      <c r="C6" s="283">
        <v>0.89300000000000002</v>
      </c>
      <c r="D6" s="283">
        <v>0.88200000000000001</v>
      </c>
      <c r="E6" s="283">
        <v>0.82899999999999996</v>
      </c>
      <c r="F6" s="283">
        <v>1.0049999999999999</v>
      </c>
      <c r="G6" s="283">
        <v>1.05</v>
      </c>
      <c r="H6" s="283"/>
      <c r="I6" s="283"/>
      <c r="J6" s="283"/>
      <c r="K6" s="283"/>
      <c r="L6" s="283"/>
      <c r="M6" s="286"/>
    </row>
    <row r="7" spans="1:13" ht="18" customHeight="1" x14ac:dyDescent="0.15">
      <c r="A7" s="143" t="s">
        <v>154</v>
      </c>
      <c r="B7" s="282">
        <v>1611</v>
      </c>
      <c r="C7" s="282">
        <v>11761927</v>
      </c>
      <c r="D7" s="282">
        <v>349</v>
      </c>
      <c r="E7" s="282">
        <v>8139729</v>
      </c>
      <c r="F7" s="282">
        <v>1262</v>
      </c>
      <c r="G7" s="282">
        <v>3622198</v>
      </c>
      <c r="H7" s="282">
        <v>1681</v>
      </c>
      <c r="I7" s="282">
        <v>11953817</v>
      </c>
      <c r="J7" s="282">
        <v>359</v>
      </c>
      <c r="K7" s="282">
        <v>8437844</v>
      </c>
      <c r="L7" s="282">
        <v>1322</v>
      </c>
      <c r="M7" s="285">
        <v>3515973</v>
      </c>
    </row>
    <row r="8" spans="1:13" ht="18" customHeight="1" x14ac:dyDescent="0.15">
      <c r="A8" s="143"/>
      <c r="B8" s="283">
        <v>0.95799999999999996</v>
      </c>
      <c r="C8" s="283">
        <v>0.98399999999999999</v>
      </c>
      <c r="D8" s="283">
        <v>0.97199999999999998</v>
      </c>
      <c r="E8" s="283">
        <v>0.96499999999999997</v>
      </c>
      <c r="F8" s="283">
        <v>0.95499999999999996</v>
      </c>
      <c r="G8" s="283">
        <v>1.03</v>
      </c>
      <c r="H8" s="283"/>
      <c r="I8" s="283"/>
      <c r="J8" s="283"/>
      <c r="K8" s="283"/>
      <c r="L8" s="283"/>
      <c r="M8" s="286"/>
    </row>
    <row r="9" spans="1:13" ht="18" customHeight="1" x14ac:dyDescent="0.15">
      <c r="A9" s="143" t="s">
        <v>155</v>
      </c>
      <c r="B9" s="282">
        <v>1803</v>
      </c>
      <c r="C9" s="282">
        <v>12697778</v>
      </c>
      <c r="D9" s="282">
        <v>410</v>
      </c>
      <c r="E9" s="282">
        <v>8689280</v>
      </c>
      <c r="F9" s="282">
        <v>1393</v>
      </c>
      <c r="G9" s="282">
        <v>4008498</v>
      </c>
      <c r="H9" s="282">
        <v>1818</v>
      </c>
      <c r="I9" s="282">
        <v>13789073</v>
      </c>
      <c r="J9" s="282">
        <v>422</v>
      </c>
      <c r="K9" s="282">
        <v>9974041</v>
      </c>
      <c r="L9" s="282">
        <v>1396</v>
      </c>
      <c r="M9" s="285">
        <v>3815032</v>
      </c>
    </row>
    <row r="10" spans="1:13" ht="18" customHeight="1" x14ac:dyDescent="0.15">
      <c r="A10" s="143"/>
      <c r="B10" s="283">
        <v>0.99199999999999999</v>
      </c>
      <c r="C10" s="283">
        <v>0.92100000000000004</v>
      </c>
      <c r="D10" s="283">
        <v>0.97199999999999998</v>
      </c>
      <c r="E10" s="283">
        <v>0.871</v>
      </c>
      <c r="F10" s="283">
        <v>0.998</v>
      </c>
      <c r="G10" s="283">
        <v>1.0509999999999999</v>
      </c>
      <c r="H10" s="283"/>
      <c r="I10" s="283"/>
      <c r="J10" s="283"/>
      <c r="K10" s="283"/>
      <c r="L10" s="283"/>
      <c r="M10" s="286"/>
    </row>
    <row r="11" spans="1:13" ht="18" customHeight="1" x14ac:dyDescent="0.15">
      <c r="A11" s="143" t="s">
        <v>156</v>
      </c>
      <c r="B11" s="282" t="s">
        <v>139</v>
      </c>
      <c r="C11" s="282" t="s">
        <v>139</v>
      </c>
      <c r="D11" s="282" t="s">
        <v>139</v>
      </c>
      <c r="E11" s="282" t="s">
        <v>139</v>
      </c>
      <c r="F11" s="282" t="s">
        <v>139</v>
      </c>
      <c r="G11" s="282" t="s">
        <v>139</v>
      </c>
      <c r="H11" s="282">
        <v>1841</v>
      </c>
      <c r="I11" s="282">
        <v>14302484</v>
      </c>
      <c r="J11" s="282">
        <v>434</v>
      </c>
      <c r="K11" s="282">
        <v>10543790</v>
      </c>
      <c r="L11" s="282">
        <v>1407</v>
      </c>
      <c r="M11" s="285">
        <v>3758694</v>
      </c>
    </row>
    <row r="12" spans="1:13" ht="18" customHeight="1" x14ac:dyDescent="0.15">
      <c r="A12" s="143"/>
      <c r="B12" s="283" t="s">
        <v>139</v>
      </c>
      <c r="C12" s="283" t="s">
        <v>139</v>
      </c>
      <c r="D12" s="283" t="s">
        <v>139</v>
      </c>
      <c r="E12" s="283" t="s">
        <v>139</v>
      </c>
      <c r="F12" s="283" t="s">
        <v>139</v>
      </c>
      <c r="G12" s="283" t="s">
        <v>139</v>
      </c>
      <c r="H12" s="283"/>
      <c r="I12" s="283"/>
      <c r="J12" s="283"/>
      <c r="K12" s="283"/>
      <c r="L12" s="283"/>
      <c r="M12" s="286"/>
    </row>
    <row r="13" spans="1:13" ht="18" customHeight="1" x14ac:dyDescent="0.15">
      <c r="A13" s="143" t="s">
        <v>157</v>
      </c>
      <c r="B13" s="282" t="s">
        <v>139</v>
      </c>
      <c r="C13" s="282" t="s">
        <v>139</v>
      </c>
      <c r="D13" s="282" t="s">
        <v>139</v>
      </c>
      <c r="E13" s="282" t="s">
        <v>139</v>
      </c>
      <c r="F13" s="282" t="s">
        <v>139</v>
      </c>
      <c r="G13" s="282" t="s">
        <v>139</v>
      </c>
      <c r="H13" s="282">
        <v>1745</v>
      </c>
      <c r="I13" s="282">
        <v>12746365</v>
      </c>
      <c r="J13" s="282">
        <v>414</v>
      </c>
      <c r="K13" s="282">
        <v>9043530</v>
      </c>
      <c r="L13" s="282">
        <v>1331</v>
      </c>
      <c r="M13" s="285">
        <v>3702835</v>
      </c>
    </row>
    <row r="14" spans="1:13" ht="18" customHeight="1" x14ac:dyDescent="0.15">
      <c r="A14" s="143"/>
      <c r="B14" s="283" t="s">
        <v>139</v>
      </c>
      <c r="C14" s="283" t="s">
        <v>139</v>
      </c>
      <c r="D14" s="283" t="s">
        <v>139</v>
      </c>
      <c r="E14" s="283" t="s">
        <v>139</v>
      </c>
      <c r="F14" s="283" t="s">
        <v>139</v>
      </c>
      <c r="G14" s="283" t="s">
        <v>139</v>
      </c>
      <c r="H14" s="283"/>
      <c r="I14" s="283"/>
      <c r="J14" s="283"/>
      <c r="K14" s="283"/>
      <c r="L14" s="283"/>
      <c r="M14" s="286"/>
    </row>
    <row r="15" spans="1:13" ht="18" customHeight="1" x14ac:dyDescent="0.15">
      <c r="A15" s="143" t="s">
        <v>158</v>
      </c>
      <c r="B15" s="282" t="s">
        <v>139</v>
      </c>
      <c r="C15" s="282" t="s">
        <v>139</v>
      </c>
      <c r="D15" s="282" t="s">
        <v>139</v>
      </c>
      <c r="E15" s="282" t="s">
        <v>139</v>
      </c>
      <c r="F15" s="282" t="s">
        <v>139</v>
      </c>
      <c r="G15" s="282" t="s">
        <v>139</v>
      </c>
      <c r="H15" s="282">
        <v>1809</v>
      </c>
      <c r="I15" s="282">
        <v>13145795</v>
      </c>
      <c r="J15" s="282">
        <v>412</v>
      </c>
      <c r="K15" s="282">
        <v>9313117</v>
      </c>
      <c r="L15" s="282">
        <v>1397</v>
      </c>
      <c r="M15" s="285">
        <v>3832678</v>
      </c>
    </row>
    <row r="16" spans="1:13" ht="18" customHeight="1" x14ac:dyDescent="0.15">
      <c r="A16" s="143"/>
      <c r="B16" s="283" t="s">
        <v>139</v>
      </c>
      <c r="C16" s="283" t="s">
        <v>139</v>
      </c>
      <c r="D16" s="283" t="s">
        <v>139</v>
      </c>
      <c r="E16" s="283" t="s">
        <v>139</v>
      </c>
      <c r="F16" s="283" t="s">
        <v>139</v>
      </c>
      <c r="G16" s="283" t="s">
        <v>139</v>
      </c>
      <c r="H16" s="283"/>
      <c r="I16" s="283"/>
      <c r="J16" s="283"/>
      <c r="K16" s="283"/>
      <c r="L16" s="283"/>
      <c r="M16" s="286"/>
    </row>
    <row r="17" spans="1:13" ht="18" customHeight="1" x14ac:dyDescent="0.15">
      <c r="A17" s="143" t="s">
        <v>159</v>
      </c>
      <c r="B17" s="282" t="s">
        <v>139</v>
      </c>
      <c r="C17" s="282" t="s">
        <v>139</v>
      </c>
      <c r="D17" s="282" t="s">
        <v>139</v>
      </c>
      <c r="E17" s="282" t="s">
        <v>139</v>
      </c>
      <c r="F17" s="282" t="s">
        <v>139</v>
      </c>
      <c r="G17" s="282" t="s">
        <v>139</v>
      </c>
      <c r="H17" s="282">
        <v>1904</v>
      </c>
      <c r="I17" s="282">
        <v>12949982</v>
      </c>
      <c r="J17" s="282">
        <v>406</v>
      </c>
      <c r="K17" s="282">
        <v>8725216</v>
      </c>
      <c r="L17" s="282">
        <v>1498</v>
      </c>
      <c r="M17" s="285">
        <v>4224766</v>
      </c>
    </row>
    <row r="18" spans="1:13" ht="18" customHeight="1" x14ac:dyDescent="0.15">
      <c r="A18" s="143"/>
      <c r="B18" s="283" t="s">
        <v>139</v>
      </c>
      <c r="C18" s="283" t="s">
        <v>139</v>
      </c>
      <c r="D18" s="283" t="s">
        <v>139</v>
      </c>
      <c r="E18" s="283" t="s">
        <v>139</v>
      </c>
      <c r="F18" s="283" t="s">
        <v>139</v>
      </c>
      <c r="G18" s="283" t="s">
        <v>139</v>
      </c>
      <c r="H18" s="283"/>
      <c r="I18" s="283"/>
      <c r="J18" s="283"/>
      <c r="K18" s="283"/>
      <c r="L18" s="283"/>
      <c r="M18" s="286"/>
    </row>
    <row r="19" spans="1:13" ht="18" customHeight="1" x14ac:dyDescent="0.15">
      <c r="A19" s="143" t="s">
        <v>160</v>
      </c>
      <c r="B19" s="282" t="s">
        <v>139</v>
      </c>
      <c r="C19" s="282" t="s">
        <v>139</v>
      </c>
      <c r="D19" s="282" t="s">
        <v>139</v>
      </c>
      <c r="E19" s="282" t="s">
        <v>139</v>
      </c>
      <c r="F19" s="282" t="s">
        <v>139</v>
      </c>
      <c r="G19" s="282" t="s">
        <v>139</v>
      </c>
      <c r="H19" s="282">
        <v>1703</v>
      </c>
      <c r="I19" s="282">
        <v>11952587</v>
      </c>
      <c r="J19" s="282">
        <v>398</v>
      </c>
      <c r="K19" s="282">
        <v>8305334</v>
      </c>
      <c r="L19" s="282">
        <v>1305</v>
      </c>
      <c r="M19" s="285">
        <v>3647253</v>
      </c>
    </row>
    <row r="20" spans="1:13" ht="18" customHeight="1" x14ac:dyDescent="0.15">
      <c r="A20" s="143"/>
      <c r="B20" s="283" t="s">
        <v>139</v>
      </c>
      <c r="C20" s="283" t="s">
        <v>139</v>
      </c>
      <c r="D20" s="283" t="s">
        <v>139</v>
      </c>
      <c r="E20" s="283" t="s">
        <v>139</v>
      </c>
      <c r="F20" s="283" t="s">
        <v>139</v>
      </c>
      <c r="G20" s="283" t="s">
        <v>139</v>
      </c>
      <c r="H20" s="283"/>
      <c r="I20" s="283"/>
      <c r="J20" s="283"/>
      <c r="K20" s="283"/>
      <c r="L20" s="283"/>
      <c r="M20" s="286"/>
    </row>
    <row r="21" spans="1:13" ht="18" customHeight="1" x14ac:dyDescent="0.15">
      <c r="A21" s="143" t="s">
        <v>161</v>
      </c>
      <c r="B21" s="282" t="s">
        <v>139</v>
      </c>
      <c r="C21" s="282" t="s">
        <v>139</v>
      </c>
      <c r="D21" s="282" t="s">
        <v>139</v>
      </c>
      <c r="E21" s="282" t="s">
        <v>139</v>
      </c>
      <c r="F21" s="282" t="s">
        <v>139</v>
      </c>
      <c r="G21" s="282" t="s">
        <v>139</v>
      </c>
      <c r="H21" s="282">
        <v>1748</v>
      </c>
      <c r="I21" s="282">
        <v>12838063</v>
      </c>
      <c r="J21" s="282">
        <v>393</v>
      </c>
      <c r="K21" s="282">
        <v>9020347</v>
      </c>
      <c r="L21" s="282">
        <v>1355</v>
      </c>
      <c r="M21" s="285">
        <v>3817716</v>
      </c>
    </row>
    <row r="22" spans="1:13" ht="18" customHeight="1" x14ac:dyDescent="0.15">
      <c r="A22" s="143"/>
      <c r="B22" s="283" t="s">
        <v>139</v>
      </c>
      <c r="C22" s="283" t="s">
        <v>139</v>
      </c>
      <c r="D22" s="283" t="s">
        <v>139</v>
      </c>
      <c r="E22" s="283" t="s">
        <v>139</v>
      </c>
      <c r="F22" s="283" t="s">
        <v>139</v>
      </c>
      <c r="G22" s="283" t="s">
        <v>139</v>
      </c>
      <c r="H22" s="283"/>
      <c r="I22" s="283"/>
      <c r="J22" s="283"/>
      <c r="K22" s="283"/>
      <c r="L22" s="283"/>
      <c r="M22" s="286"/>
    </row>
    <row r="23" spans="1:13" ht="18" customHeight="1" x14ac:dyDescent="0.15">
      <c r="A23" s="143" t="s">
        <v>162</v>
      </c>
      <c r="B23" s="282" t="s">
        <v>139</v>
      </c>
      <c r="C23" s="282" t="s">
        <v>139</v>
      </c>
      <c r="D23" s="282" t="s">
        <v>139</v>
      </c>
      <c r="E23" s="282" t="s">
        <v>139</v>
      </c>
      <c r="F23" s="282" t="s">
        <v>139</v>
      </c>
      <c r="G23" s="282" t="s">
        <v>139</v>
      </c>
      <c r="H23" s="282">
        <v>1831</v>
      </c>
      <c r="I23" s="282">
        <v>14056189</v>
      </c>
      <c r="J23" s="282">
        <v>413</v>
      </c>
      <c r="K23" s="282">
        <v>9989701</v>
      </c>
      <c r="L23" s="282">
        <v>1418</v>
      </c>
      <c r="M23" s="285">
        <v>4066488</v>
      </c>
    </row>
    <row r="24" spans="1:13" ht="18" customHeight="1" x14ac:dyDescent="0.15">
      <c r="A24" s="143"/>
      <c r="B24" s="283" t="s">
        <v>139</v>
      </c>
      <c r="C24" s="283" t="s">
        <v>139</v>
      </c>
      <c r="D24" s="283" t="s">
        <v>139</v>
      </c>
      <c r="E24" s="283" t="s">
        <v>139</v>
      </c>
      <c r="F24" s="283" t="s">
        <v>139</v>
      </c>
      <c r="G24" s="283" t="s">
        <v>139</v>
      </c>
      <c r="H24" s="283"/>
      <c r="I24" s="283"/>
      <c r="J24" s="283"/>
      <c r="K24" s="283"/>
      <c r="L24" s="283"/>
      <c r="M24" s="286"/>
    </row>
    <row r="25" spans="1:13" ht="18" customHeight="1" x14ac:dyDescent="0.15">
      <c r="A25" s="143" t="s">
        <v>163</v>
      </c>
      <c r="B25" s="282" t="s">
        <v>139</v>
      </c>
      <c r="C25" s="282" t="s">
        <v>139</v>
      </c>
      <c r="D25" s="282" t="s">
        <v>139</v>
      </c>
      <c r="E25" s="282" t="s">
        <v>139</v>
      </c>
      <c r="F25" s="282" t="s">
        <v>139</v>
      </c>
      <c r="G25" s="282" t="s">
        <v>139</v>
      </c>
      <c r="H25" s="282">
        <v>1742</v>
      </c>
      <c r="I25" s="282">
        <v>12418273</v>
      </c>
      <c r="J25" s="282">
        <v>390</v>
      </c>
      <c r="K25" s="282">
        <v>8540865</v>
      </c>
      <c r="L25" s="282">
        <v>1352</v>
      </c>
      <c r="M25" s="285">
        <v>3877408</v>
      </c>
    </row>
    <row r="26" spans="1:13" ht="18" customHeight="1" x14ac:dyDescent="0.15">
      <c r="A26" s="143"/>
      <c r="B26" s="283" t="s">
        <v>139</v>
      </c>
      <c r="C26" s="283" t="s">
        <v>139</v>
      </c>
      <c r="D26" s="283" t="s">
        <v>139</v>
      </c>
      <c r="E26" s="283" t="s">
        <v>139</v>
      </c>
      <c r="F26" s="283" t="s">
        <v>139</v>
      </c>
      <c r="G26" s="283" t="s">
        <v>139</v>
      </c>
      <c r="H26" s="283"/>
      <c r="I26" s="283"/>
      <c r="J26" s="283"/>
      <c r="K26" s="283"/>
      <c r="L26" s="283"/>
      <c r="M26" s="286"/>
    </row>
    <row r="27" spans="1:13" ht="18" customHeight="1" x14ac:dyDescent="0.15">
      <c r="A27" s="143" t="s">
        <v>164</v>
      </c>
      <c r="B27" s="282" t="s">
        <v>139</v>
      </c>
      <c r="C27" s="282" t="s">
        <v>139</v>
      </c>
      <c r="D27" s="282" t="s">
        <v>139</v>
      </c>
      <c r="E27" s="282" t="s">
        <v>139</v>
      </c>
      <c r="F27" s="282" t="s">
        <v>139</v>
      </c>
      <c r="G27" s="282" t="s">
        <v>139</v>
      </c>
      <c r="H27" s="282">
        <v>1810</v>
      </c>
      <c r="I27" s="282">
        <v>12727678</v>
      </c>
      <c r="J27" s="282">
        <v>418</v>
      </c>
      <c r="K27" s="282">
        <v>8865330</v>
      </c>
      <c r="L27" s="282">
        <v>1392</v>
      </c>
      <c r="M27" s="285">
        <v>3862348</v>
      </c>
    </row>
    <row r="28" spans="1:13" ht="18" customHeight="1" x14ac:dyDescent="0.15">
      <c r="A28" s="144"/>
      <c r="B28" s="284" t="s">
        <v>139</v>
      </c>
      <c r="C28" s="284" t="s">
        <v>139</v>
      </c>
      <c r="D28" s="284" t="s">
        <v>139</v>
      </c>
      <c r="E28" s="284" t="s">
        <v>139</v>
      </c>
      <c r="F28" s="284" t="s">
        <v>139</v>
      </c>
      <c r="G28" s="284" t="s">
        <v>139</v>
      </c>
      <c r="H28" s="283"/>
      <c r="I28" s="283"/>
      <c r="J28" s="283"/>
      <c r="K28" s="283"/>
      <c r="L28" s="283"/>
      <c r="M28" s="286"/>
    </row>
    <row r="29" spans="1:13" ht="18" customHeight="1" x14ac:dyDescent="0.15">
      <c r="A29" s="145" t="s">
        <v>386</v>
      </c>
      <c r="B29" s="287">
        <v>4988</v>
      </c>
      <c r="C29" s="287">
        <v>35114899</v>
      </c>
      <c r="D29" s="287">
        <v>1104</v>
      </c>
      <c r="E29" s="287">
        <v>23871721</v>
      </c>
      <c r="F29" s="287">
        <v>3884</v>
      </c>
      <c r="G29" s="287">
        <v>11243178</v>
      </c>
      <c r="H29" s="287">
        <v>21246</v>
      </c>
      <c r="I29" s="287">
        <v>154816535</v>
      </c>
      <c r="J29" s="287">
        <v>4850</v>
      </c>
      <c r="K29" s="287">
        <v>109255138</v>
      </c>
      <c r="L29" s="287">
        <v>16396</v>
      </c>
      <c r="M29" s="288">
        <v>45561397</v>
      </c>
    </row>
    <row r="30" spans="1:13" s="21" customFormat="1" ht="18" customHeight="1" x14ac:dyDescent="0.15">
      <c r="A30" s="146"/>
      <c r="B30" s="289">
        <v>0.97599999999999998</v>
      </c>
      <c r="C30" s="289">
        <v>0.93200000000000005</v>
      </c>
      <c r="D30" s="289">
        <v>0.94199999999999995</v>
      </c>
      <c r="E30" s="289">
        <v>0.88700000000000001</v>
      </c>
      <c r="F30" s="289">
        <v>0.98599999999999999</v>
      </c>
      <c r="G30" s="289">
        <v>1.044</v>
      </c>
      <c r="H30" s="289"/>
      <c r="I30" s="289"/>
      <c r="J30" s="289"/>
      <c r="K30" s="289"/>
      <c r="L30" s="289"/>
      <c r="M30" s="290"/>
    </row>
    <row r="31" spans="1:13" ht="18" customHeight="1" x14ac:dyDescent="0.15">
      <c r="A31" s="147" t="s">
        <v>387</v>
      </c>
      <c r="B31" s="291">
        <v>5113</v>
      </c>
      <c r="C31" s="291">
        <v>37679119</v>
      </c>
      <c r="D31" s="291">
        <v>1172</v>
      </c>
      <c r="E31" s="291">
        <v>26907908</v>
      </c>
      <c r="F31" s="291">
        <v>3941</v>
      </c>
      <c r="G31" s="291">
        <v>10771211</v>
      </c>
      <c r="H31" s="291"/>
      <c r="I31" s="291"/>
      <c r="J31" s="291"/>
      <c r="K31" s="291"/>
      <c r="L31" s="291"/>
      <c r="M31" s="292"/>
    </row>
    <row r="32" spans="1:13" ht="18" customHeight="1" x14ac:dyDescent="0.15">
      <c r="A32" s="148" t="s">
        <v>388</v>
      </c>
      <c r="B32" s="293">
        <v>-125</v>
      </c>
      <c r="C32" s="293">
        <v>-2564220</v>
      </c>
      <c r="D32" s="293">
        <v>-68</v>
      </c>
      <c r="E32" s="293">
        <v>-3036187</v>
      </c>
      <c r="F32" s="293">
        <v>-57</v>
      </c>
      <c r="G32" s="293">
        <v>471967</v>
      </c>
      <c r="H32" s="293"/>
      <c r="I32" s="293"/>
      <c r="J32" s="293"/>
      <c r="K32" s="293"/>
      <c r="L32" s="293"/>
      <c r="M32" s="294"/>
    </row>
    <row r="33" spans="1:13" ht="11.45" customHeight="1" x14ac:dyDescent="0.15"/>
    <row r="34" spans="1:13" s="23" customFormat="1" ht="12" x14ac:dyDescent="0.15">
      <c r="A34" s="76" t="s">
        <v>91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</row>
    <row r="35" spans="1:13" s="23" customFormat="1" ht="12" x14ac:dyDescent="0.15">
      <c r="A35" s="22"/>
    </row>
    <row r="36" spans="1:13" s="23" customFormat="1" ht="12" x14ac:dyDescent="0.15">
      <c r="A36" s="24"/>
    </row>
    <row r="37" spans="1:13" s="23" customFormat="1" ht="12" x14ac:dyDescent="0.15">
      <c r="A37" s="24"/>
    </row>
    <row r="38" spans="1:13" s="23" customFormat="1" ht="12" x14ac:dyDescent="0.15">
      <c r="A38" s="24"/>
    </row>
    <row r="39" spans="1:13" s="23" customFormat="1" ht="12" x14ac:dyDescent="0.15">
      <c r="A39" s="24"/>
    </row>
    <row r="40" spans="1:13" s="23" customFormat="1" ht="12" x14ac:dyDescent="0.15">
      <c r="A40" s="24"/>
    </row>
    <row r="41" spans="1:13" s="23" customFormat="1" ht="12" x14ac:dyDescent="0.15">
      <c r="A41" s="24"/>
    </row>
    <row r="42" spans="1:13" s="23" customFormat="1" ht="12" x14ac:dyDescent="0.15">
      <c r="A42" s="24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I82"/>
  <sheetViews>
    <sheetView zoomScaleNormal="100" zoomScaleSheetLayoutView="100" workbookViewId="0"/>
  </sheetViews>
  <sheetFormatPr defaultColWidth="9" defaultRowHeight="11.25" x14ac:dyDescent="0.15"/>
  <cols>
    <col min="1" max="1" width="18.75" style="5" customWidth="1"/>
    <col min="2" max="2" width="5.875" style="6" bestFit="1" customWidth="1"/>
    <col min="3" max="3" width="11.125" style="6" customWidth="1"/>
    <col min="4" max="4" width="7.25" style="6" customWidth="1"/>
    <col min="5" max="5" width="11.75" style="6" customWidth="1"/>
    <col min="6" max="6" width="4.75" style="6" bestFit="1" customWidth="1"/>
    <col min="7" max="7" width="11.375" style="6" customWidth="1"/>
    <col min="8" max="8" width="5.75" style="6" customWidth="1"/>
    <col min="9" max="9" width="11.375" style="6" customWidth="1"/>
    <col min="10" max="16384" width="9" style="6"/>
  </cols>
  <sheetData>
    <row r="1" spans="1:9" ht="18.75" x14ac:dyDescent="0.2">
      <c r="A1" s="67" t="s">
        <v>72</v>
      </c>
      <c r="B1" s="68"/>
      <c r="C1" s="68"/>
      <c r="D1" s="68"/>
      <c r="E1" s="69"/>
      <c r="F1" s="68"/>
      <c r="G1" s="68"/>
      <c r="H1" s="68"/>
      <c r="I1" s="69" t="s">
        <v>165</v>
      </c>
    </row>
    <row r="2" spans="1:9" s="7" customFormat="1" ht="20.100000000000001" customHeight="1" x14ac:dyDescent="0.15">
      <c r="A2" s="361" t="s">
        <v>374</v>
      </c>
      <c r="B2" s="358" t="s">
        <v>375</v>
      </c>
      <c r="C2" s="359"/>
      <c r="D2" s="359"/>
      <c r="E2" s="360"/>
      <c r="F2" s="358" t="s">
        <v>389</v>
      </c>
      <c r="G2" s="359"/>
      <c r="H2" s="359"/>
      <c r="I2" s="360"/>
    </row>
    <row r="3" spans="1:9" s="7" customFormat="1" ht="20.100000000000001" customHeight="1" x14ac:dyDescent="0.15">
      <c r="A3" s="362"/>
      <c r="B3" s="358" t="s">
        <v>377</v>
      </c>
      <c r="C3" s="360"/>
      <c r="D3" s="358" t="s">
        <v>378</v>
      </c>
      <c r="E3" s="360"/>
      <c r="F3" s="358" t="s">
        <v>377</v>
      </c>
      <c r="G3" s="360"/>
      <c r="H3" s="358" t="s">
        <v>378</v>
      </c>
      <c r="I3" s="360"/>
    </row>
    <row r="4" spans="1:9" s="7" customFormat="1" ht="20.100000000000001" customHeight="1" x14ac:dyDescent="0.15">
      <c r="A4" s="363"/>
      <c r="B4" s="149" t="s">
        <v>168</v>
      </c>
      <c r="C4" s="150" t="s">
        <v>153</v>
      </c>
      <c r="D4" s="149" t="s">
        <v>168</v>
      </c>
      <c r="E4" s="150" t="s">
        <v>153</v>
      </c>
      <c r="F4" s="149" t="s">
        <v>168</v>
      </c>
      <c r="G4" s="150" t="s">
        <v>153</v>
      </c>
      <c r="H4" s="149" t="s">
        <v>168</v>
      </c>
      <c r="I4" s="149" t="s">
        <v>153</v>
      </c>
    </row>
    <row r="5" spans="1:9" customFormat="1" ht="24.95" customHeight="1" x14ac:dyDescent="0.15">
      <c r="A5" s="138" t="s">
        <v>111</v>
      </c>
      <c r="B5" s="243">
        <v>1803</v>
      </c>
      <c r="C5" s="244">
        <v>12697778</v>
      </c>
      <c r="D5" s="244">
        <v>4988</v>
      </c>
      <c r="E5" s="244">
        <v>35114899</v>
      </c>
      <c r="F5" s="244">
        <v>676</v>
      </c>
      <c r="G5" s="244">
        <v>10180600</v>
      </c>
      <c r="H5" s="244">
        <v>1841</v>
      </c>
      <c r="I5" s="248">
        <v>28933924</v>
      </c>
    </row>
    <row r="6" spans="1:9" customFormat="1" ht="24.95" customHeight="1" x14ac:dyDescent="0.15">
      <c r="A6" s="138" t="s">
        <v>447</v>
      </c>
      <c r="B6" s="244">
        <v>410</v>
      </c>
      <c r="C6" s="244">
        <v>8689280</v>
      </c>
      <c r="D6" s="244">
        <v>1104</v>
      </c>
      <c r="E6" s="244">
        <v>23871721</v>
      </c>
      <c r="F6" s="244">
        <v>387</v>
      </c>
      <c r="G6" s="244">
        <v>7943179</v>
      </c>
      <c r="H6" s="244">
        <v>1061</v>
      </c>
      <c r="I6" s="248">
        <v>22811221</v>
      </c>
    </row>
    <row r="7" spans="1:9" customFormat="1" ht="24.95" customHeight="1" x14ac:dyDescent="0.15">
      <c r="A7" s="139" t="s">
        <v>448</v>
      </c>
      <c r="B7" s="245">
        <v>387</v>
      </c>
      <c r="C7" s="245">
        <v>7943179</v>
      </c>
      <c r="D7" s="245">
        <v>1061</v>
      </c>
      <c r="E7" s="245">
        <v>22811221</v>
      </c>
      <c r="F7" s="245">
        <v>387</v>
      </c>
      <c r="G7" s="245">
        <v>7943179</v>
      </c>
      <c r="H7" s="245">
        <v>1061</v>
      </c>
      <c r="I7" s="249">
        <v>22811221</v>
      </c>
    </row>
    <row r="8" spans="1:9" customFormat="1" ht="24.95" customHeight="1" x14ac:dyDescent="0.15">
      <c r="A8" s="140" t="s">
        <v>416</v>
      </c>
      <c r="B8" s="8" t="s">
        <v>139</v>
      </c>
      <c r="C8" s="8" t="s">
        <v>139</v>
      </c>
      <c r="D8" s="8" t="s">
        <v>139</v>
      </c>
      <c r="E8" s="8" t="s">
        <v>139</v>
      </c>
      <c r="F8" s="8" t="s">
        <v>139</v>
      </c>
      <c r="G8" s="8" t="s">
        <v>139</v>
      </c>
      <c r="H8" s="8" t="s">
        <v>139</v>
      </c>
      <c r="I8" s="250" t="s">
        <v>139</v>
      </c>
    </row>
    <row r="9" spans="1:9" customFormat="1" ht="24.95" customHeight="1" x14ac:dyDescent="0.15">
      <c r="A9" s="270" t="s">
        <v>278</v>
      </c>
      <c r="B9" s="8">
        <v>24</v>
      </c>
      <c r="C9" s="8">
        <v>1605597</v>
      </c>
      <c r="D9" s="8">
        <v>72</v>
      </c>
      <c r="E9" s="8">
        <v>4955395</v>
      </c>
      <c r="F9" s="8">
        <v>24</v>
      </c>
      <c r="G9" s="8">
        <v>1605597</v>
      </c>
      <c r="H9" s="8">
        <v>72</v>
      </c>
      <c r="I9" s="250">
        <v>4955395</v>
      </c>
    </row>
    <row r="10" spans="1:9" customFormat="1" ht="24.95" customHeight="1" x14ac:dyDescent="0.15">
      <c r="A10" s="271" t="s">
        <v>279</v>
      </c>
      <c r="B10" s="8" t="s">
        <v>139</v>
      </c>
      <c r="C10" s="8" t="s">
        <v>139</v>
      </c>
      <c r="D10" s="8" t="s">
        <v>139</v>
      </c>
      <c r="E10" s="8" t="s">
        <v>139</v>
      </c>
      <c r="F10" s="8" t="s">
        <v>139</v>
      </c>
      <c r="G10" s="8" t="s">
        <v>139</v>
      </c>
      <c r="H10" s="8" t="s">
        <v>139</v>
      </c>
      <c r="I10" s="250" t="s">
        <v>139</v>
      </c>
    </row>
    <row r="11" spans="1:9" customFormat="1" ht="24.95" customHeight="1" x14ac:dyDescent="0.15">
      <c r="A11" s="140" t="s">
        <v>280</v>
      </c>
      <c r="B11" s="8">
        <v>6</v>
      </c>
      <c r="C11" s="8">
        <v>587459</v>
      </c>
      <c r="D11" s="8">
        <v>21</v>
      </c>
      <c r="E11" s="8">
        <v>2049753</v>
      </c>
      <c r="F11" s="8">
        <v>6</v>
      </c>
      <c r="G11" s="8">
        <v>587459</v>
      </c>
      <c r="H11" s="8">
        <v>21</v>
      </c>
      <c r="I11" s="250">
        <v>2049753</v>
      </c>
    </row>
    <row r="12" spans="1:9" customFormat="1" ht="24.95" customHeight="1" x14ac:dyDescent="0.15">
      <c r="A12" s="140" t="s">
        <v>417</v>
      </c>
      <c r="B12" s="8" t="s">
        <v>139</v>
      </c>
      <c r="C12" s="8" t="s">
        <v>139</v>
      </c>
      <c r="D12" s="8" t="s">
        <v>139</v>
      </c>
      <c r="E12" s="8" t="s">
        <v>139</v>
      </c>
      <c r="F12" s="8" t="s">
        <v>139</v>
      </c>
      <c r="G12" s="8" t="s">
        <v>139</v>
      </c>
      <c r="H12" s="8" t="s">
        <v>139</v>
      </c>
      <c r="I12" s="250" t="s">
        <v>139</v>
      </c>
    </row>
    <row r="13" spans="1:9" customFormat="1" ht="24.95" customHeight="1" x14ac:dyDescent="0.15">
      <c r="A13" s="140" t="s">
        <v>418</v>
      </c>
      <c r="B13" s="8" t="s">
        <v>139</v>
      </c>
      <c r="C13" s="8" t="s">
        <v>139</v>
      </c>
      <c r="D13" s="8" t="s">
        <v>139</v>
      </c>
      <c r="E13" s="8" t="s">
        <v>139</v>
      </c>
      <c r="F13" s="8" t="s">
        <v>139</v>
      </c>
      <c r="G13" s="8" t="s">
        <v>139</v>
      </c>
      <c r="H13" s="8" t="s">
        <v>139</v>
      </c>
      <c r="I13" s="250" t="s">
        <v>139</v>
      </c>
    </row>
    <row r="14" spans="1:9" customFormat="1" ht="24.95" customHeight="1" x14ac:dyDescent="0.15">
      <c r="A14" s="140" t="s">
        <v>419</v>
      </c>
      <c r="B14" s="8" t="s">
        <v>139</v>
      </c>
      <c r="C14" s="8" t="s">
        <v>139</v>
      </c>
      <c r="D14" s="8" t="s">
        <v>139</v>
      </c>
      <c r="E14" s="8" t="s">
        <v>139</v>
      </c>
      <c r="F14" s="8" t="s">
        <v>139</v>
      </c>
      <c r="G14" s="8" t="s">
        <v>139</v>
      </c>
      <c r="H14" s="8" t="s">
        <v>139</v>
      </c>
      <c r="I14" s="250" t="s">
        <v>139</v>
      </c>
    </row>
    <row r="15" spans="1:9" customFormat="1" ht="24.95" customHeight="1" x14ac:dyDescent="0.15">
      <c r="A15" s="140" t="s">
        <v>420</v>
      </c>
      <c r="B15" s="8" t="s">
        <v>139</v>
      </c>
      <c r="C15" s="8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8" t="s">
        <v>139</v>
      </c>
      <c r="I15" s="250" t="s">
        <v>139</v>
      </c>
    </row>
    <row r="16" spans="1:9" customFormat="1" ht="24.95" customHeight="1" x14ac:dyDescent="0.15">
      <c r="A16" s="140" t="s">
        <v>421</v>
      </c>
      <c r="B16" s="8">
        <v>5</v>
      </c>
      <c r="C16" s="8">
        <v>174406</v>
      </c>
      <c r="D16" s="8">
        <v>11</v>
      </c>
      <c r="E16" s="8">
        <v>442575</v>
      </c>
      <c r="F16" s="8">
        <v>5</v>
      </c>
      <c r="G16" s="8">
        <v>174406</v>
      </c>
      <c r="H16" s="8">
        <v>11</v>
      </c>
      <c r="I16" s="250">
        <v>442575</v>
      </c>
    </row>
    <row r="17" spans="1:9" customFormat="1" ht="24.95" customHeight="1" x14ac:dyDescent="0.15">
      <c r="A17" s="272" t="s">
        <v>281</v>
      </c>
      <c r="B17" s="8" t="s">
        <v>139</v>
      </c>
      <c r="C17" s="8" t="s">
        <v>139</v>
      </c>
      <c r="D17" s="8" t="s">
        <v>139</v>
      </c>
      <c r="E17" s="8" t="s">
        <v>139</v>
      </c>
      <c r="F17" s="8" t="s">
        <v>139</v>
      </c>
      <c r="G17" s="8" t="s">
        <v>139</v>
      </c>
      <c r="H17" s="8" t="s">
        <v>139</v>
      </c>
      <c r="I17" s="250" t="s">
        <v>139</v>
      </c>
    </row>
    <row r="18" spans="1:9" customFormat="1" ht="24.95" customHeight="1" x14ac:dyDescent="0.15">
      <c r="A18" s="140" t="s">
        <v>282</v>
      </c>
      <c r="B18" s="8">
        <v>144</v>
      </c>
      <c r="C18" s="8">
        <v>3208248</v>
      </c>
      <c r="D18" s="8">
        <v>390</v>
      </c>
      <c r="E18" s="8">
        <v>8981074</v>
      </c>
      <c r="F18" s="8">
        <v>144</v>
      </c>
      <c r="G18" s="8">
        <v>3208248</v>
      </c>
      <c r="H18" s="8">
        <v>390</v>
      </c>
      <c r="I18" s="250">
        <v>8981074</v>
      </c>
    </row>
    <row r="19" spans="1:9" customFormat="1" ht="24.95" customHeight="1" x14ac:dyDescent="0.15">
      <c r="A19" s="140" t="s">
        <v>140</v>
      </c>
      <c r="B19" s="8" t="s">
        <v>139</v>
      </c>
      <c r="C19" s="8" t="s">
        <v>139</v>
      </c>
      <c r="D19" s="8" t="s">
        <v>139</v>
      </c>
      <c r="E19" s="8" t="s">
        <v>139</v>
      </c>
      <c r="F19" s="8" t="s">
        <v>139</v>
      </c>
      <c r="G19" s="8" t="s">
        <v>139</v>
      </c>
      <c r="H19" s="8" t="s">
        <v>139</v>
      </c>
      <c r="I19" s="250" t="s">
        <v>139</v>
      </c>
    </row>
    <row r="20" spans="1:9" customFormat="1" ht="24.95" customHeight="1" x14ac:dyDescent="0.15">
      <c r="A20" s="140" t="s">
        <v>141</v>
      </c>
      <c r="B20" s="8">
        <v>45</v>
      </c>
      <c r="C20" s="8">
        <v>407693</v>
      </c>
      <c r="D20" s="8">
        <v>128</v>
      </c>
      <c r="E20" s="8">
        <v>1202259</v>
      </c>
      <c r="F20" s="8">
        <v>45</v>
      </c>
      <c r="G20" s="8">
        <v>407693</v>
      </c>
      <c r="H20" s="8">
        <v>128</v>
      </c>
      <c r="I20" s="250">
        <v>1202259</v>
      </c>
    </row>
    <row r="21" spans="1:9" customFormat="1" ht="24.95" customHeight="1" x14ac:dyDescent="0.15">
      <c r="A21" s="140" t="s">
        <v>283</v>
      </c>
      <c r="B21" s="8">
        <v>163</v>
      </c>
      <c r="C21" s="8">
        <v>1959776</v>
      </c>
      <c r="D21" s="8">
        <v>439</v>
      </c>
      <c r="E21" s="8">
        <v>5180165</v>
      </c>
      <c r="F21" s="8">
        <v>163</v>
      </c>
      <c r="G21" s="8">
        <v>1959776</v>
      </c>
      <c r="H21" s="8">
        <v>439</v>
      </c>
      <c r="I21" s="250">
        <v>5180165</v>
      </c>
    </row>
    <row r="22" spans="1:9" customFormat="1" ht="24.95" customHeight="1" x14ac:dyDescent="0.15">
      <c r="A22" s="140" t="s">
        <v>142</v>
      </c>
      <c r="B22" s="8" t="s">
        <v>139</v>
      </c>
      <c r="C22" s="8" t="s">
        <v>139</v>
      </c>
      <c r="D22" s="8" t="s">
        <v>139</v>
      </c>
      <c r="E22" s="8" t="s">
        <v>139</v>
      </c>
      <c r="F22" s="8" t="s">
        <v>139</v>
      </c>
      <c r="G22" s="8" t="s">
        <v>139</v>
      </c>
      <c r="H22" s="8" t="s">
        <v>139</v>
      </c>
      <c r="I22" s="250" t="s">
        <v>139</v>
      </c>
    </row>
    <row r="23" spans="1:9" customFormat="1" ht="24.95" customHeight="1" x14ac:dyDescent="0.15">
      <c r="A23" s="141" t="s">
        <v>284</v>
      </c>
      <c r="B23" s="246">
        <v>23</v>
      </c>
      <c r="C23" s="247">
        <v>746101</v>
      </c>
      <c r="D23" s="247">
        <v>43</v>
      </c>
      <c r="E23" s="247">
        <v>1060500</v>
      </c>
      <c r="F23" s="246" t="s">
        <v>139</v>
      </c>
      <c r="G23" s="247" t="s">
        <v>139</v>
      </c>
      <c r="H23" s="247" t="s">
        <v>139</v>
      </c>
      <c r="I23" s="251" t="s">
        <v>139</v>
      </c>
    </row>
    <row r="24" spans="1:9" customFormat="1" ht="24.95" customHeight="1" x14ac:dyDescent="0.15">
      <c r="A24" s="138" t="s">
        <v>285</v>
      </c>
      <c r="B24" s="244">
        <v>1393</v>
      </c>
      <c r="C24" s="244">
        <v>4008498</v>
      </c>
      <c r="D24" s="244">
        <v>3884</v>
      </c>
      <c r="E24" s="244">
        <v>11243178</v>
      </c>
      <c r="F24" s="244">
        <v>289</v>
      </c>
      <c r="G24" s="244">
        <v>2237421</v>
      </c>
      <c r="H24" s="244">
        <v>780</v>
      </c>
      <c r="I24" s="248">
        <v>6122703</v>
      </c>
    </row>
    <row r="25" spans="1:9" customFormat="1" ht="24.95" customHeight="1" x14ac:dyDescent="0.15">
      <c r="A25" s="139" t="s">
        <v>286</v>
      </c>
      <c r="B25" s="245">
        <v>532</v>
      </c>
      <c r="C25" s="245">
        <v>3000928</v>
      </c>
      <c r="D25" s="245">
        <v>1427</v>
      </c>
      <c r="E25" s="245">
        <v>8219610</v>
      </c>
      <c r="F25" s="245">
        <v>277</v>
      </c>
      <c r="G25" s="245">
        <v>2220479</v>
      </c>
      <c r="H25" s="245">
        <v>752</v>
      </c>
      <c r="I25" s="249">
        <v>6064112</v>
      </c>
    </row>
    <row r="26" spans="1:9" customFormat="1" ht="24.95" customHeight="1" x14ac:dyDescent="0.15">
      <c r="A26" s="140" t="s">
        <v>143</v>
      </c>
      <c r="B26" s="8">
        <v>106</v>
      </c>
      <c r="C26" s="8">
        <v>1186602</v>
      </c>
      <c r="D26" s="8">
        <v>281</v>
      </c>
      <c r="E26" s="8">
        <v>3226594</v>
      </c>
      <c r="F26" s="8">
        <v>106</v>
      </c>
      <c r="G26" s="8">
        <v>1186602</v>
      </c>
      <c r="H26" s="8">
        <v>281</v>
      </c>
      <c r="I26" s="250">
        <v>3226594</v>
      </c>
    </row>
    <row r="27" spans="1:9" customFormat="1" ht="24.95" customHeight="1" x14ac:dyDescent="0.15">
      <c r="A27" s="140" t="s">
        <v>144</v>
      </c>
      <c r="B27" s="8">
        <v>44</v>
      </c>
      <c r="C27" s="8">
        <v>36498</v>
      </c>
      <c r="D27" s="8">
        <v>116</v>
      </c>
      <c r="E27" s="8">
        <v>90424</v>
      </c>
      <c r="F27" s="8">
        <v>44</v>
      </c>
      <c r="G27" s="8">
        <v>36498</v>
      </c>
      <c r="H27" s="8">
        <v>116</v>
      </c>
      <c r="I27" s="250">
        <v>90424</v>
      </c>
    </row>
    <row r="28" spans="1:9" customFormat="1" ht="24.95" customHeight="1" x14ac:dyDescent="0.15">
      <c r="A28" s="140" t="s">
        <v>145</v>
      </c>
      <c r="B28" s="8">
        <v>120</v>
      </c>
      <c r="C28" s="8">
        <v>40870</v>
      </c>
      <c r="D28" s="8">
        <v>316</v>
      </c>
      <c r="E28" s="8">
        <v>109402</v>
      </c>
      <c r="F28" s="8">
        <v>3</v>
      </c>
      <c r="G28" s="8">
        <v>2247</v>
      </c>
      <c r="H28" s="8">
        <v>12</v>
      </c>
      <c r="I28" s="250">
        <v>8734</v>
      </c>
    </row>
    <row r="29" spans="1:9" customFormat="1" ht="24.95" customHeight="1" x14ac:dyDescent="0.15">
      <c r="A29" s="140" t="s">
        <v>146</v>
      </c>
      <c r="B29" s="8">
        <v>107</v>
      </c>
      <c r="C29" s="8">
        <v>350110</v>
      </c>
      <c r="D29" s="8">
        <v>287</v>
      </c>
      <c r="E29" s="8">
        <v>993406</v>
      </c>
      <c r="F29" s="8" t="s">
        <v>139</v>
      </c>
      <c r="G29" s="8" t="s">
        <v>139</v>
      </c>
      <c r="H29" s="8" t="s">
        <v>139</v>
      </c>
      <c r="I29" s="250" t="s">
        <v>139</v>
      </c>
    </row>
    <row r="30" spans="1:9" customFormat="1" ht="24.95" customHeight="1" x14ac:dyDescent="0.15">
      <c r="A30" s="140" t="s">
        <v>147</v>
      </c>
      <c r="B30" s="8">
        <v>33</v>
      </c>
      <c r="C30" s="8">
        <v>31770</v>
      </c>
      <c r="D30" s="8">
        <v>87</v>
      </c>
      <c r="E30" s="8">
        <v>80080</v>
      </c>
      <c r="F30" s="8">
        <v>33</v>
      </c>
      <c r="G30" s="8">
        <v>31770</v>
      </c>
      <c r="H30" s="8">
        <v>87</v>
      </c>
      <c r="I30" s="250">
        <v>80080</v>
      </c>
    </row>
    <row r="31" spans="1:9" customFormat="1" ht="24.95" customHeight="1" x14ac:dyDescent="0.15">
      <c r="A31" s="140" t="s">
        <v>148</v>
      </c>
      <c r="B31" s="8">
        <v>9</v>
      </c>
      <c r="C31" s="8">
        <v>8516</v>
      </c>
      <c r="D31" s="8">
        <v>33</v>
      </c>
      <c r="E31" s="8">
        <v>95928</v>
      </c>
      <c r="F31" s="8">
        <v>9</v>
      </c>
      <c r="G31" s="8">
        <v>8516</v>
      </c>
      <c r="H31" s="8">
        <v>33</v>
      </c>
      <c r="I31" s="250">
        <v>95928</v>
      </c>
    </row>
    <row r="32" spans="1:9" customFormat="1" ht="24.95" customHeight="1" x14ac:dyDescent="0.15">
      <c r="A32" s="140" t="s">
        <v>149</v>
      </c>
      <c r="B32" s="8" t="s">
        <v>139</v>
      </c>
      <c r="C32" s="8" t="s">
        <v>139</v>
      </c>
      <c r="D32" s="8" t="s">
        <v>139</v>
      </c>
      <c r="E32" s="8" t="s">
        <v>139</v>
      </c>
      <c r="F32" s="8" t="s">
        <v>139</v>
      </c>
      <c r="G32" s="8" t="s">
        <v>139</v>
      </c>
      <c r="H32" s="8" t="s">
        <v>139</v>
      </c>
      <c r="I32" s="250" t="s">
        <v>139</v>
      </c>
    </row>
    <row r="33" spans="1:9" customFormat="1" ht="24.95" customHeight="1" x14ac:dyDescent="0.15">
      <c r="A33" s="140" t="s">
        <v>449</v>
      </c>
      <c r="B33" s="8" t="s">
        <v>139</v>
      </c>
      <c r="C33" s="8" t="s">
        <v>139</v>
      </c>
      <c r="D33" s="8" t="s">
        <v>139</v>
      </c>
      <c r="E33" s="8" t="s">
        <v>139</v>
      </c>
      <c r="F33" s="8" t="s">
        <v>139</v>
      </c>
      <c r="G33" s="8" t="s">
        <v>139</v>
      </c>
      <c r="H33" s="8" t="s">
        <v>139</v>
      </c>
      <c r="I33" s="250" t="s">
        <v>139</v>
      </c>
    </row>
    <row r="34" spans="1:9" customFormat="1" ht="24.95" customHeight="1" x14ac:dyDescent="0.15">
      <c r="A34" s="140" t="s">
        <v>150</v>
      </c>
      <c r="B34" s="8">
        <v>83</v>
      </c>
      <c r="C34" s="8">
        <v>981222</v>
      </c>
      <c r="D34" s="8">
        <v>227</v>
      </c>
      <c r="E34" s="8">
        <v>2643117</v>
      </c>
      <c r="F34" s="8">
        <v>52</v>
      </c>
      <c r="G34" s="8">
        <v>589506</v>
      </c>
      <c r="H34" s="8">
        <v>143</v>
      </c>
      <c r="I34" s="250">
        <v>1581693</v>
      </c>
    </row>
    <row r="35" spans="1:9" customFormat="1" ht="24.95" customHeight="1" x14ac:dyDescent="0.15">
      <c r="A35" s="140" t="s">
        <v>151</v>
      </c>
      <c r="B35" s="8">
        <v>30</v>
      </c>
      <c r="C35" s="8">
        <v>365340</v>
      </c>
      <c r="D35" s="8">
        <v>80</v>
      </c>
      <c r="E35" s="8">
        <v>980659</v>
      </c>
      <c r="F35" s="8">
        <v>30</v>
      </c>
      <c r="G35" s="8">
        <v>365340</v>
      </c>
      <c r="H35" s="8">
        <v>80</v>
      </c>
      <c r="I35" s="250">
        <v>980659</v>
      </c>
    </row>
    <row r="36" spans="1:9" customFormat="1" ht="24.95" customHeight="1" x14ac:dyDescent="0.15">
      <c r="A36" s="142" t="s">
        <v>287</v>
      </c>
      <c r="B36" s="247">
        <v>861</v>
      </c>
      <c r="C36" s="247">
        <v>1007570</v>
      </c>
      <c r="D36" s="247">
        <v>2457</v>
      </c>
      <c r="E36" s="247">
        <v>3023568</v>
      </c>
      <c r="F36" s="247">
        <v>12</v>
      </c>
      <c r="G36" s="247">
        <v>16942</v>
      </c>
      <c r="H36" s="247">
        <v>28</v>
      </c>
      <c r="I36" s="251">
        <v>58591</v>
      </c>
    </row>
    <row r="37" spans="1:9" s="11" customFormat="1" ht="12.95" customHeight="1" x14ac:dyDescent="0.15">
      <c r="A37" s="70"/>
      <c r="B37" s="71"/>
      <c r="C37" s="72"/>
      <c r="D37" s="72"/>
      <c r="E37" s="72"/>
      <c r="F37" s="71"/>
      <c r="G37" s="72"/>
      <c r="H37" s="72"/>
      <c r="I37" s="72"/>
    </row>
    <row r="38" spans="1:9" s="13" customFormat="1" ht="13.5" x14ac:dyDescent="0.15">
      <c r="A38" s="73" t="s">
        <v>382</v>
      </c>
      <c r="B38" s="74"/>
      <c r="C38" s="74"/>
      <c r="D38" s="74"/>
      <c r="E38" s="74"/>
      <c r="F38" s="74"/>
      <c r="G38" s="74"/>
      <c r="H38" s="74"/>
      <c r="I38" s="74"/>
    </row>
    <row r="39" spans="1:9" s="13" customFormat="1" ht="13.5" x14ac:dyDescent="0.15">
      <c r="A39" s="12"/>
    </row>
    <row r="40" spans="1:9" s="11" customFormat="1" ht="12.95" customHeight="1" x14ac:dyDescent="0.15">
      <c r="A40" s="9"/>
      <c r="B40" s="8"/>
      <c r="C40" s="10"/>
      <c r="D40" s="10"/>
      <c r="E40" s="10"/>
      <c r="F40" s="8"/>
      <c r="G40" s="10"/>
      <c r="H40" s="10"/>
      <c r="I40" s="10"/>
    </row>
    <row r="41" spans="1:9" s="11" customFormat="1" ht="12.95" customHeight="1" x14ac:dyDescent="0.15">
      <c r="A41" s="9"/>
      <c r="B41" s="8"/>
      <c r="C41" s="10"/>
      <c r="D41" s="10"/>
      <c r="E41" s="10"/>
      <c r="F41" s="8"/>
      <c r="G41" s="10"/>
      <c r="H41" s="10"/>
      <c r="I41" s="10"/>
    </row>
    <row r="42" spans="1:9" s="11" customFormat="1" ht="12.95" customHeight="1" x14ac:dyDescent="0.15">
      <c r="A42" s="9"/>
      <c r="B42" s="8"/>
      <c r="C42" s="10"/>
      <c r="D42" s="10"/>
      <c r="E42" s="10"/>
      <c r="F42" s="8"/>
      <c r="G42" s="10"/>
      <c r="H42" s="10"/>
      <c r="I42" s="10"/>
    </row>
    <row r="43" spans="1:9" s="11" customFormat="1" ht="12.95" customHeight="1" x14ac:dyDescent="0.15">
      <c r="A43" s="9"/>
      <c r="B43" s="8"/>
      <c r="C43" s="10"/>
      <c r="D43" s="10"/>
      <c r="E43" s="10"/>
      <c r="F43" s="8"/>
      <c r="G43" s="10"/>
      <c r="H43" s="10"/>
      <c r="I43" s="10"/>
    </row>
    <row r="44" spans="1:9" s="11" customFormat="1" ht="12.95" customHeight="1" x14ac:dyDescent="0.15">
      <c r="A44" s="9"/>
      <c r="B44" s="8"/>
      <c r="C44" s="10"/>
      <c r="D44" s="10"/>
      <c r="E44" s="10"/>
      <c r="F44" s="8"/>
      <c r="G44" s="10"/>
      <c r="H44" s="10"/>
      <c r="I44" s="10"/>
    </row>
    <row r="45" spans="1:9" s="11" customFormat="1" ht="12.95" customHeight="1" x14ac:dyDescent="0.15">
      <c r="A45" s="9"/>
      <c r="B45" s="8"/>
      <c r="C45" s="10"/>
      <c r="D45" s="10"/>
      <c r="E45" s="10"/>
      <c r="F45" s="8"/>
      <c r="G45" s="10"/>
      <c r="H45" s="10"/>
      <c r="I45" s="10"/>
    </row>
    <row r="46" spans="1:9" s="11" customFormat="1" ht="12.95" customHeight="1" x14ac:dyDescent="0.15">
      <c r="A46" s="9"/>
      <c r="B46" s="8"/>
      <c r="C46" s="10"/>
      <c r="D46" s="10"/>
      <c r="E46" s="10"/>
      <c r="F46" s="8"/>
      <c r="G46" s="10"/>
      <c r="H46" s="10"/>
      <c r="I46" s="10"/>
    </row>
    <row r="47" spans="1:9" s="11" customFormat="1" ht="12.95" customHeight="1" x14ac:dyDescent="0.15">
      <c r="A47" s="9"/>
      <c r="B47" s="8"/>
      <c r="C47" s="10"/>
      <c r="D47" s="10"/>
      <c r="E47" s="10"/>
      <c r="F47" s="8"/>
      <c r="G47" s="10"/>
      <c r="H47" s="10"/>
      <c r="I47" s="10"/>
    </row>
    <row r="48" spans="1:9" s="11" customFormat="1" ht="12.95" customHeight="1" x14ac:dyDescent="0.15">
      <c r="A48" s="9"/>
      <c r="B48" s="8"/>
      <c r="C48" s="10"/>
      <c r="D48" s="10"/>
      <c r="E48" s="10"/>
      <c r="F48" s="8"/>
      <c r="G48" s="10"/>
      <c r="H48" s="10"/>
      <c r="I48" s="10"/>
    </row>
    <row r="49" spans="1:9" s="11" customFormat="1" ht="12.95" customHeight="1" x14ac:dyDescent="0.15">
      <c r="A49" s="9"/>
      <c r="B49" s="8"/>
      <c r="C49" s="10"/>
      <c r="D49" s="10"/>
      <c r="E49" s="10"/>
      <c r="F49" s="8"/>
      <c r="G49" s="10"/>
      <c r="H49" s="10"/>
      <c r="I49" s="10"/>
    </row>
    <row r="50" spans="1:9" s="11" customFormat="1" ht="12.95" customHeight="1" x14ac:dyDescent="0.15">
      <c r="A50" s="9"/>
      <c r="B50" s="8"/>
      <c r="C50" s="10"/>
      <c r="D50" s="10"/>
      <c r="E50" s="10"/>
      <c r="F50" s="8"/>
      <c r="G50" s="10"/>
      <c r="H50" s="10"/>
      <c r="I50" s="10"/>
    </row>
    <row r="51" spans="1:9" s="11" customFormat="1" ht="12.95" customHeight="1" x14ac:dyDescent="0.15">
      <c r="A51" s="9"/>
      <c r="B51" s="8"/>
      <c r="C51" s="10"/>
      <c r="D51" s="10"/>
      <c r="E51" s="10"/>
      <c r="F51" s="8"/>
      <c r="G51" s="10"/>
      <c r="H51" s="10"/>
      <c r="I51" s="10"/>
    </row>
    <row r="52" spans="1:9" s="11" customFormat="1" ht="12.95" customHeight="1" x14ac:dyDescent="0.15">
      <c r="A52" s="9"/>
      <c r="B52" s="8"/>
      <c r="C52" s="10"/>
      <c r="D52" s="10"/>
      <c r="E52" s="10"/>
      <c r="F52" s="8"/>
      <c r="G52" s="10"/>
      <c r="H52" s="10"/>
      <c r="I52" s="10"/>
    </row>
    <row r="53" spans="1:9" s="11" customFormat="1" ht="12.95" customHeight="1" x14ac:dyDescent="0.15">
      <c r="A53" s="9"/>
      <c r="B53" s="8"/>
      <c r="C53" s="10"/>
      <c r="D53" s="10"/>
      <c r="E53" s="10"/>
      <c r="F53" s="8"/>
      <c r="G53" s="10"/>
      <c r="H53" s="10"/>
      <c r="I53" s="10"/>
    </row>
    <row r="54" spans="1:9" s="11" customFormat="1" ht="12.95" customHeight="1" x14ac:dyDescent="0.15">
      <c r="A54" s="9"/>
      <c r="B54" s="8"/>
      <c r="C54" s="10"/>
      <c r="D54" s="10"/>
      <c r="E54" s="10"/>
      <c r="F54" s="8"/>
      <c r="G54" s="10"/>
      <c r="H54" s="10"/>
      <c r="I54" s="10"/>
    </row>
    <row r="55" spans="1:9" s="11" customFormat="1" ht="12.95" customHeight="1" x14ac:dyDescent="0.15">
      <c r="A55" s="9"/>
      <c r="B55" s="8"/>
      <c r="C55" s="10"/>
      <c r="D55" s="10"/>
      <c r="E55" s="10"/>
      <c r="F55" s="8"/>
      <c r="G55" s="10"/>
      <c r="H55" s="10"/>
      <c r="I55" s="10"/>
    </row>
    <row r="56" spans="1:9" s="11" customFormat="1" ht="12.95" customHeight="1" x14ac:dyDescent="0.15">
      <c r="A56" s="9"/>
      <c r="B56" s="8"/>
      <c r="C56" s="10"/>
      <c r="D56" s="10"/>
      <c r="E56" s="10"/>
      <c r="F56" s="8"/>
      <c r="G56" s="10"/>
      <c r="H56" s="10"/>
      <c r="I56" s="10"/>
    </row>
    <row r="57" spans="1:9" s="11" customFormat="1" ht="12.95" customHeight="1" x14ac:dyDescent="0.15">
      <c r="A57" s="9"/>
      <c r="B57" s="8"/>
      <c r="C57" s="10"/>
      <c r="D57" s="10"/>
      <c r="E57" s="10"/>
      <c r="F57" s="8"/>
      <c r="G57" s="10"/>
      <c r="H57" s="10"/>
      <c r="I57" s="10"/>
    </row>
    <row r="58" spans="1:9" s="11" customFormat="1" ht="12.95" customHeight="1" x14ac:dyDescent="0.15">
      <c r="A58" s="9"/>
      <c r="B58" s="8"/>
      <c r="C58" s="10"/>
      <c r="D58" s="10"/>
      <c r="E58" s="10"/>
      <c r="F58" s="8"/>
      <c r="G58" s="10"/>
      <c r="H58" s="10"/>
      <c r="I58" s="10"/>
    </row>
    <row r="59" spans="1:9" s="11" customFormat="1" ht="12.95" customHeight="1" x14ac:dyDescent="0.15">
      <c r="A59" s="9"/>
      <c r="B59" s="8"/>
      <c r="C59" s="10"/>
      <c r="D59" s="10"/>
      <c r="E59" s="10"/>
      <c r="F59" s="8"/>
      <c r="G59" s="10"/>
      <c r="H59" s="10"/>
      <c r="I59" s="10"/>
    </row>
    <row r="60" spans="1:9" s="11" customFormat="1" ht="12.95" customHeight="1" x14ac:dyDescent="0.15">
      <c r="A60" s="9"/>
      <c r="B60" s="8"/>
      <c r="C60" s="10"/>
      <c r="D60" s="10"/>
      <c r="E60" s="10"/>
      <c r="F60" s="8"/>
      <c r="G60" s="10"/>
      <c r="H60" s="10"/>
      <c r="I60" s="10"/>
    </row>
    <row r="61" spans="1:9" s="11" customFormat="1" ht="12.95" customHeight="1" x14ac:dyDescent="0.15">
      <c r="A61" s="9"/>
      <c r="B61" s="8"/>
      <c r="C61" s="10"/>
      <c r="D61" s="10"/>
      <c r="E61" s="10"/>
      <c r="F61" s="8"/>
      <c r="G61" s="10"/>
      <c r="H61" s="10"/>
      <c r="I61" s="10"/>
    </row>
    <row r="62" spans="1:9" s="11" customFormat="1" ht="12.95" customHeight="1" x14ac:dyDescent="0.15">
      <c r="A62" s="9"/>
      <c r="B62" s="8"/>
      <c r="C62" s="10"/>
      <c r="D62" s="10"/>
      <c r="E62" s="10"/>
      <c r="F62" s="8"/>
      <c r="G62" s="10"/>
      <c r="H62" s="10"/>
      <c r="I62" s="10"/>
    </row>
    <row r="63" spans="1:9" s="11" customFormat="1" ht="12.95" customHeight="1" x14ac:dyDescent="0.15">
      <c r="A63" s="9"/>
      <c r="B63" s="8"/>
      <c r="C63" s="10"/>
      <c r="D63" s="10"/>
      <c r="E63" s="10"/>
      <c r="F63" s="8"/>
      <c r="G63" s="10"/>
      <c r="H63" s="10"/>
      <c r="I63" s="10"/>
    </row>
    <row r="64" spans="1:9" s="11" customFormat="1" ht="12.95" customHeight="1" x14ac:dyDescent="0.15">
      <c r="A64" s="9"/>
      <c r="B64" s="8"/>
      <c r="C64" s="10"/>
      <c r="D64" s="10"/>
      <c r="E64" s="10"/>
      <c r="F64" s="8"/>
      <c r="G64" s="10"/>
      <c r="H64" s="10"/>
      <c r="I64" s="10"/>
    </row>
    <row r="65" spans="1:9" s="11" customFormat="1" ht="12.95" customHeight="1" x14ac:dyDescent="0.15">
      <c r="A65" s="9"/>
      <c r="B65" s="8"/>
      <c r="C65" s="10"/>
      <c r="D65" s="10"/>
      <c r="E65" s="10"/>
      <c r="F65" s="8"/>
      <c r="G65" s="10"/>
      <c r="H65" s="10"/>
      <c r="I65" s="10"/>
    </row>
    <row r="66" spans="1:9" s="11" customFormat="1" ht="12.95" customHeight="1" x14ac:dyDescent="0.15">
      <c r="A66" s="9"/>
      <c r="B66" s="8"/>
      <c r="C66" s="10"/>
      <c r="D66" s="10"/>
      <c r="E66" s="10"/>
      <c r="F66" s="8"/>
      <c r="G66" s="10"/>
      <c r="H66" s="10"/>
      <c r="I66" s="10"/>
    </row>
    <row r="67" spans="1:9" s="11" customFormat="1" ht="12.95" customHeight="1" x14ac:dyDescent="0.15">
      <c r="A67" s="9"/>
      <c r="B67" s="8"/>
      <c r="C67" s="10"/>
      <c r="D67" s="10"/>
      <c r="E67" s="10"/>
      <c r="F67" s="8"/>
      <c r="G67" s="10"/>
      <c r="H67" s="10"/>
      <c r="I67" s="10"/>
    </row>
    <row r="68" spans="1:9" s="11" customFormat="1" ht="12.95" customHeight="1" x14ac:dyDescent="0.15">
      <c r="A68" s="9"/>
      <c r="B68" s="8"/>
      <c r="C68" s="10"/>
      <c r="D68" s="10"/>
      <c r="E68" s="10"/>
      <c r="F68" s="8"/>
      <c r="G68" s="10"/>
      <c r="H68" s="10"/>
      <c r="I68" s="10"/>
    </row>
    <row r="69" spans="1:9" s="11" customFormat="1" ht="12.95" customHeight="1" x14ac:dyDescent="0.15">
      <c r="A69" s="9"/>
      <c r="B69" s="8"/>
      <c r="C69" s="10"/>
      <c r="D69" s="10"/>
      <c r="E69" s="10"/>
      <c r="F69" s="8"/>
      <c r="G69" s="10"/>
      <c r="H69" s="10"/>
      <c r="I69" s="10"/>
    </row>
    <row r="70" spans="1:9" s="11" customFormat="1" ht="12.95" customHeight="1" x14ac:dyDescent="0.15">
      <c r="A70" s="9"/>
      <c r="B70" s="8"/>
      <c r="C70" s="10"/>
      <c r="D70" s="10"/>
      <c r="E70" s="10"/>
      <c r="F70" s="8"/>
      <c r="G70" s="10"/>
      <c r="H70" s="10"/>
      <c r="I70" s="10"/>
    </row>
    <row r="71" spans="1:9" s="11" customFormat="1" ht="12.95" customHeight="1" x14ac:dyDescent="0.15">
      <c r="A71" s="9"/>
      <c r="B71" s="8"/>
      <c r="C71" s="10"/>
      <c r="D71" s="10"/>
      <c r="E71" s="10"/>
      <c r="F71" s="8"/>
      <c r="G71" s="10"/>
      <c r="H71" s="10"/>
      <c r="I71" s="10"/>
    </row>
    <row r="72" spans="1:9" s="11" customFormat="1" ht="12.95" customHeight="1" x14ac:dyDescent="0.15">
      <c r="A72" s="9"/>
      <c r="B72" s="8"/>
      <c r="C72" s="10"/>
      <c r="D72" s="10"/>
      <c r="E72" s="10"/>
      <c r="F72" s="8"/>
      <c r="G72" s="10"/>
      <c r="H72" s="10"/>
      <c r="I72" s="10"/>
    </row>
    <row r="73" spans="1:9" s="11" customFormat="1" ht="12.95" customHeight="1" x14ac:dyDescent="0.15">
      <c r="A73" s="9"/>
      <c r="B73" s="8"/>
      <c r="C73" s="10"/>
      <c r="D73" s="10"/>
      <c r="E73" s="10"/>
      <c r="F73" s="8"/>
      <c r="G73" s="10"/>
      <c r="H73" s="10"/>
      <c r="I73" s="10"/>
    </row>
    <row r="74" spans="1:9" s="11" customFormat="1" ht="12.95" customHeight="1" x14ac:dyDescent="0.15">
      <c r="A74" s="9"/>
      <c r="B74" s="8"/>
      <c r="C74" s="10"/>
      <c r="D74" s="10"/>
      <c r="E74" s="10"/>
      <c r="F74" s="8"/>
      <c r="G74" s="10"/>
      <c r="H74" s="10"/>
      <c r="I74" s="10"/>
    </row>
    <row r="75" spans="1:9" s="11" customFormat="1" ht="12.95" customHeight="1" x14ac:dyDescent="0.15">
      <c r="A75" s="9"/>
      <c r="B75" s="8"/>
      <c r="C75" s="10"/>
      <c r="D75" s="10"/>
      <c r="E75" s="10"/>
      <c r="F75" s="8"/>
      <c r="G75" s="10"/>
      <c r="H75" s="10"/>
      <c r="I75" s="10"/>
    </row>
    <row r="76" spans="1:9" s="11" customFormat="1" ht="12.95" customHeight="1" x14ac:dyDescent="0.15">
      <c r="A76" s="9"/>
      <c r="B76" s="10"/>
      <c r="C76" s="10"/>
      <c r="D76" s="10"/>
      <c r="E76" s="10"/>
      <c r="F76" s="10"/>
      <c r="G76" s="10"/>
      <c r="H76" s="10"/>
      <c r="I76" s="10"/>
    </row>
    <row r="77" spans="1:9" s="11" customFormat="1" ht="12.95" customHeight="1" x14ac:dyDescent="0.15">
      <c r="A77" s="9"/>
      <c r="B77" s="10"/>
      <c r="C77" s="10"/>
      <c r="D77" s="10"/>
      <c r="E77" s="10"/>
      <c r="F77" s="10"/>
      <c r="G77" s="10"/>
      <c r="H77" s="10"/>
      <c r="I77" s="10"/>
    </row>
    <row r="78" spans="1:9" s="11" customFormat="1" ht="12.95" customHeight="1" x14ac:dyDescent="0.15">
      <c r="A78" s="9"/>
      <c r="B78" s="10"/>
      <c r="C78" s="10"/>
      <c r="D78" s="10"/>
      <c r="E78" s="10"/>
      <c r="F78" s="10"/>
      <c r="G78" s="10"/>
      <c r="H78" s="10"/>
      <c r="I78" s="10"/>
    </row>
    <row r="79" spans="1:9" s="11" customFormat="1" ht="12.95" customHeight="1" x14ac:dyDescent="0.15">
      <c r="A79" s="9"/>
      <c r="B79" s="10"/>
      <c r="C79" s="10"/>
      <c r="D79" s="10"/>
      <c r="E79" s="10"/>
      <c r="F79" s="10"/>
      <c r="G79" s="10"/>
      <c r="H79" s="10"/>
      <c r="I79" s="10"/>
    </row>
    <row r="80" spans="1:9" s="11" customFormat="1" ht="12.95" customHeight="1" x14ac:dyDescent="0.15">
      <c r="A80" s="14"/>
      <c r="B80" s="15"/>
      <c r="C80" s="16"/>
      <c r="D80" s="16"/>
      <c r="E80" s="16"/>
      <c r="F80" s="15"/>
      <c r="G80" s="16"/>
      <c r="H80" s="16"/>
      <c r="I80" s="16"/>
    </row>
    <row r="81" spans="1:9" s="11" customFormat="1" ht="12.95" customHeight="1" x14ac:dyDescent="0.15">
      <c r="A81" s="14"/>
      <c r="B81" s="17"/>
      <c r="C81" s="18"/>
      <c r="D81" s="18"/>
      <c r="E81" s="18"/>
      <c r="F81" s="17"/>
      <c r="G81" s="18"/>
      <c r="H81" s="18"/>
      <c r="I81" s="18"/>
    </row>
    <row r="82" spans="1:9" s="11" customFormat="1" ht="12.95" customHeight="1" x14ac:dyDescent="0.15">
      <c r="A82" s="14"/>
      <c r="B82" s="15"/>
      <c r="C82" s="16"/>
      <c r="D82" s="16"/>
      <c r="E82" s="16"/>
      <c r="F82" s="15"/>
      <c r="G82" s="16"/>
      <c r="H82" s="16"/>
      <c r="I82" s="16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U38"/>
  <sheetViews>
    <sheetView zoomScale="70" zoomScaleNormal="70" zoomScaleSheetLayoutView="90" workbookViewId="0"/>
  </sheetViews>
  <sheetFormatPr defaultColWidth="9" defaultRowHeight="12" x14ac:dyDescent="0.15"/>
  <cols>
    <col min="1" max="1" width="18" style="4" bestFit="1" customWidth="1"/>
    <col min="2" max="2" width="8.75" style="4" customWidth="1"/>
    <col min="3" max="3" width="13.5" style="25" customWidth="1"/>
    <col min="4" max="4" width="8.75" style="4" customWidth="1"/>
    <col min="5" max="5" width="13.5" style="25" customWidth="1"/>
    <col min="6" max="6" width="8.75" style="4" customWidth="1"/>
    <col min="7" max="7" width="13.125" style="25" customWidth="1"/>
    <col min="8" max="8" width="8.75" style="25" customWidth="1"/>
    <col min="9" max="9" width="12.5" style="25" customWidth="1"/>
    <col min="10" max="10" width="8.75" style="4" customWidth="1"/>
    <col min="11" max="11" width="12.5" style="25" customWidth="1"/>
    <col min="12" max="12" width="8.75" style="4" customWidth="1"/>
    <col min="13" max="13" width="12.5" style="25" customWidth="1"/>
    <col min="14" max="14" width="8.75" style="4" customWidth="1"/>
    <col min="15" max="15" width="12.5" style="25" customWidth="1"/>
    <col min="16" max="16" width="8.75" style="4" customWidth="1"/>
    <col min="17" max="17" width="12.5" style="25" customWidth="1"/>
    <col min="18" max="18" width="8.75" style="4" customWidth="1"/>
    <col min="19" max="19" width="12.5" style="25" customWidth="1"/>
    <col min="20" max="20" width="8.75" style="4" customWidth="1"/>
    <col min="21" max="21" width="12.5" style="25" customWidth="1"/>
    <col min="22" max="16384" width="9" style="4"/>
  </cols>
  <sheetData>
    <row r="1" spans="1:21" ht="18.75" x14ac:dyDescent="0.2">
      <c r="A1" s="42" t="s">
        <v>87</v>
      </c>
      <c r="M1" s="4"/>
      <c r="O1" s="4"/>
      <c r="Q1" s="4"/>
      <c r="S1" s="4"/>
      <c r="U1" s="26" t="s">
        <v>165</v>
      </c>
    </row>
    <row r="2" spans="1:21" ht="15" customHeight="1" x14ac:dyDescent="0.15">
      <c r="A2" s="348" t="s">
        <v>390</v>
      </c>
      <c r="B2" s="354" t="s">
        <v>111</v>
      </c>
      <c r="C2" s="355"/>
      <c r="D2" s="343" t="s">
        <v>391</v>
      </c>
      <c r="E2" s="344"/>
      <c r="F2" s="344"/>
      <c r="G2" s="344"/>
      <c r="H2" s="344"/>
      <c r="I2" s="344"/>
      <c r="J2" s="344"/>
      <c r="K2" s="345"/>
      <c r="L2" s="354" t="s">
        <v>392</v>
      </c>
      <c r="M2" s="373"/>
      <c r="N2" s="354" t="s">
        <v>393</v>
      </c>
      <c r="O2" s="373"/>
      <c r="P2" s="354" t="s">
        <v>451</v>
      </c>
      <c r="Q2" s="373"/>
      <c r="R2" s="354" t="s">
        <v>394</v>
      </c>
      <c r="S2" s="373"/>
      <c r="T2" s="354" t="s">
        <v>395</v>
      </c>
      <c r="U2" s="355"/>
    </row>
    <row r="3" spans="1:21" ht="15" customHeight="1" x14ac:dyDescent="0.15">
      <c r="A3" s="375"/>
      <c r="B3" s="356"/>
      <c r="C3" s="357"/>
      <c r="D3" s="343" t="s">
        <v>166</v>
      </c>
      <c r="E3" s="345"/>
      <c r="F3" s="343" t="s">
        <v>396</v>
      </c>
      <c r="G3" s="345"/>
      <c r="H3" s="343" t="s">
        <v>397</v>
      </c>
      <c r="I3" s="345"/>
      <c r="J3" s="343" t="s">
        <v>398</v>
      </c>
      <c r="K3" s="345"/>
      <c r="L3" s="356"/>
      <c r="M3" s="374"/>
      <c r="N3" s="356"/>
      <c r="O3" s="374"/>
      <c r="P3" s="356"/>
      <c r="Q3" s="374"/>
      <c r="R3" s="356"/>
      <c r="S3" s="374"/>
      <c r="T3" s="356"/>
      <c r="U3" s="357"/>
    </row>
    <row r="4" spans="1:21" ht="15" customHeight="1" x14ac:dyDescent="0.15">
      <c r="A4" s="349"/>
      <c r="B4" s="163" t="s">
        <v>168</v>
      </c>
      <c r="C4" s="163" t="s">
        <v>153</v>
      </c>
      <c r="D4" s="163" t="s">
        <v>168</v>
      </c>
      <c r="E4" s="163" t="s">
        <v>153</v>
      </c>
      <c r="F4" s="163" t="s">
        <v>168</v>
      </c>
      <c r="G4" s="163" t="s">
        <v>153</v>
      </c>
      <c r="H4" s="163" t="s">
        <v>168</v>
      </c>
      <c r="I4" s="163" t="s">
        <v>153</v>
      </c>
      <c r="J4" s="163" t="s">
        <v>168</v>
      </c>
      <c r="K4" s="163" t="s">
        <v>153</v>
      </c>
      <c r="L4" s="163" t="s">
        <v>168</v>
      </c>
      <c r="M4" s="163" t="s">
        <v>153</v>
      </c>
      <c r="N4" s="163" t="s">
        <v>168</v>
      </c>
      <c r="O4" s="163" t="s">
        <v>153</v>
      </c>
      <c r="P4" s="163" t="s">
        <v>168</v>
      </c>
      <c r="Q4" s="163" t="s">
        <v>153</v>
      </c>
      <c r="R4" s="163" t="s">
        <v>168</v>
      </c>
      <c r="S4" s="163" t="s">
        <v>153</v>
      </c>
      <c r="T4" s="163" t="s">
        <v>168</v>
      </c>
      <c r="U4" s="163" t="s">
        <v>153</v>
      </c>
    </row>
    <row r="5" spans="1:21" ht="25.5" customHeight="1" x14ac:dyDescent="0.15">
      <c r="A5" s="153" t="s">
        <v>167</v>
      </c>
      <c r="B5" s="252">
        <v>1803</v>
      </c>
      <c r="C5" s="253">
        <v>12697778</v>
      </c>
      <c r="D5" s="253">
        <v>1509</v>
      </c>
      <c r="E5" s="253">
        <v>11232754</v>
      </c>
      <c r="F5" s="253">
        <v>676</v>
      </c>
      <c r="G5" s="253">
        <v>10180600</v>
      </c>
      <c r="H5" s="253">
        <v>243</v>
      </c>
      <c r="I5" s="253">
        <v>395677</v>
      </c>
      <c r="J5" s="253">
        <v>590</v>
      </c>
      <c r="K5" s="253">
        <v>656477</v>
      </c>
      <c r="L5" s="253">
        <v>48</v>
      </c>
      <c r="M5" s="253">
        <v>244323</v>
      </c>
      <c r="N5" s="253">
        <v>113</v>
      </c>
      <c r="O5" s="253">
        <v>748384</v>
      </c>
      <c r="P5" s="253">
        <v>31</v>
      </c>
      <c r="Q5" s="253">
        <v>391716</v>
      </c>
      <c r="R5" s="253" t="s">
        <v>139</v>
      </c>
      <c r="S5" s="253" t="s">
        <v>139</v>
      </c>
      <c r="T5" s="253">
        <v>102</v>
      </c>
      <c r="U5" s="254">
        <v>80601</v>
      </c>
    </row>
    <row r="6" spans="1:21" ht="25.5" customHeight="1" x14ac:dyDescent="0.15">
      <c r="A6" s="130" t="s">
        <v>288</v>
      </c>
      <c r="B6" s="253">
        <v>410</v>
      </c>
      <c r="C6" s="253">
        <v>8689280</v>
      </c>
      <c r="D6" s="253">
        <v>399</v>
      </c>
      <c r="E6" s="253">
        <v>8104010</v>
      </c>
      <c r="F6" s="253">
        <v>387</v>
      </c>
      <c r="G6" s="253">
        <v>7943179</v>
      </c>
      <c r="H6" s="253" t="s">
        <v>139</v>
      </c>
      <c r="I6" s="253" t="s">
        <v>139</v>
      </c>
      <c r="J6" s="253">
        <v>12</v>
      </c>
      <c r="K6" s="253">
        <v>160831</v>
      </c>
      <c r="L6" s="253" t="s">
        <v>139</v>
      </c>
      <c r="M6" s="253" t="s">
        <v>139</v>
      </c>
      <c r="N6" s="253">
        <v>10</v>
      </c>
      <c r="O6" s="253">
        <v>575590</v>
      </c>
      <c r="P6" s="253" t="s">
        <v>139</v>
      </c>
      <c r="Q6" s="253" t="s">
        <v>139</v>
      </c>
      <c r="R6" s="253" t="s">
        <v>139</v>
      </c>
      <c r="S6" s="253" t="s">
        <v>139</v>
      </c>
      <c r="T6" s="253">
        <v>1</v>
      </c>
      <c r="U6" s="254">
        <v>9680</v>
      </c>
    </row>
    <row r="7" spans="1:21" ht="25.5" customHeight="1" x14ac:dyDescent="0.15">
      <c r="A7" s="151" t="s">
        <v>452</v>
      </c>
      <c r="B7" s="255" t="s">
        <v>139</v>
      </c>
      <c r="C7" s="255" t="s">
        <v>139</v>
      </c>
      <c r="D7" s="255" t="s">
        <v>139</v>
      </c>
      <c r="E7" s="255" t="s">
        <v>139</v>
      </c>
      <c r="F7" s="255" t="s">
        <v>139</v>
      </c>
      <c r="G7" s="255" t="s">
        <v>139</v>
      </c>
      <c r="H7" s="255" t="s">
        <v>139</v>
      </c>
      <c r="I7" s="255" t="s">
        <v>139</v>
      </c>
      <c r="J7" s="255" t="s">
        <v>139</v>
      </c>
      <c r="K7" s="255" t="s">
        <v>139</v>
      </c>
      <c r="L7" s="255" t="s">
        <v>139</v>
      </c>
      <c r="M7" s="255" t="s">
        <v>139</v>
      </c>
      <c r="N7" s="255" t="s">
        <v>139</v>
      </c>
      <c r="O7" s="255" t="s">
        <v>139</v>
      </c>
      <c r="P7" s="255" t="s">
        <v>139</v>
      </c>
      <c r="Q7" s="255" t="s">
        <v>139</v>
      </c>
      <c r="R7" s="255" t="s">
        <v>139</v>
      </c>
      <c r="S7" s="255" t="s">
        <v>139</v>
      </c>
      <c r="T7" s="255" t="s">
        <v>139</v>
      </c>
      <c r="U7" s="256" t="s">
        <v>139</v>
      </c>
    </row>
    <row r="8" spans="1:21" ht="25.5" customHeight="1" x14ac:dyDescent="0.15">
      <c r="A8" s="151" t="s">
        <v>453</v>
      </c>
      <c r="B8" s="255" t="s">
        <v>139</v>
      </c>
      <c r="C8" s="255" t="s">
        <v>139</v>
      </c>
      <c r="D8" s="255" t="s">
        <v>139</v>
      </c>
      <c r="E8" s="255" t="s">
        <v>139</v>
      </c>
      <c r="F8" s="255" t="s">
        <v>139</v>
      </c>
      <c r="G8" s="255" t="s">
        <v>139</v>
      </c>
      <c r="H8" s="255" t="s">
        <v>139</v>
      </c>
      <c r="I8" s="255" t="s">
        <v>139</v>
      </c>
      <c r="J8" s="255" t="s">
        <v>139</v>
      </c>
      <c r="K8" s="255" t="s">
        <v>139</v>
      </c>
      <c r="L8" s="255" t="s">
        <v>139</v>
      </c>
      <c r="M8" s="255" t="s">
        <v>139</v>
      </c>
      <c r="N8" s="255" t="s">
        <v>139</v>
      </c>
      <c r="O8" s="255" t="s">
        <v>139</v>
      </c>
      <c r="P8" s="255" t="s">
        <v>139</v>
      </c>
      <c r="Q8" s="255" t="s">
        <v>139</v>
      </c>
      <c r="R8" s="255" t="s">
        <v>139</v>
      </c>
      <c r="S8" s="255" t="s">
        <v>139</v>
      </c>
      <c r="T8" s="255" t="s">
        <v>139</v>
      </c>
      <c r="U8" s="256" t="s">
        <v>139</v>
      </c>
    </row>
    <row r="9" spans="1:21" ht="25.5" customHeight="1" x14ac:dyDescent="0.15">
      <c r="A9" s="151" t="s">
        <v>454</v>
      </c>
      <c r="B9" s="255" t="s">
        <v>139</v>
      </c>
      <c r="C9" s="255" t="s">
        <v>139</v>
      </c>
      <c r="D9" s="255" t="s">
        <v>139</v>
      </c>
      <c r="E9" s="255" t="s">
        <v>139</v>
      </c>
      <c r="F9" s="255" t="s">
        <v>139</v>
      </c>
      <c r="G9" s="255" t="s">
        <v>139</v>
      </c>
      <c r="H9" s="255" t="s">
        <v>139</v>
      </c>
      <c r="I9" s="255" t="s">
        <v>139</v>
      </c>
      <c r="J9" s="255" t="s">
        <v>139</v>
      </c>
      <c r="K9" s="255" t="s">
        <v>139</v>
      </c>
      <c r="L9" s="255" t="s">
        <v>139</v>
      </c>
      <c r="M9" s="255" t="s">
        <v>139</v>
      </c>
      <c r="N9" s="255" t="s">
        <v>139</v>
      </c>
      <c r="O9" s="255" t="s">
        <v>139</v>
      </c>
      <c r="P9" s="255" t="s">
        <v>139</v>
      </c>
      <c r="Q9" s="255" t="s">
        <v>139</v>
      </c>
      <c r="R9" s="255" t="s">
        <v>139</v>
      </c>
      <c r="S9" s="255" t="s">
        <v>139</v>
      </c>
      <c r="T9" s="255" t="s">
        <v>139</v>
      </c>
      <c r="U9" s="256" t="s">
        <v>139</v>
      </c>
    </row>
    <row r="10" spans="1:21" ht="25.5" customHeight="1" x14ac:dyDescent="0.15">
      <c r="A10" s="151" t="s">
        <v>455</v>
      </c>
      <c r="B10" s="255">
        <v>4</v>
      </c>
      <c r="C10" s="255">
        <v>13721</v>
      </c>
      <c r="D10" s="255">
        <v>4</v>
      </c>
      <c r="E10" s="255">
        <v>13721</v>
      </c>
      <c r="F10" s="255">
        <v>2</v>
      </c>
      <c r="G10" s="255">
        <v>9644</v>
      </c>
      <c r="H10" s="255" t="s">
        <v>139</v>
      </c>
      <c r="I10" s="255" t="s">
        <v>139</v>
      </c>
      <c r="J10" s="255">
        <v>2</v>
      </c>
      <c r="K10" s="255">
        <v>4077</v>
      </c>
      <c r="L10" s="255" t="s">
        <v>139</v>
      </c>
      <c r="M10" s="255" t="s">
        <v>139</v>
      </c>
      <c r="N10" s="255" t="s">
        <v>139</v>
      </c>
      <c r="O10" s="255" t="s">
        <v>139</v>
      </c>
      <c r="P10" s="255" t="s">
        <v>139</v>
      </c>
      <c r="Q10" s="255" t="s">
        <v>139</v>
      </c>
      <c r="R10" s="255" t="s">
        <v>139</v>
      </c>
      <c r="S10" s="255" t="s">
        <v>139</v>
      </c>
      <c r="T10" s="255" t="s">
        <v>139</v>
      </c>
      <c r="U10" s="256" t="s">
        <v>139</v>
      </c>
    </row>
    <row r="11" spans="1:21" ht="25.5" customHeight="1" x14ac:dyDescent="0.15">
      <c r="A11" s="151" t="s">
        <v>456</v>
      </c>
      <c r="B11" s="255">
        <v>217</v>
      </c>
      <c r="C11" s="255">
        <v>2034366</v>
      </c>
      <c r="D11" s="255">
        <v>216</v>
      </c>
      <c r="E11" s="255">
        <v>2024686</v>
      </c>
      <c r="F11" s="255">
        <v>210</v>
      </c>
      <c r="G11" s="255">
        <v>1973597</v>
      </c>
      <c r="H11" s="255" t="s">
        <v>139</v>
      </c>
      <c r="I11" s="255" t="s">
        <v>139</v>
      </c>
      <c r="J11" s="255">
        <v>6</v>
      </c>
      <c r="K11" s="255">
        <v>51089</v>
      </c>
      <c r="L11" s="255" t="s">
        <v>139</v>
      </c>
      <c r="M11" s="255" t="s">
        <v>139</v>
      </c>
      <c r="N11" s="255" t="s">
        <v>139</v>
      </c>
      <c r="O11" s="255" t="s">
        <v>139</v>
      </c>
      <c r="P11" s="255" t="s">
        <v>139</v>
      </c>
      <c r="Q11" s="255" t="s">
        <v>139</v>
      </c>
      <c r="R11" s="255" t="s">
        <v>139</v>
      </c>
      <c r="S11" s="255" t="s">
        <v>139</v>
      </c>
      <c r="T11" s="255">
        <v>1</v>
      </c>
      <c r="U11" s="256">
        <v>9680</v>
      </c>
    </row>
    <row r="12" spans="1:21" ht="25.5" customHeight="1" x14ac:dyDescent="0.15">
      <c r="A12" s="151" t="s">
        <v>457</v>
      </c>
      <c r="B12" s="255">
        <v>75</v>
      </c>
      <c r="C12" s="255">
        <v>1301958</v>
      </c>
      <c r="D12" s="255">
        <v>75</v>
      </c>
      <c r="E12" s="255">
        <v>1301958</v>
      </c>
      <c r="F12" s="255">
        <v>74</v>
      </c>
      <c r="G12" s="255">
        <v>1283340</v>
      </c>
      <c r="H12" s="255" t="s">
        <v>139</v>
      </c>
      <c r="I12" s="255" t="s">
        <v>139</v>
      </c>
      <c r="J12" s="255">
        <v>1</v>
      </c>
      <c r="K12" s="255">
        <v>18618</v>
      </c>
      <c r="L12" s="255" t="s">
        <v>139</v>
      </c>
      <c r="M12" s="255" t="s">
        <v>139</v>
      </c>
      <c r="N12" s="255" t="s">
        <v>139</v>
      </c>
      <c r="O12" s="255" t="s">
        <v>139</v>
      </c>
      <c r="P12" s="255" t="s">
        <v>139</v>
      </c>
      <c r="Q12" s="255" t="s">
        <v>139</v>
      </c>
      <c r="R12" s="255" t="s">
        <v>139</v>
      </c>
      <c r="S12" s="255" t="s">
        <v>139</v>
      </c>
      <c r="T12" s="255" t="s">
        <v>139</v>
      </c>
      <c r="U12" s="256" t="s">
        <v>139</v>
      </c>
    </row>
    <row r="13" spans="1:21" ht="25.5" customHeight="1" x14ac:dyDescent="0.15">
      <c r="A13" s="151" t="s">
        <v>458</v>
      </c>
      <c r="B13" s="255">
        <v>30</v>
      </c>
      <c r="C13" s="255">
        <v>778262</v>
      </c>
      <c r="D13" s="255">
        <v>29</v>
      </c>
      <c r="E13" s="255">
        <v>750004</v>
      </c>
      <c r="F13" s="255">
        <v>27</v>
      </c>
      <c r="G13" s="255">
        <v>699409</v>
      </c>
      <c r="H13" s="255" t="s">
        <v>139</v>
      </c>
      <c r="I13" s="255" t="s">
        <v>139</v>
      </c>
      <c r="J13" s="255">
        <v>2</v>
      </c>
      <c r="K13" s="255">
        <v>50595</v>
      </c>
      <c r="L13" s="255" t="s">
        <v>139</v>
      </c>
      <c r="M13" s="255" t="s">
        <v>139</v>
      </c>
      <c r="N13" s="255">
        <v>1</v>
      </c>
      <c r="O13" s="255">
        <v>28258</v>
      </c>
      <c r="P13" s="255" t="s">
        <v>139</v>
      </c>
      <c r="Q13" s="255" t="s">
        <v>139</v>
      </c>
      <c r="R13" s="255" t="s">
        <v>139</v>
      </c>
      <c r="S13" s="255" t="s">
        <v>139</v>
      </c>
      <c r="T13" s="255" t="s">
        <v>139</v>
      </c>
      <c r="U13" s="256" t="s">
        <v>139</v>
      </c>
    </row>
    <row r="14" spans="1:21" ht="25.5" customHeight="1" x14ac:dyDescent="0.15">
      <c r="A14" s="151" t="s">
        <v>459</v>
      </c>
      <c r="B14" s="255">
        <v>32</v>
      </c>
      <c r="C14" s="255">
        <v>1050408</v>
      </c>
      <c r="D14" s="255">
        <v>32</v>
      </c>
      <c r="E14" s="255">
        <v>1050408</v>
      </c>
      <c r="F14" s="255">
        <v>31</v>
      </c>
      <c r="G14" s="255">
        <v>1013956</v>
      </c>
      <c r="H14" s="255" t="s">
        <v>139</v>
      </c>
      <c r="I14" s="255" t="s">
        <v>139</v>
      </c>
      <c r="J14" s="255">
        <v>1</v>
      </c>
      <c r="K14" s="255">
        <v>36452</v>
      </c>
      <c r="L14" s="255" t="s">
        <v>139</v>
      </c>
      <c r="M14" s="255" t="s">
        <v>139</v>
      </c>
      <c r="N14" s="255" t="s">
        <v>139</v>
      </c>
      <c r="O14" s="255" t="s">
        <v>139</v>
      </c>
      <c r="P14" s="255" t="s">
        <v>139</v>
      </c>
      <c r="Q14" s="255" t="s">
        <v>139</v>
      </c>
      <c r="R14" s="255" t="s">
        <v>139</v>
      </c>
      <c r="S14" s="255" t="s">
        <v>139</v>
      </c>
      <c r="T14" s="255" t="s">
        <v>139</v>
      </c>
      <c r="U14" s="256" t="s">
        <v>139</v>
      </c>
    </row>
    <row r="15" spans="1:21" ht="25.5" customHeight="1" x14ac:dyDescent="0.15">
      <c r="A15" s="151" t="s">
        <v>460</v>
      </c>
      <c r="B15" s="255">
        <v>16</v>
      </c>
      <c r="C15" s="255">
        <v>669030</v>
      </c>
      <c r="D15" s="255">
        <v>14</v>
      </c>
      <c r="E15" s="255">
        <v>585409</v>
      </c>
      <c r="F15" s="255">
        <v>14</v>
      </c>
      <c r="G15" s="255">
        <v>585409</v>
      </c>
      <c r="H15" s="255" t="s">
        <v>139</v>
      </c>
      <c r="I15" s="255" t="s">
        <v>139</v>
      </c>
      <c r="J15" s="255" t="s">
        <v>139</v>
      </c>
      <c r="K15" s="255" t="s">
        <v>139</v>
      </c>
      <c r="L15" s="255" t="s">
        <v>139</v>
      </c>
      <c r="M15" s="255" t="s">
        <v>139</v>
      </c>
      <c r="N15" s="255">
        <v>2</v>
      </c>
      <c r="O15" s="255">
        <v>83621</v>
      </c>
      <c r="P15" s="255" t="s">
        <v>139</v>
      </c>
      <c r="Q15" s="255" t="s">
        <v>139</v>
      </c>
      <c r="R15" s="255" t="s">
        <v>139</v>
      </c>
      <c r="S15" s="255" t="s">
        <v>139</v>
      </c>
      <c r="T15" s="255" t="s">
        <v>139</v>
      </c>
      <c r="U15" s="256" t="s">
        <v>139</v>
      </c>
    </row>
    <row r="16" spans="1:21" ht="25.5" customHeight="1" x14ac:dyDescent="0.15">
      <c r="A16" s="151" t="s">
        <v>461</v>
      </c>
      <c r="B16" s="255">
        <v>11</v>
      </c>
      <c r="C16" s="255">
        <v>591814</v>
      </c>
      <c r="D16" s="255">
        <v>7</v>
      </c>
      <c r="E16" s="255">
        <v>371001</v>
      </c>
      <c r="F16" s="255">
        <v>7</v>
      </c>
      <c r="G16" s="255">
        <v>371001</v>
      </c>
      <c r="H16" s="255" t="s">
        <v>139</v>
      </c>
      <c r="I16" s="255" t="s">
        <v>139</v>
      </c>
      <c r="J16" s="255" t="s">
        <v>139</v>
      </c>
      <c r="K16" s="255" t="s">
        <v>139</v>
      </c>
      <c r="L16" s="255" t="s">
        <v>139</v>
      </c>
      <c r="M16" s="255" t="s">
        <v>139</v>
      </c>
      <c r="N16" s="255">
        <v>4</v>
      </c>
      <c r="O16" s="255">
        <v>220813</v>
      </c>
      <c r="P16" s="255" t="s">
        <v>139</v>
      </c>
      <c r="Q16" s="255" t="s">
        <v>139</v>
      </c>
      <c r="R16" s="255" t="s">
        <v>139</v>
      </c>
      <c r="S16" s="255" t="s">
        <v>139</v>
      </c>
      <c r="T16" s="255" t="s">
        <v>139</v>
      </c>
      <c r="U16" s="256" t="s">
        <v>139</v>
      </c>
    </row>
    <row r="17" spans="1:21" ht="25.5" customHeight="1" x14ac:dyDescent="0.15">
      <c r="A17" s="151" t="s">
        <v>289</v>
      </c>
      <c r="B17" s="255">
        <v>25</v>
      </c>
      <c r="C17" s="255">
        <v>2249721</v>
      </c>
      <c r="D17" s="255">
        <v>22</v>
      </c>
      <c r="E17" s="255">
        <v>2006823</v>
      </c>
      <c r="F17" s="255">
        <v>22</v>
      </c>
      <c r="G17" s="255">
        <v>2006823</v>
      </c>
      <c r="H17" s="255" t="s">
        <v>139</v>
      </c>
      <c r="I17" s="255" t="s">
        <v>139</v>
      </c>
      <c r="J17" s="255" t="s">
        <v>139</v>
      </c>
      <c r="K17" s="255" t="s">
        <v>139</v>
      </c>
      <c r="L17" s="255" t="s">
        <v>139</v>
      </c>
      <c r="M17" s="255" t="s">
        <v>139</v>
      </c>
      <c r="N17" s="255">
        <v>3</v>
      </c>
      <c r="O17" s="255">
        <v>242898</v>
      </c>
      <c r="P17" s="255" t="s">
        <v>139</v>
      </c>
      <c r="Q17" s="255" t="s">
        <v>139</v>
      </c>
      <c r="R17" s="255" t="s">
        <v>139</v>
      </c>
      <c r="S17" s="255" t="s">
        <v>139</v>
      </c>
      <c r="T17" s="255" t="s">
        <v>139</v>
      </c>
      <c r="U17" s="256" t="s">
        <v>139</v>
      </c>
    </row>
    <row r="18" spans="1:21" ht="25.5" customHeight="1" x14ac:dyDescent="0.15">
      <c r="A18" s="130" t="s">
        <v>290</v>
      </c>
      <c r="B18" s="253">
        <v>1393</v>
      </c>
      <c r="C18" s="253">
        <v>4008498</v>
      </c>
      <c r="D18" s="253">
        <v>1110</v>
      </c>
      <c r="E18" s="253">
        <v>3128744</v>
      </c>
      <c r="F18" s="253">
        <v>289</v>
      </c>
      <c r="G18" s="253">
        <v>2237421</v>
      </c>
      <c r="H18" s="253">
        <v>243</v>
      </c>
      <c r="I18" s="253">
        <v>395677</v>
      </c>
      <c r="J18" s="253">
        <v>578</v>
      </c>
      <c r="K18" s="253">
        <v>495646</v>
      </c>
      <c r="L18" s="253">
        <v>48</v>
      </c>
      <c r="M18" s="253">
        <v>244323</v>
      </c>
      <c r="N18" s="253">
        <v>103</v>
      </c>
      <c r="O18" s="253">
        <v>172794</v>
      </c>
      <c r="P18" s="253">
        <v>31</v>
      </c>
      <c r="Q18" s="253">
        <v>391716</v>
      </c>
      <c r="R18" s="253" t="s">
        <v>139</v>
      </c>
      <c r="S18" s="253" t="s">
        <v>139</v>
      </c>
      <c r="T18" s="253">
        <v>101</v>
      </c>
      <c r="U18" s="254">
        <v>70921</v>
      </c>
    </row>
    <row r="19" spans="1:21" ht="25.5" customHeight="1" x14ac:dyDescent="0.15">
      <c r="A19" s="151" t="s">
        <v>452</v>
      </c>
      <c r="B19" s="255">
        <v>17</v>
      </c>
      <c r="C19" s="255">
        <v>944</v>
      </c>
      <c r="D19" s="255">
        <v>8</v>
      </c>
      <c r="E19" s="255">
        <v>792</v>
      </c>
      <c r="F19" s="255" t="s">
        <v>139</v>
      </c>
      <c r="G19" s="255" t="s">
        <v>139</v>
      </c>
      <c r="H19" s="255">
        <v>8</v>
      </c>
      <c r="I19" s="255">
        <v>792</v>
      </c>
      <c r="J19" s="255" t="s">
        <v>139</v>
      </c>
      <c r="K19" s="255" t="s">
        <v>139</v>
      </c>
      <c r="L19" s="255" t="s">
        <v>139</v>
      </c>
      <c r="M19" s="255" t="s">
        <v>139</v>
      </c>
      <c r="N19" s="255" t="s">
        <v>139</v>
      </c>
      <c r="O19" s="255" t="s">
        <v>139</v>
      </c>
      <c r="P19" s="255" t="s">
        <v>139</v>
      </c>
      <c r="Q19" s="255" t="s">
        <v>139</v>
      </c>
      <c r="R19" s="255" t="s">
        <v>139</v>
      </c>
      <c r="S19" s="255" t="s">
        <v>139</v>
      </c>
      <c r="T19" s="255">
        <v>9</v>
      </c>
      <c r="U19" s="256">
        <v>152</v>
      </c>
    </row>
    <row r="20" spans="1:21" ht="25.5" customHeight="1" x14ac:dyDescent="0.15">
      <c r="A20" s="151" t="s">
        <v>453</v>
      </c>
      <c r="B20" s="255">
        <v>709</v>
      </c>
      <c r="C20" s="255">
        <v>280271</v>
      </c>
      <c r="D20" s="255">
        <v>584</v>
      </c>
      <c r="E20" s="255">
        <v>249895</v>
      </c>
      <c r="F20" s="255">
        <v>16</v>
      </c>
      <c r="G20" s="255">
        <v>7981</v>
      </c>
      <c r="H20" s="255">
        <v>116</v>
      </c>
      <c r="I20" s="255">
        <v>41318</v>
      </c>
      <c r="J20" s="255">
        <v>452</v>
      </c>
      <c r="K20" s="255">
        <v>200596</v>
      </c>
      <c r="L20" s="255">
        <v>13</v>
      </c>
      <c r="M20" s="255">
        <v>6178</v>
      </c>
      <c r="N20" s="255">
        <v>74</v>
      </c>
      <c r="O20" s="255">
        <v>12642</v>
      </c>
      <c r="P20" s="255" t="s">
        <v>139</v>
      </c>
      <c r="Q20" s="255" t="s">
        <v>139</v>
      </c>
      <c r="R20" s="255" t="s">
        <v>139</v>
      </c>
      <c r="S20" s="255" t="s">
        <v>139</v>
      </c>
      <c r="T20" s="255">
        <v>38</v>
      </c>
      <c r="U20" s="256">
        <v>11556</v>
      </c>
    </row>
    <row r="21" spans="1:21" ht="25.5" customHeight="1" x14ac:dyDescent="0.15">
      <c r="A21" s="151" t="s">
        <v>454</v>
      </c>
      <c r="B21" s="255">
        <v>55</v>
      </c>
      <c r="C21" s="255">
        <v>34160</v>
      </c>
      <c r="D21" s="255">
        <v>44</v>
      </c>
      <c r="E21" s="255">
        <v>27555</v>
      </c>
      <c r="F21" s="255" t="s">
        <v>139</v>
      </c>
      <c r="G21" s="255" t="s">
        <v>139</v>
      </c>
      <c r="H21" s="255" t="s">
        <v>139</v>
      </c>
      <c r="I21" s="255" t="s">
        <v>139</v>
      </c>
      <c r="J21" s="255">
        <v>44</v>
      </c>
      <c r="K21" s="255">
        <v>27555</v>
      </c>
      <c r="L21" s="255" t="s">
        <v>139</v>
      </c>
      <c r="M21" s="255" t="s">
        <v>139</v>
      </c>
      <c r="N21" s="255" t="s">
        <v>139</v>
      </c>
      <c r="O21" s="255" t="s">
        <v>139</v>
      </c>
      <c r="P21" s="255" t="s">
        <v>139</v>
      </c>
      <c r="Q21" s="255" t="s">
        <v>139</v>
      </c>
      <c r="R21" s="255" t="s">
        <v>139</v>
      </c>
      <c r="S21" s="255" t="s">
        <v>139</v>
      </c>
      <c r="T21" s="255">
        <v>11</v>
      </c>
      <c r="U21" s="256">
        <v>6605</v>
      </c>
    </row>
    <row r="22" spans="1:21" ht="25.5" customHeight="1" x14ac:dyDescent="0.15">
      <c r="A22" s="151" t="s">
        <v>455</v>
      </c>
      <c r="B22" s="255">
        <v>320</v>
      </c>
      <c r="C22" s="255">
        <v>574781</v>
      </c>
      <c r="D22" s="255">
        <v>277</v>
      </c>
      <c r="E22" s="255">
        <v>526979</v>
      </c>
      <c r="F22" s="255">
        <v>102</v>
      </c>
      <c r="G22" s="255">
        <v>96704</v>
      </c>
      <c r="H22" s="255">
        <v>119</v>
      </c>
      <c r="I22" s="255">
        <v>353567</v>
      </c>
      <c r="J22" s="255">
        <v>56</v>
      </c>
      <c r="K22" s="255">
        <v>76708</v>
      </c>
      <c r="L22" s="255" t="s">
        <v>139</v>
      </c>
      <c r="M22" s="255" t="s">
        <v>139</v>
      </c>
      <c r="N22" s="255">
        <v>1</v>
      </c>
      <c r="O22" s="255">
        <v>1084</v>
      </c>
      <c r="P22" s="255" t="s">
        <v>139</v>
      </c>
      <c r="Q22" s="255" t="s">
        <v>139</v>
      </c>
      <c r="R22" s="255" t="s">
        <v>139</v>
      </c>
      <c r="S22" s="255" t="s">
        <v>139</v>
      </c>
      <c r="T22" s="255">
        <v>42</v>
      </c>
      <c r="U22" s="256">
        <v>46718</v>
      </c>
    </row>
    <row r="23" spans="1:21" ht="25.5" customHeight="1" x14ac:dyDescent="0.15">
      <c r="A23" s="151" t="s">
        <v>456</v>
      </c>
      <c r="B23" s="255">
        <v>89</v>
      </c>
      <c r="C23" s="255">
        <v>539467</v>
      </c>
      <c r="D23" s="255">
        <v>30</v>
      </c>
      <c r="E23" s="255">
        <v>191539</v>
      </c>
      <c r="F23" s="255">
        <v>8</v>
      </c>
      <c r="G23" s="255">
        <v>60360</v>
      </c>
      <c r="H23" s="255" t="s">
        <v>139</v>
      </c>
      <c r="I23" s="255" t="s">
        <v>139</v>
      </c>
      <c r="J23" s="255">
        <v>22</v>
      </c>
      <c r="K23" s="255">
        <v>131179</v>
      </c>
      <c r="L23" s="255">
        <v>30</v>
      </c>
      <c r="M23" s="255">
        <v>182970</v>
      </c>
      <c r="N23" s="255">
        <v>28</v>
      </c>
      <c r="O23" s="255">
        <v>159068</v>
      </c>
      <c r="P23" s="255" t="s">
        <v>139</v>
      </c>
      <c r="Q23" s="255" t="s">
        <v>139</v>
      </c>
      <c r="R23" s="255" t="s">
        <v>139</v>
      </c>
      <c r="S23" s="255" t="s">
        <v>139</v>
      </c>
      <c r="T23" s="255">
        <v>1</v>
      </c>
      <c r="U23" s="256">
        <v>5890</v>
      </c>
    </row>
    <row r="24" spans="1:21" ht="25.5" customHeight="1" x14ac:dyDescent="0.15">
      <c r="A24" s="151" t="s">
        <v>457</v>
      </c>
      <c r="B24" s="255">
        <v>203</v>
      </c>
      <c r="C24" s="255">
        <v>2578875</v>
      </c>
      <c r="D24" s="255">
        <v>167</v>
      </c>
      <c r="E24" s="255">
        <v>2131984</v>
      </c>
      <c r="F24" s="255">
        <v>163</v>
      </c>
      <c r="G24" s="255">
        <v>2072376</v>
      </c>
      <c r="H24" s="255" t="s">
        <v>139</v>
      </c>
      <c r="I24" s="255" t="s">
        <v>139</v>
      </c>
      <c r="J24" s="255">
        <v>4</v>
      </c>
      <c r="K24" s="255">
        <v>59608</v>
      </c>
      <c r="L24" s="255">
        <v>5</v>
      </c>
      <c r="M24" s="255">
        <v>55175</v>
      </c>
      <c r="N24" s="255" t="s">
        <v>139</v>
      </c>
      <c r="O24" s="255" t="s">
        <v>139</v>
      </c>
      <c r="P24" s="255">
        <v>31</v>
      </c>
      <c r="Q24" s="255">
        <v>391716</v>
      </c>
      <c r="R24" s="255" t="s">
        <v>139</v>
      </c>
      <c r="S24" s="255" t="s">
        <v>139</v>
      </c>
      <c r="T24" s="255" t="s">
        <v>139</v>
      </c>
      <c r="U24" s="256" t="s">
        <v>139</v>
      </c>
    </row>
    <row r="25" spans="1:21" ht="25.5" customHeight="1" x14ac:dyDescent="0.15">
      <c r="A25" s="151" t="s">
        <v>458</v>
      </c>
      <c r="B25" s="255" t="s">
        <v>139</v>
      </c>
      <c r="C25" s="255" t="s">
        <v>139</v>
      </c>
      <c r="D25" s="255" t="s">
        <v>139</v>
      </c>
      <c r="E25" s="255" t="s">
        <v>139</v>
      </c>
      <c r="F25" s="255" t="s">
        <v>139</v>
      </c>
      <c r="G25" s="255" t="s">
        <v>139</v>
      </c>
      <c r="H25" s="255" t="s">
        <v>139</v>
      </c>
      <c r="I25" s="255" t="s">
        <v>139</v>
      </c>
      <c r="J25" s="255" t="s">
        <v>139</v>
      </c>
      <c r="K25" s="255" t="s">
        <v>139</v>
      </c>
      <c r="L25" s="255" t="s">
        <v>139</v>
      </c>
      <c r="M25" s="255" t="s">
        <v>139</v>
      </c>
      <c r="N25" s="255" t="s">
        <v>139</v>
      </c>
      <c r="O25" s="255" t="s">
        <v>139</v>
      </c>
      <c r="P25" s="255" t="s">
        <v>139</v>
      </c>
      <c r="Q25" s="255" t="s">
        <v>139</v>
      </c>
      <c r="R25" s="255" t="s">
        <v>139</v>
      </c>
      <c r="S25" s="255" t="s">
        <v>139</v>
      </c>
      <c r="T25" s="255" t="s">
        <v>139</v>
      </c>
      <c r="U25" s="256" t="s">
        <v>139</v>
      </c>
    </row>
    <row r="26" spans="1:21" ht="25.5" customHeight="1" x14ac:dyDescent="0.15">
      <c r="A26" s="152" t="s">
        <v>291</v>
      </c>
      <c r="B26" s="257" t="s">
        <v>139</v>
      </c>
      <c r="C26" s="257" t="s">
        <v>139</v>
      </c>
      <c r="D26" s="257" t="s">
        <v>139</v>
      </c>
      <c r="E26" s="257" t="s">
        <v>139</v>
      </c>
      <c r="F26" s="257" t="s">
        <v>139</v>
      </c>
      <c r="G26" s="257" t="s">
        <v>139</v>
      </c>
      <c r="H26" s="257" t="s">
        <v>139</v>
      </c>
      <c r="I26" s="257" t="s">
        <v>139</v>
      </c>
      <c r="J26" s="257" t="s">
        <v>139</v>
      </c>
      <c r="K26" s="257" t="s">
        <v>139</v>
      </c>
      <c r="L26" s="257" t="s">
        <v>139</v>
      </c>
      <c r="M26" s="257" t="s">
        <v>139</v>
      </c>
      <c r="N26" s="257" t="s">
        <v>139</v>
      </c>
      <c r="O26" s="257" t="s">
        <v>139</v>
      </c>
      <c r="P26" s="257" t="s">
        <v>139</v>
      </c>
      <c r="Q26" s="257" t="s">
        <v>139</v>
      </c>
      <c r="R26" s="257" t="s">
        <v>139</v>
      </c>
      <c r="S26" s="257" t="s">
        <v>139</v>
      </c>
      <c r="T26" s="257" t="s">
        <v>139</v>
      </c>
      <c r="U26" s="258" t="s">
        <v>139</v>
      </c>
    </row>
    <row r="27" spans="1:21" ht="15" customHeight="1" x14ac:dyDescent="0.15">
      <c r="A27" s="3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ht="15" customHeight="1" x14ac:dyDescent="0.15">
      <c r="B28" s="27"/>
      <c r="C28" s="28"/>
      <c r="D28" s="27"/>
      <c r="E28" s="28"/>
      <c r="F28" s="27"/>
      <c r="G28" s="28"/>
      <c r="H28" s="28"/>
      <c r="I28" s="28"/>
      <c r="J28" s="27"/>
      <c r="K28" s="28"/>
      <c r="L28" s="27"/>
      <c r="M28" s="28"/>
      <c r="N28" s="27"/>
      <c r="O28" s="28"/>
      <c r="P28" s="27"/>
      <c r="Q28" s="28"/>
      <c r="R28" s="27"/>
      <c r="S28" s="28"/>
      <c r="T28" s="27"/>
      <c r="U28" s="28"/>
    </row>
    <row r="29" spans="1:21" ht="15" customHeight="1" x14ac:dyDescent="0.1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ht="15" customHeight="1" x14ac:dyDescent="0.15">
      <c r="B30" s="27"/>
      <c r="C30" s="28"/>
      <c r="D30" s="27"/>
      <c r="E30" s="28"/>
      <c r="F30" s="27"/>
      <c r="G30" s="28"/>
      <c r="H30" s="28"/>
      <c r="I30" s="28"/>
      <c r="J30" s="27"/>
      <c r="K30" s="28"/>
      <c r="L30" s="27"/>
      <c r="M30" s="28"/>
      <c r="N30" s="27"/>
      <c r="O30" s="28"/>
      <c r="P30" s="27"/>
      <c r="Q30" s="28"/>
      <c r="R30" s="27"/>
      <c r="S30" s="28"/>
      <c r="T30" s="27"/>
      <c r="U30" s="28"/>
    </row>
    <row r="31" spans="1:21" ht="15" customHeight="1" x14ac:dyDescent="0.15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1" ht="15" customHeight="1" x14ac:dyDescent="0.15">
      <c r="B32" s="27"/>
      <c r="C32" s="28"/>
      <c r="D32" s="27"/>
      <c r="E32" s="28"/>
      <c r="F32" s="27"/>
      <c r="G32" s="28"/>
      <c r="H32" s="28"/>
      <c r="I32" s="28"/>
      <c r="J32" s="27"/>
      <c r="K32" s="28"/>
      <c r="L32" s="27"/>
      <c r="M32" s="28"/>
      <c r="N32" s="27"/>
      <c r="O32" s="28"/>
      <c r="P32" s="27"/>
      <c r="Q32" s="28"/>
      <c r="R32" s="27"/>
      <c r="S32" s="28"/>
      <c r="T32" s="27"/>
      <c r="U32" s="28"/>
    </row>
    <row r="33" spans="1:21" ht="15" customHeight="1" x14ac:dyDescent="0.15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15">
      <c r="B34" s="31"/>
      <c r="C34" s="32"/>
      <c r="D34" s="31"/>
      <c r="E34" s="32"/>
      <c r="F34" s="31"/>
      <c r="G34" s="32"/>
      <c r="H34" s="32"/>
      <c r="I34" s="32"/>
      <c r="J34" s="31"/>
      <c r="K34" s="32"/>
      <c r="L34" s="31"/>
      <c r="M34" s="32"/>
      <c r="N34" s="31"/>
      <c r="O34" s="32"/>
      <c r="P34" s="31"/>
      <c r="Q34" s="32"/>
      <c r="R34" s="31"/>
      <c r="S34" s="32"/>
      <c r="T34" s="31"/>
      <c r="U34" s="32"/>
    </row>
    <row r="35" spans="1:21" ht="15" customHeight="1" x14ac:dyDescent="0.1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7" spans="1:21" s="23" customFormat="1" x14ac:dyDescent="0.15">
      <c r="A37" s="4"/>
    </row>
    <row r="38" spans="1:21" s="23" customFormat="1" x14ac:dyDescent="0.15">
      <c r="A38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M125"/>
  <sheetViews>
    <sheetView zoomScaleNormal="100" zoomScaleSheetLayoutView="100" workbookViewId="0"/>
  </sheetViews>
  <sheetFormatPr defaultColWidth="9" defaultRowHeight="11.25" x14ac:dyDescent="0.15"/>
  <cols>
    <col min="1" max="1" width="22.5" style="33" customWidth="1"/>
    <col min="2" max="2" width="6" style="34" bestFit="1" customWidth="1"/>
    <col min="3" max="3" width="10.5" style="34" customWidth="1"/>
    <col min="4" max="4" width="6.75" style="34" bestFit="1" customWidth="1"/>
    <col min="5" max="5" width="11.5" style="34" customWidth="1"/>
    <col min="6" max="6" width="5" style="34" bestFit="1" customWidth="1"/>
    <col min="7" max="7" width="10.75" style="34" customWidth="1"/>
    <col min="8" max="8" width="6" style="34" bestFit="1" customWidth="1"/>
    <col min="9" max="9" width="11.5" style="34" customWidth="1"/>
    <col min="10" max="10" width="6" style="34" bestFit="1" customWidth="1"/>
    <col min="11" max="11" width="10" style="34" customWidth="1"/>
    <col min="12" max="12" width="6.875" style="34" customWidth="1"/>
    <col min="13" max="13" width="10.625" style="34" customWidth="1"/>
    <col min="14" max="16384" width="9" style="34"/>
  </cols>
  <sheetData>
    <row r="1" spans="1:13" ht="18.75" x14ac:dyDescent="0.2">
      <c r="A1" s="80" t="s">
        <v>406</v>
      </c>
      <c r="B1" s="81"/>
      <c r="C1" s="81"/>
      <c r="D1" s="81"/>
      <c r="E1" s="82"/>
      <c r="F1" s="81"/>
      <c r="G1" s="81"/>
      <c r="H1" s="81"/>
      <c r="I1" s="82"/>
      <c r="J1" s="81"/>
      <c r="K1" s="81"/>
      <c r="L1" s="81"/>
      <c r="M1" s="82" t="s">
        <v>403</v>
      </c>
    </row>
    <row r="2" spans="1:13" s="35" customFormat="1" ht="24.95" customHeight="1" x14ac:dyDescent="0.15">
      <c r="A2" s="159"/>
      <c r="B2" s="160" t="s">
        <v>111</v>
      </c>
      <c r="C2" s="160"/>
      <c r="D2" s="160"/>
      <c r="E2" s="160"/>
      <c r="F2" s="160" t="s">
        <v>399</v>
      </c>
      <c r="G2" s="160"/>
      <c r="H2" s="160"/>
      <c r="I2" s="160"/>
      <c r="J2" s="160" t="s">
        <v>400</v>
      </c>
      <c r="K2" s="160"/>
      <c r="L2" s="160"/>
      <c r="M2" s="160"/>
    </row>
    <row r="3" spans="1:13" s="35" customFormat="1" ht="24.95" customHeight="1" x14ac:dyDescent="0.15">
      <c r="A3" s="161" t="s">
        <v>474</v>
      </c>
      <c r="B3" s="160" t="s">
        <v>401</v>
      </c>
      <c r="C3" s="160"/>
      <c r="D3" s="160" t="s">
        <v>402</v>
      </c>
      <c r="E3" s="160"/>
      <c r="F3" s="160" t="s">
        <v>401</v>
      </c>
      <c r="G3" s="160"/>
      <c r="H3" s="160" t="s">
        <v>402</v>
      </c>
      <c r="I3" s="160"/>
      <c r="J3" s="160" t="s">
        <v>401</v>
      </c>
      <c r="K3" s="160"/>
      <c r="L3" s="160" t="s">
        <v>402</v>
      </c>
      <c r="M3" s="160"/>
    </row>
    <row r="4" spans="1:13" s="35" customFormat="1" ht="24.95" customHeight="1" x14ac:dyDescent="0.15">
      <c r="A4" s="162"/>
      <c r="B4" s="163" t="s">
        <v>168</v>
      </c>
      <c r="C4" s="163" t="s">
        <v>153</v>
      </c>
      <c r="D4" s="163" t="s">
        <v>168</v>
      </c>
      <c r="E4" s="163" t="s">
        <v>153</v>
      </c>
      <c r="F4" s="163" t="s">
        <v>168</v>
      </c>
      <c r="G4" s="163" t="s">
        <v>153</v>
      </c>
      <c r="H4" s="163" t="s">
        <v>168</v>
      </c>
      <c r="I4" s="163" t="s">
        <v>153</v>
      </c>
      <c r="J4" s="163" t="s">
        <v>168</v>
      </c>
      <c r="K4" s="163" t="s">
        <v>153</v>
      </c>
      <c r="L4" s="163" t="s">
        <v>168</v>
      </c>
      <c r="M4" s="163" t="s">
        <v>153</v>
      </c>
    </row>
    <row r="5" spans="1:13" s="36" customFormat="1" ht="24.95" customHeight="1" x14ac:dyDescent="0.15">
      <c r="A5" s="164" t="s">
        <v>111</v>
      </c>
      <c r="B5" s="265">
        <v>1803</v>
      </c>
      <c r="C5" s="265">
        <v>12697778</v>
      </c>
      <c r="D5" s="265">
        <v>4988</v>
      </c>
      <c r="E5" s="265">
        <v>35114899</v>
      </c>
      <c r="F5" s="265">
        <v>410</v>
      </c>
      <c r="G5" s="265">
        <v>8689280</v>
      </c>
      <c r="H5" s="265">
        <v>1104</v>
      </c>
      <c r="I5" s="265">
        <v>23871721</v>
      </c>
      <c r="J5" s="265">
        <v>1393</v>
      </c>
      <c r="K5" s="265">
        <v>4008498</v>
      </c>
      <c r="L5" s="265">
        <v>3884</v>
      </c>
      <c r="M5" s="266">
        <v>11243178</v>
      </c>
    </row>
    <row r="6" spans="1:13" s="36" customFormat="1" ht="24.95" customHeight="1" x14ac:dyDescent="0.15">
      <c r="A6" s="157" t="s">
        <v>169</v>
      </c>
      <c r="B6" s="260">
        <v>902</v>
      </c>
      <c r="C6" s="260">
        <v>5598706</v>
      </c>
      <c r="D6" s="260">
        <v>2449</v>
      </c>
      <c r="E6" s="260">
        <v>14970063</v>
      </c>
      <c r="F6" s="260">
        <v>152</v>
      </c>
      <c r="G6" s="260">
        <v>2432735</v>
      </c>
      <c r="H6" s="260">
        <v>417</v>
      </c>
      <c r="I6" s="260">
        <v>6195375</v>
      </c>
      <c r="J6" s="260">
        <v>750</v>
      </c>
      <c r="K6" s="260">
        <v>3165971</v>
      </c>
      <c r="L6" s="260">
        <v>2032</v>
      </c>
      <c r="M6" s="263">
        <v>8774688</v>
      </c>
    </row>
    <row r="7" spans="1:13" s="36" customFormat="1" ht="24.95" customHeight="1" x14ac:dyDescent="0.15">
      <c r="A7" s="158" t="s">
        <v>170</v>
      </c>
      <c r="B7" s="261">
        <v>6</v>
      </c>
      <c r="C7" s="261">
        <v>3244</v>
      </c>
      <c r="D7" s="261">
        <v>18</v>
      </c>
      <c r="E7" s="261">
        <v>9199</v>
      </c>
      <c r="F7" s="261" t="s">
        <v>139</v>
      </c>
      <c r="G7" s="261" t="s">
        <v>139</v>
      </c>
      <c r="H7" s="261" t="s">
        <v>139</v>
      </c>
      <c r="I7" s="261" t="s">
        <v>139</v>
      </c>
      <c r="J7" s="261">
        <v>6</v>
      </c>
      <c r="K7" s="261">
        <v>3244</v>
      </c>
      <c r="L7" s="261">
        <v>18</v>
      </c>
      <c r="M7" s="264">
        <v>9199</v>
      </c>
    </row>
    <row r="8" spans="1:13" s="36" customFormat="1" ht="24.95" customHeight="1" x14ac:dyDescent="0.15">
      <c r="A8" s="165" t="s">
        <v>171</v>
      </c>
      <c r="B8" s="260">
        <v>20</v>
      </c>
      <c r="C8" s="260">
        <v>71028</v>
      </c>
      <c r="D8" s="260">
        <v>65</v>
      </c>
      <c r="E8" s="260">
        <v>202430</v>
      </c>
      <c r="F8" s="260" t="s">
        <v>139</v>
      </c>
      <c r="G8" s="260" t="s">
        <v>139</v>
      </c>
      <c r="H8" s="260" t="s">
        <v>139</v>
      </c>
      <c r="I8" s="260" t="s">
        <v>139</v>
      </c>
      <c r="J8" s="260">
        <v>20</v>
      </c>
      <c r="K8" s="260">
        <v>71028</v>
      </c>
      <c r="L8" s="260">
        <v>65</v>
      </c>
      <c r="M8" s="263">
        <v>202430</v>
      </c>
    </row>
    <row r="9" spans="1:13" s="36" customFormat="1" ht="24.95" customHeight="1" x14ac:dyDescent="0.15">
      <c r="A9" s="165" t="s">
        <v>172</v>
      </c>
      <c r="B9" s="260">
        <v>22</v>
      </c>
      <c r="C9" s="260">
        <v>10219</v>
      </c>
      <c r="D9" s="260">
        <v>62</v>
      </c>
      <c r="E9" s="260">
        <v>28619</v>
      </c>
      <c r="F9" s="260" t="s">
        <v>139</v>
      </c>
      <c r="G9" s="260" t="s">
        <v>139</v>
      </c>
      <c r="H9" s="260" t="s">
        <v>139</v>
      </c>
      <c r="I9" s="260" t="s">
        <v>139</v>
      </c>
      <c r="J9" s="260">
        <v>22</v>
      </c>
      <c r="K9" s="260">
        <v>10219</v>
      </c>
      <c r="L9" s="260">
        <v>62</v>
      </c>
      <c r="M9" s="263">
        <v>28619</v>
      </c>
    </row>
    <row r="10" spans="1:13" s="36" customFormat="1" ht="24.95" customHeight="1" x14ac:dyDescent="0.15">
      <c r="A10" s="165" t="s">
        <v>173</v>
      </c>
      <c r="B10" s="260">
        <v>5</v>
      </c>
      <c r="C10" s="260">
        <v>2537</v>
      </c>
      <c r="D10" s="260">
        <v>21</v>
      </c>
      <c r="E10" s="260">
        <v>11320</v>
      </c>
      <c r="F10" s="260" t="s">
        <v>139</v>
      </c>
      <c r="G10" s="260" t="s">
        <v>139</v>
      </c>
      <c r="H10" s="260" t="s">
        <v>139</v>
      </c>
      <c r="I10" s="260" t="s">
        <v>139</v>
      </c>
      <c r="J10" s="260">
        <v>5</v>
      </c>
      <c r="K10" s="260">
        <v>2537</v>
      </c>
      <c r="L10" s="260">
        <v>21</v>
      </c>
      <c r="M10" s="263">
        <v>11320</v>
      </c>
    </row>
    <row r="11" spans="1:13" s="36" customFormat="1" ht="24.95" customHeight="1" x14ac:dyDescent="0.15">
      <c r="A11" s="165" t="s">
        <v>174</v>
      </c>
      <c r="B11" s="260">
        <v>136</v>
      </c>
      <c r="C11" s="260">
        <v>409509</v>
      </c>
      <c r="D11" s="260">
        <v>370</v>
      </c>
      <c r="E11" s="260">
        <v>1170899</v>
      </c>
      <c r="F11" s="260" t="s">
        <v>139</v>
      </c>
      <c r="G11" s="260" t="s">
        <v>139</v>
      </c>
      <c r="H11" s="260" t="s">
        <v>139</v>
      </c>
      <c r="I11" s="260" t="s">
        <v>139</v>
      </c>
      <c r="J11" s="260">
        <v>136</v>
      </c>
      <c r="K11" s="260">
        <v>409509</v>
      </c>
      <c r="L11" s="260">
        <v>370</v>
      </c>
      <c r="M11" s="263">
        <v>1170899</v>
      </c>
    </row>
    <row r="12" spans="1:13" s="36" customFormat="1" ht="24.95" customHeight="1" x14ac:dyDescent="0.15">
      <c r="A12" s="165" t="s">
        <v>175</v>
      </c>
      <c r="B12" s="260">
        <v>145</v>
      </c>
      <c r="C12" s="260">
        <v>1678127</v>
      </c>
      <c r="D12" s="260">
        <v>404</v>
      </c>
      <c r="E12" s="260">
        <v>4677282</v>
      </c>
      <c r="F12" s="260">
        <v>73</v>
      </c>
      <c r="G12" s="260">
        <v>720204</v>
      </c>
      <c r="H12" s="260">
        <v>205</v>
      </c>
      <c r="I12" s="260">
        <v>2034844</v>
      </c>
      <c r="J12" s="260">
        <v>72</v>
      </c>
      <c r="K12" s="260">
        <v>957923</v>
      </c>
      <c r="L12" s="260">
        <v>199</v>
      </c>
      <c r="M12" s="263">
        <v>2642438</v>
      </c>
    </row>
    <row r="13" spans="1:13" s="36" customFormat="1" ht="24.95" customHeight="1" x14ac:dyDescent="0.15">
      <c r="A13" s="311" t="s">
        <v>495</v>
      </c>
      <c r="B13" s="260">
        <v>76</v>
      </c>
      <c r="C13" s="260">
        <v>712817</v>
      </c>
      <c r="D13" s="260">
        <v>216</v>
      </c>
      <c r="E13" s="260">
        <v>2040916</v>
      </c>
      <c r="F13" s="260">
        <v>72</v>
      </c>
      <c r="G13" s="260">
        <v>706522</v>
      </c>
      <c r="H13" s="260">
        <v>204</v>
      </c>
      <c r="I13" s="260">
        <v>2021162</v>
      </c>
      <c r="J13" s="260">
        <v>4</v>
      </c>
      <c r="K13" s="260">
        <v>6295</v>
      </c>
      <c r="L13" s="260">
        <v>12</v>
      </c>
      <c r="M13" s="263">
        <v>19754</v>
      </c>
    </row>
    <row r="14" spans="1:13" s="36" customFormat="1" ht="24.95" customHeight="1" x14ac:dyDescent="0.15">
      <c r="A14" s="311" t="s">
        <v>535</v>
      </c>
      <c r="B14" s="260">
        <v>1</v>
      </c>
      <c r="C14" s="260">
        <v>13682</v>
      </c>
      <c r="D14" s="260">
        <v>1</v>
      </c>
      <c r="E14" s="260">
        <v>13682</v>
      </c>
      <c r="F14" s="260">
        <v>1</v>
      </c>
      <c r="G14" s="260">
        <v>13682</v>
      </c>
      <c r="H14" s="260">
        <v>1</v>
      </c>
      <c r="I14" s="260">
        <v>13682</v>
      </c>
      <c r="J14" s="260" t="s">
        <v>139</v>
      </c>
      <c r="K14" s="260" t="s">
        <v>139</v>
      </c>
      <c r="L14" s="260" t="s">
        <v>139</v>
      </c>
      <c r="M14" s="263" t="s">
        <v>139</v>
      </c>
    </row>
    <row r="15" spans="1:13" s="36" customFormat="1" ht="24.95" customHeight="1" x14ac:dyDescent="0.15">
      <c r="A15" s="311" t="s">
        <v>496</v>
      </c>
      <c r="B15" s="260">
        <v>68</v>
      </c>
      <c r="C15" s="260">
        <v>951628</v>
      </c>
      <c r="D15" s="260">
        <v>187</v>
      </c>
      <c r="E15" s="260">
        <v>2622684</v>
      </c>
      <c r="F15" s="260" t="s">
        <v>139</v>
      </c>
      <c r="G15" s="260" t="s">
        <v>139</v>
      </c>
      <c r="H15" s="260" t="s">
        <v>139</v>
      </c>
      <c r="I15" s="260" t="s">
        <v>139</v>
      </c>
      <c r="J15" s="260">
        <v>68</v>
      </c>
      <c r="K15" s="260">
        <v>951628</v>
      </c>
      <c r="L15" s="260">
        <v>187</v>
      </c>
      <c r="M15" s="263">
        <v>2622684</v>
      </c>
    </row>
    <row r="16" spans="1:13" s="36" customFormat="1" ht="24.95" customHeight="1" x14ac:dyDescent="0.15">
      <c r="A16" s="165" t="s">
        <v>47</v>
      </c>
      <c r="B16" s="260" t="s">
        <v>139</v>
      </c>
      <c r="C16" s="260" t="s">
        <v>139</v>
      </c>
      <c r="D16" s="260">
        <v>4</v>
      </c>
      <c r="E16" s="260">
        <v>7708</v>
      </c>
      <c r="F16" s="260" t="s">
        <v>139</v>
      </c>
      <c r="G16" s="260" t="s">
        <v>139</v>
      </c>
      <c r="H16" s="260" t="s">
        <v>139</v>
      </c>
      <c r="I16" s="260" t="s">
        <v>139</v>
      </c>
      <c r="J16" s="260" t="s">
        <v>139</v>
      </c>
      <c r="K16" s="260" t="s">
        <v>139</v>
      </c>
      <c r="L16" s="260">
        <v>4</v>
      </c>
      <c r="M16" s="263">
        <v>7708</v>
      </c>
    </row>
    <row r="17" spans="1:13" s="36" customFormat="1" ht="24.95" customHeight="1" x14ac:dyDescent="0.15">
      <c r="A17" s="165" t="s">
        <v>176</v>
      </c>
      <c r="B17" s="260">
        <v>2</v>
      </c>
      <c r="C17" s="260">
        <v>650</v>
      </c>
      <c r="D17" s="260">
        <v>8</v>
      </c>
      <c r="E17" s="260">
        <v>2464</v>
      </c>
      <c r="F17" s="260" t="s">
        <v>139</v>
      </c>
      <c r="G17" s="260" t="s">
        <v>139</v>
      </c>
      <c r="H17" s="260" t="s">
        <v>139</v>
      </c>
      <c r="I17" s="260" t="s">
        <v>139</v>
      </c>
      <c r="J17" s="260">
        <v>2</v>
      </c>
      <c r="K17" s="260">
        <v>650</v>
      </c>
      <c r="L17" s="260">
        <v>8</v>
      </c>
      <c r="M17" s="263">
        <v>2464</v>
      </c>
    </row>
    <row r="18" spans="1:13" s="36" customFormat="1" ht="24.95" customHeight="1" x14ac:dyDescent="0.15">
      <c r="A18" s="165" t="s">
        <v>490</v>
      </c>
      <c r="B18" s="260">
        <v>1</v>
      </c>
      <c r="C18" s="260">
        <v>699</v>
      </c>
      <c r="D18" s="260">
        <v>3</v>
      </c>
      <c r="E18" s="260">
        <v>2366</v>
      </c>
      <c r="F18" s="260" t="s">
        <v>139</v>
      </c>
      <c r="G18" s="260" t="s">
        <v>139</v>
      </c>
      <c r="H18" s="260" t="s">
        <v>139</v>
      </c>
      <c r="I18" s="260" t="s">
        <v>139</v>
      </c>
      <c r="J18" s="260">
        <v>1</v>
      </c>
      <c r="K18" s="260">
        <v>699</v>
      </c>
      <c r="L18" s="260">
        <v>3</v>
      </c>
      <c r="M18" s="263">
        <v>2366</v>
      </c>
    </row>
    <row r="19" spans="1:13" s="36" customFormat="1" ht="24.95" customHeight="1" x14ac:dyDescent="0.15">
      <c r="A19" s="165" t="s">
        <v>177</v>
      </c>
      <c r="B19" s="260">
        <v>61</v>
      </c>
      <c r="C19" s="260">
        <v>746481</v>
      </c>
      <c r="D19" s="260">
        <v>168</v>
      </c>
      <c r="E19" s="260">
        <v>2030006</v>
      </c>
      <c r="F19" s="260" t="s">
        <v>139</v>
      </c>
      <c r="G19" s="260" t="s">
        <v>139</v>
      </c>
      <c r="H19" s="260" t="s">
        <v>139</v>
      </c>
      <c r="I19" s="260" t="s">
        <v>139</v>
      </c>
      <c r="J19" s="260">
        <v>61</v>
      </c>
      <c r="K19" s="260">
        <v>746481</v>
      </c>
      <c r="L19" s="260">
        <v>168</v>
      </c>
      <c r="M19" s="263">
        <v>2030006</v>
      </c>
    </row>
    <row r="20" spans="1:13" s="36" customFormat="1" ht="24.95" customHeight="1" x14ac:dyDescent="0.15">
      <c r="A20" s="165" t="s">
        <v>178</v>
      </c>
      <c r="B20" s="260">
        <v>36</v>
      </c>
      <c r="C20" s="260">
        <v>15595</v>
      </c>
      <c r="D20" s="260">
        <v>86</v>
      </c>
      <c r="E20" s="260">
        <v>37839</v>
      </c>
      <c r="F20" s="260" t="s">
        <v>139</v>
      </c>
      <c r="G20" s="260" t="s">
        <v>139</v>
      </c>
      <c r="H20" s="260" t="s">
        <v>139</v>
      </c>
      <c r="I20" s="260" t="s">
        <v>139</v>
      </c>
      <c r="J20" s="260">
        <v>36</v>
      </c>
      <c r="K20" s="260">
        <v>15595</v>
      </c>
      <c r="L20" s="260">
        <v>86</v>
      </c>
      <c r="M20" s="263">
        <v>37839</v>
      </c>
    </row>
    <row r="21" spans="1:13" s="36" customFormat="1" ht="24.95" customHeight="1" x14ac:dyDescent="0.15">
      <c r="A21" s="165" t="s">
        <v>179</v>
      </c>
      <c r="B21" s="260">
        <v>31</v>
      </c>
      <c r="C21" s="260">
        <v>391716</v>
      </c>
      <c r="D21" s="260">
        <v>84</v>
      </c>
      <c r="E21" s="260">
        <v>1061424</v>
      </c>
      <c r="F21" s="260" t="s">
        <v>139</v>
      </c>
      <c r="G21" s="260" t="s">
        <v>139</v>
      </c>
      <c r="H21" s="260" t="s">
        <v>139</v>
      </c>
      <c r="I21" s="260" t="s">
        <v>139</v>
      </c>
      <c r="J21" s="260">
        <v>31</v>
      </c>
      <c r="K21" s="260">
        <v>391716</v>
      </c>
      <c r="L21" s="260">
        <v>84</v>
      </c>
      <c r="M21" s="263">
        <v>1061424</v>
      </c>
    </row>
    <row r="22" spans="1:13" s="36" customFormat="1" ht="24.95" customHeight="1" x14ac:dyDescent="0.15">
      <c r="A22" s="165" t="s">
        <v>0</v>
      </c>
      <c r="B22" s="260">
        <v>2</v>
      </c>
      <c r="C22" s="260">
        <v>10029</v>
      </c>
      <c r="D22" s="260">
        <v>5</v>
      </c>
      <c r="E22" s="260">
        <v>26579</v>
      </c>
      <c r="F22" s="260">
        <v>1</v>
      </c>
      <c r="G22" s="260">
        <v>9680</v>
      </c>
      <c r="H22" s="260">
        <v>1</v>
      </c>
      <c r="I22" s="260">
        <v>9680</v>
      </c>
      <c r="J22" s="260">
        <v>1</v>
      </c>
      <c r="K22" s="260">
        <v>349</v>
      </c>
      <c r="L22" s="260">
        <v>4</v>
      </c>
      <c r="M22" s="263">
        <v>16899</v>
      </c>
    </row>
    <row r="23" spans="1:13" s="36" customFormat="1" ht="24.95" customHeight="1" x14ac:dyDescent="0.15">
      <c r="A23" s="165" t="s">
        <v>180</v>
      </c>
      <c r="B23" s="260">
        <v>72</v>
      </c>
      <c r="C23" s="260">
        <v>29660</v>
      </c>
      <c r="D23" s="260">
        <v>176</v>
      </c>
      <c r="E23" s="260">
        <v>71998</v>
      </c>
      <c r="F23" s="260" t="s">
        <v>139</v>
      </c>
      <c r="G23" s="260" t="s">
        <v>139</v>
      </c>
      <c r="H23" s="260" t="s">
        <v>139</v>
      </c>
      <c r="I23" s="260" t="s">
        <v>139</v>
      </c>
      <c r="J23" s="260">
        <v>72</v>
      </c>
      <c r="K23" s="260">
        <v>29660</v>
      </c>
      <c r="L23" s="260">
        <v>176</v>
      </c>
      <c r="M23" s="263">
        <v>71998</v>
      </c>
    </row>
    <row r="24" spans="1:13" s="36" customFormat="1" ht="24.95" customHeight="1" x14ac:dyDescent="0.15">
      <c r="A24" s="165" t="s">
        <v>181</v>
      </c>
      <c r="B24" s="260">
        <v>109</v>
      </c>
      <c r="C24" s="260">
        <v>1036219</v>
      </c>
      <c r="D24" s="260">
        <v>294</v>
      </c>
      <c r="E24" s="260">
        <v>3255260</v>
      </c>
      <c r="F24" s="260">
        <v>59</v>
      </c>
      <c r="G24" s="260">
        <v>996976</v>
      </c>
      <c r="H24" s="260">
        <v>175</v>
      </c>
      <c r="I24" s="260">
        <v>3166024</v>
      </c>
      <c r="J24" s="260">
        <v>50</v>
      </c>
      <c r="K24" s="260">
        <v>39243</v>
      </c>
      <c r="L24" s="260">
        <v>119</v>
      </c>
      <c r="M24" s="263">
        <v>89236</v>
      </c>
    </row>
    <row r="25" spans="1:13" s="36" customFormat="1" ht="24.95" customHeight="1" x14ac:dyDescent="0.15">
      <c r="A25" s="165" t="s">
        <v>491</v>
      </c>
      <c r="B25" s="260">
        <v>10</v>
      </c>
      <c r="C25" s="260">
        <v>575590</v>
      </c>
      <c r="D25" s="260">
        <v>15</v>
      </c>
      <c r="E25" s="260">
        <v>750033</v>
      </c>
      <c r="F25" s="260">
        <v>10</v>
      </c>
      <c r="G25" s="260">
        <v>575590</v>
      </c>
      <c r="H25" s="260">
        <v>12</v>
      </c>
      <c r="I25" s="260">
        <v>682617</v>
      </c>
      <c r="J25" s="260" t="s">
        <v>139</v>
      </c>
      <c r="K25" s="260" t="s">
        <v>139</v>
      </c>
      <c r="L25" s="260">
        <v>3</v>
      </c>
      <c r="M25" s="263">
        <v>67416</v>
      </c>
    </row>
    <row r="26" spans="1:13" s="36" customFormat="1" ht="24.95" customHeight="1" x14ac:dyDescent="0.15">
      <c r="A26" s="165" t="s">
        <v>182</v>
      </c>
      <c r="B26" s="260">
        <v>3</v>
      </c>
      <c r="C26" s="260">
        <v>2707</v>
      </c>
      <c r="D26" s="260">
        <v>12</v>
      </c>
      <c r="E26" s="260">
        <v>11498</v>
      </c>
      <c r="F26" s="260" t="s">
        <v>139</v>
      </c>
      <c r="G26" s="260" t="s">
        <v>139</v>
      </c>
      <c r="H26" s="260" t="s">
        <v>139</v>
      </c>
      <c r="I26" s="260" t="s">
        <v>139</v>
      </c>
      <c r="J26" s="260">
        <v>3</v>
      </c>
      <c r="K26" s="260">
        <v>2707</v>
      </c>
      <c r="L26" s="260">
        <v>12</v>
      </c>
      <c r="M26" s="263">
        <v>11498</v>
      </c>
    </row>
    <row r="27" spans="1:13" s="36" customFormat="1" ht="24.95" customHeight="1" x14ac:dyDescent="0.15">
      <c r="A27" s="165" t="s">
        <v>183</v>
      </c>
      <c r="B27" s="260">
        <v>23</v>
      </c>
      <c r="C27" s="260">
        <v>64475</v>
      </c>
      <c r="D27" s="260">
        <v>57</v>
      </c>
      <c r="E27" s="260">
        <v>165856</v>
      </c>
      <c r="F27" s="260">
        <v>2</v>
      </c>
      <c r="G27" s="260">
        <v>60917</v>
      </c>
      <c r="H27" s="260">
        <v>6</v>
      </c>
      <c r="I27" s="260">
        <v>156926</v>
      </c>
      <c r="J27" s="260">
        <v>21</v>
      </c>
      <c r="K27" s="260">
        <v>3558</v>
      </c>
      <c r="L27" s="260">
        <v>51</v>
      </c>
      <c r="M27" s="263">
        <v>8930</v>
      </c>
    </row>
    <row r="28" spans="1:13" s="36" customFormat="1" ht="24.95" customHeight="1" x14ac:dyDescent="0.15">
      <c r="A28" s="165" t="s">
        <v>184</v>
      </c>
      <c r="B28" s="260">
        <v>5</v>
      </c>
      <c r="C28" s="260">
        <v>41153</v>
      </c>
      <c r="D28" s="260">
        <v>14</v>
      </c>
      <c r="E28" s="260">
        <v>113278</v>
      </c>
      <c r="F28" s="260">
        <v>5</v>
      </c>
      <c r="G28" s="260">
        <v>41153</v>
      </c>
      <c r="H28" s="260">
        <v>14</v>
      </c>
      <c r="I28" s="260">
        <v>113278</v>
      </c>
      <c r="J28" s="260" t="s">
        <v>139</v>
      </c>
      <c r="K28" s="260" t="s">
        <v>139</v>
      </c>
      <c r="L28" s="260" t="s">
        <v>139</v>
      </c>
      <c r="M28" s="263" t="s">
        <v>139</v>
      </c>
    </row>
    <row r="29" spans="1:13" s="36" customFormat="1" ht="24.95" customHeight="1" x14ac:dyDescent="0.15">
      <c r="A29" s="165" t="s">
        <v>185</v>
      </c>
      <c r="B29" s="260">
        <v>13</v>
      </c>
      <c r="C29" s="260">
        <v>152024</v>
      </c>
      <c r="D29" s="260">
        <v>34</v>
      </c>
      <c r="E29" s="260">
        <v>405902</v>
      </c>
      <c r="F29" s="260" t="s">
        <v>139</v>
      </c>
      <c r="G29" s="260" t="s">
        <v>139</v>
      </c>
      <c r="H29" s="260" t="s">
        <v>139</v>
      </c>
      <c r="I29" s="260" t="s">
        <v>139</v>
      </c>
      <c r="J29" s="260">
        <v>13</v>
      </c>
      <c r="K29" s="260">
        <v>152024</v>
      </c>
      <c r="L29" s="260">
        <v>34</v>
      </c>
      <c r="M29" s="263">
        <v>405902</v>
      </c>
    </row>
    <row r="30" spans="1:13" s="36" customFormat="1" ht="24.95" customHeight="1" x14ac:dyDescent="0.15">
      <c r="A30" s="165" t="s">
        <v>186</v>
      </c>
      <c r="B30" s="260">
        <v>32</v>
      </c>
      <c r="C30" s="260">
        <v>19111</v>
      </c>
      <c r="D30" s="260">
        <v>95</v>
      </c>
      <c r="E30" s="260">
        <v>56484</v>
      </c>
      <c r="F30" s="260" t="s">
        <v>139</v>
      </c>
      <c r="G30" s="260" t="s">
        <v>139</v>
      </c>
      <c r="H30" s="260" t="s">
        <v>139</v>
      </c>
      <c r="I30" s="260" t="s">
        <v>139</v>
      </c>
      <c r="J30" s="260">
        <v>32</v>
      </c>
      <c r="K30" s="260">
        <v>19111</v>
      </c>
      <c r="L30" s="260">
        <v>95</v>
      </c>
      <c r="M30" s="263">
        <v>56484</v>
      </c>
    </row>
    <row r="31" spans="1:13" s="36" customFormat="1" ht="24.95" customHeight="1" x14ac:dyDescent="0.15">
      <c r="A31" s="165" t="s">
        <v>187</v>
      </c>
      <c r="B31" s="260">
        <v>71</v>
      </c>
      <c r="C31" s="260">
        <v>41198</v>
      </c>
      <c r="D31" s="260">
        <v>197</v>
      </c>
      <c r="E31" s="260">
        <v>113724</v>
      </c>
      <c r="F31" s="260" t="s">
        <v>139</v>
      </c>
      <c r="G31" s="260" t="s">
        <v>139</v>
      </c>
      <c r="H31" s="260" t="s">
        <v>139</v>
      </c>
      <c r="I31" s="260" t="s">
        <v>139</v>
      </c>
      <c r="J31" s="260">
        <v>71</v>
      </c>
      <c r="K31" s="260">
        <v>41198</v>
      </c>
      <c r="L31" s="260">
        <v>197</v>
      </c>
      <c r="M31" s="263">
        <v>113724</v>
      </c>
    </row>
    <row r="32" spans="1:13" s="36" customFormat="1" ht="24.95" customHeight="1" x14ac:dyDescent="0.15">
      <c r="A32" s="165" t="s">
        <v>266</v>
      </c>
      <c r="B32" s="260">
        <v>50</v>
      </c>
      <c r="C32" s="260">
        <v>28380</v>
      </c>
      <c r="D32" s="260">
        <v>127</v>
      </c>
      <c r="E32" s="260">
        <v>71270</v>
      </c>
      <c r="F32" s="260" t="s">
        <v>139</v>
      </c>
      <c r="G32" s="260" t="s">
        <v>139</v>
      </c>
      <c r="H32" s="260" t="s">
        <v>139</v>
      </c>
      <c r="I32" s="260" t="s">
        <v>139</v>
      </c>
      <c r="J32" s="260">
        <v>50</v>
      </c>
      <c r="K32" s="260">
        <v>28380</v>
      </c>
      <c r="L32" s="260">
        <v>127</v>
      </c>
      <c r="M32" s="263">
        <v>71270</v>
      </c>
    </row>
    <row r="33" spans="1:13" s="36" customFormat="1" ht="24.95" customHeight="1" x14ac:dyDescent="0.15">
      <c r="A33" s="165" t="s">
        <v>257</v>
      </c>
      <c r="B33" s="260">
        <v>17</v>
      </c>
      <c r="C33" s="260">
        <v>36446</v>
      </c>
      <c r="D33" s="260">
        <v>48</v>
      </c>
      <c r="E33" s="260">
        <v>56205</v>
      </c>
      <c r="F33" s="260">
        <v>2</v>
      </c>
      <c r="G33" s="260">
        <v>28215</v>
      </c>
      <c r="H33" s="260">
        <v>4</v>
      </c>
      <c r="I33" s="260">
        <v>32006</v>
      </c>
      <c r="J33" s="260">
        <v>15</v>
      </c>
      <c r="K33" s="260">
        <v>8231</v>
      </c>
      <c r="L33" s="260">
        <v>44</v>
      </c>
      <c r="M33" s="263">
        <v>24199</v>
      </c>
    </row>
    <row r="34" spans="1:13" s="36" customFormat="1" ht="24.95" customHeight="1" x14ac:dyDescent="0.15">
      <c r="A34" s="165" t="s">
        <v>536</v>
      </c>
      <c r="B34" s="260">
        <v>1</v>
      </c>
      <c r="C34" s="260">
        <v>12</v>
      </c>
      <c r="D34" s="260">
        <v>1</v>
      </c>
      <c r="E34" s="260">
        <v>12</v>
      </c>
      <c r="F34" s="260" t="s">
        <v>139</v>
      </c>
      <c r="G34" s="260" t="s">
        <v>139</v>
      </c>
      <c r="H34" s="260" t="s">
        <v>139</v>
      </c>
      <c r="I34" s="260" t="s">
        <v>139</v>
      </c>
      <c r="J34" s="260">
        <v>1</v>
      </c>
      <c r="K34" s="260">
        <v>12</v>
      </c>
      <c r="L34" s="260">
        <v>1</v>
      </c>
      <c r="M34" s="263">
        <v>12</v>
      </c>
    </row>
    <row r="35" spans="1:13" s="36" customFormat="1" ht="24.95" customHeight="1" x14ac:dyDescent="0.15">
      <c r="A35" s="165" t="s">
        <v>258</v>
      </c>
      <c r="B35" s="260">
        <v>21</v>
      </c>
      <c r="C35" s="260">
        <v>222243</v>
      </c>
      <c r="D35" s="260">
        <v>57</v>
      </c>
      <c r="E35" s="260">
        <v>603489</v>
      </c>
      <c r="F35" s="260" t="s">
        <v>139</v>
      </c>
      <c r="G35" s="260" t="s">
        <v>139</v>
      </c>
      <c r="H35" s="260" t="s">
        <v>139</v>
      </c>
      <c r="I35" s="260" t="s">
        <v>139</v>
      </c>
      <c r="J35" s="260">
        <v>21</v>
      </c>
      <c r="K35" s="260">
        <v>222243</v>
      </c>
      <c r="L35" s="260">
        <v>57</v>
      </c>
      <c r="M35" s="263">
        <v>603489</v>
      </c>
    </row>
    <row r="36" spans="1:13" s="36" customFormat="1" ht="24.95" customHeight="1" x14ac:dyDescent="0.15">
      <c r="A36" s="165" t="s">
        <v>188</v>
      </c>
      <c r="B36" s="260">
        <v>2</v>
      </c>
      <c r="C36" s="260">
        <v>8460</v>
      </c>
      <c r="D36" s="260">
        <v>6</v>
      </c>
      <c r="E36" s="260">
        <v>18741</v>
      </c>
      <c r="F36" s="260" t="s">
        <v>139</v>
      </c>
      <c r="G36" s="260" t="s">
        <v>139</v>
      </c>
      <c r="H36" s="260" t="s">
        <v>139</v>
      </c>
      <c r="I36" s="260" t="s">
        <v>139</v>
      </c>
      <c r="J36" s="260">
        <v>2</v>
      </c>
      <c r="K36" s="260">
        <v>8460</v>
      </c>
      <c r="L36" s="260">
        <v>6</v>
      </c>
      <c r="M36" s="263">
        <v>18741</v>
      </c>
    </row>
    <row r="37" spans="1:13" s="36" customFormat="1" ht="24.95" customHeight="1" x14ac:dyDescent="0.15">
      <c r="A37" s="165" t="s">
        <v>189</v>
      </c>
      <c r="B37" s="260">
        <v>6</v>
      </c>
      <c r="C37" s="260">
        <v>1194</v>
      </c>
      <c r="D37" s="260">
        <v>16</v>
      </c>
      <c r="E37" s="260">
        <v>3184</v>
      </c>
      <c r="F37" s="260" t="s">
        <v>139</v>
      </c>
      <c r="G37" s="260" t="s">
        <v>139</v>
      </c>
      <c r="H37" s="260" t="s">
        <v>139</v>
      </c>
      <c r="I37" s="260" t="s">
        <v>139</v>
      </c>
      <c r="J37" s="260">
        <v>6</v>
      </c>
      <c r="K37" s="260">
        <v>1194</v>
      </c>
      <c r="L37" s="260">
        <v>16</v>
      </c>
      <c r="M37" s="263">
        <v>3184</v>
      </c>
    </row>
    <row r="38" spans="1:13" s="36" customFormat="1" ht="24.95" customHeight="1" x14ac:dyDescent="0.15">
      <c r="A38" s="308" t="s">
        <v>292</v>
      </c>
      <c r="B38" s="309" t="s">
        <v>139</v>
      </c>
      <c r="C38" s="309" t="s">
        <v>139</v>
      </c>
      <c r="D38" s="309">
        <v>2</v>
      </c>
      <c r="E38" s="309">
        <v>4994</v>
      </c>
      <c r="F38" s="309" t="s">
        <v>139</v>
      </c>
      <c r="G38" s="309" t="s">
        <v>139</v>
      </c>
      <c r="H38" s="309" t="s">
        <v>139</v>
      </c>
      <c r="I38" s="309" t="s">
        <v>139</v>
      </c>
      <c r="J38" s="309" t="s">
        <v>139</v>
      </c>
      <c r="K38" s="309" t="s">
        <v>139</v>
      </c>
      <c r="L38" s="309">
        <v>2</v>
      </c>
      <c r="M38" s="310">
        <v>4994</v>
      </c>
    </row>
    <row r="39" spans="1:13" s="36" customFormat="1" ht="24.95" customHeight="1" x14ac:dyDescent="0.15">
      <c r="A39" s="156" t="s">
        <v>88</v>
      </c>
      <c r="B39" s="309">
        <v>360</v>
      </c>
      <c r="C39" s="309">
        <v>6340152</v>
      </c>
      <c r="D39" s="309">
        <v>976</v>
      </c>
      <c r="E39" s="309">
        <v>17955063</v>
      </c>
      <c r="F39" s="309">
        <v>251</v>
      </c>
      <c r="G39" s="309">
        <v>6183617</v>
      </c>
      <c r="H39" s="309">
        <v>671</v>
      </c>
      <c r="I39" s="309">
        <v>17508119</v>
      </c>
      <c r="J39" s="309">
        <v>109</v>
      </c>
      <c r="K39" s="309">
        <v>156535</v>
      </c>
      <c r="L39" s="309">
        <v>305</v>
      </c>
      <c r="M39" s="310">
        <v>446944</v>
      </c>
    </row>
    <row r="40" spans="1:13" s="36" customFormat="1" ht="24.95" customHeight="1" x14ac:dyDescent="0.15">
      <c r="A40" s="165" t="s">
        <v>89</v>
      </c>
      <c r="B40" s="260">
        <v>21</v>
      </c>
      <c r="C40" s="260">
        <v>566100</v>
      </c>
      <c r="D40" s="260">
        <v>62</v>
      </c>
      <c r="E40" s="260">
        <v>1664925</v>
      </c>
      <c r="F40" s="260">
        <v>18</v>
      </c>
      <c r="G40" s="260">
        <v>562746</v>
      </c>
      <c r="H40" s="260">
        <v>52</v>
      </c>
      <c r="I40" s="260">
        <v>1653745</v>
      </c>
      <c r="J40" s="260">
        <v>3</v>
      </c>
      <c r="K40" s="260">
        <v>3354</v>
      </c>
      <c r="L40" s="260">
        <v>10</v>
      </c>
      <c r="M40" s="263">
        <v>11180</v>
      </c>
    </row>
    <row r="41" spans="1:13" s="36" customFormat="1" ht="24.95" customHeight="1" x14ac:dyDescent="0.15">
      <c r="A41" s="165" t="s">
        <v>190</v>
      </c>
      <c r="B41" s="260">
        <v>37</v>
      </c>
      <c r="C41" s="260">
        <v>111714</v>
      </c>
      <c r="D41" s="260">
        <v>101</v>
      </c>
      <c r="E41" s="260">
        <v>326588</v>
      </c>
      <c r="F41" s="260">
        <v>4</v>
      </c>
      <c r="G41" s="260">
        <v>74928</v>
      </c>
      <c r="H41" s="260">
        <v>9</v>
      </c>
      <c r="I41" s="260">
        <v>199139</v>
      </c>
      <c r="J41" s="260">
        <v>33</v>
      </c>
      <c r="K41" s="260">
        <v>36786</v>
      </c>
      <c r="L41" s="260">
        <v>92</v>
      </c>
      <c r="M41" s="263">
        <v>127449</v>
      </c>
    </row>
    <row r="42" spans="1:13" s="36" customFormat="1" ht="24.95" customHeight="1" x14ac:dyDescent="0.15">
      <c r="A42" s="165" t="s">
        <v>191</v>
      </c>
      <c r="B42" s="260">
        <v>227</v>
      </c>
      <c r="C42" s="260">
        <v>4571017</v>
      </c>
      <c r="D42" s="260">
        <v>614</v>
      </c>
      <c r="E42" s="260">
        <v>13083578</v>
      </c>
      <c r="F42" s="260">
        <v>161</v>
      </c>
      <c r="G42" s="260">
        <v>4460972</v>
      </c>
      <c r="H42" s="260">
        <v>432</v>
      </c>
      <c r="I42" s="260">
        <v>12793325</v>
      </c>
      <c r="J42" s="260">
        <v>66</v>
      </c>
      <c r="K42" s="260">
        <v>110045</v>
      </c>
      <c r="L42" s="260">
        <v>182</v>
      </c>
      <c r="M42" s="263">
        <v>290253</v>
      </c>
    </row>
    <row r="43" spans="1:13" s="36" customFormat="1" ht="24.95" customHeight="1" x14ac:dyDescent="0.15">
      <c r="A43" s="308" t="s">
        <v>414</v>
      </c>
      <c r="B43" s="309">
        <v>75</v>
      </c>
      <c r="C43" s="309">
        <v>1091321</v>
      </c>
      <c r="D43" s="309">
        <v>199</v>
      </c>
      <c r="E43" s="309">
        <v>2879972</v>
      </c>
      <c r="F43" s="309">
        <v>68</v>
      </c>
      <c r="G43" s="309">
        <v>1084971</v>
      </c>
      <c r="H43" s="309">
        <v>178</v>
      </c>
      <c r="I43" s="309">
        <v>2861910</v>
      </c>
      <c r="J43" s="309">
        <v>7</v>
      </c>
      <c r="K43" s="309">
        <v>6350</v>
      </c>
      <c r="L43" s="309">
        <v>21</v>
      </c>
      <c r="M43" s="310">
        <v>18062</v>
      </c>
    </row>
    <row r="44" spans="1:13" s="36" customFormat="1" ht="24.95" customHeight="1" x14ac:dyDescent="0.15">
      <c r="A44" s="156" t="s">
        <v>192</v>
      </c>
      <c r="B44" s="307">
        <v>541</v>
      </c>
      <c r="C44" s="259">
        <v>758920</v>
      </c>
      <c r="D44" s="259">
        <v>1563</v>
      </c>
      <c r="E44" s="259">
        <v>2189773</v>
      </c>
      <c r="F44" s="259">
        <v>7</v>
      </c>
      <c r="G44" s="259">
        <v>72928</v>
      </c>
      <c r="H44" s="259">
        <v>16</v>
      </c>
      <c r="I44" s="259">
        <v>168227</v>
      </c>
      <c r="J44" s="259">
        <v>534</v>
      </c>
      <c r="K44" s="259">
        <v>685992</v>
      </c>
      <c r="L44" s="259">
        <v>1547</v>
      </c>
      <c r="M44" s="262">
        <v>2021546</v>
      </c>
    </row>
    <row r="45" spans="1:13" x14ac:dyDescent="0.15">
      <c r="A45" s="376" t="s">
        <v>427</v>
      </c>
      <c r="B45" s="377"/>
    </row>
    <row r="46" spans="1:13" x14ac:dyDescent="0.15">
      <c r="A46" s="377"/>
      <c r="B46" s="377"/>
    </row>
    <row r="76" spans="1:1" x14ac:dyDescent="0.15">
      <c r="A76" s="34"/>
    </row>
    <row r="77" spans="1:1" x14ac:dyDescent="0.15">
      <c r="A77" s="34"/>
    </row>
    <row r="78" spans="1:1" x14ac:dyDescent="0.15">
      <c r="A78" s="34"/>
    </row>
    <row r="79" spans="1:1" x14ac:dyDescent="0.15">
      <c r="A79" s="34"/>
    </row>
    <row r="80" spans="1:1" x14ac:dyDescent="0.15">
      <c r="A80" s="34"/>
    </row>
    <row r="81" spans="1:1" x14ac:dyDescent="0.15">
      <c r="A81" s="34"/>
    </row>
    <row r="82" spans="1:1" x14ac:dyDescent="0.15">
      <c r="A82" s="34"/>
    </row>
    <row r="83" spans="1:1" x14ac:dyDescent="0.15">
      <c r="A83" s="34"/>
    </row>
    <row r="84" spans="1:1" x14ac:dyDescent="0.15">
      <c r="A84" s="34"/>
    </row>
    <row r="85" spans="1:1" x14ac:dyDescent="0.15">
      <c r="A85" s="34"/>
    </row>
    <row r="86" spans="1:1" x14ac:dyDescent="0.15">
      <c r="A86" s="34"/>
    </row>
    <row r="87" spans="1:1" x14ac:dyDescent="0.15">
      <c r="A87" s="34"/>
    </row>
    <row r="88" spans="1:1" x14ac:dyDescent="0.15">
      <c r="A88" s="34"/>
    </row>
    <row r="89" spans="1:1" x14ac:dyDescent="0.15">
      <c r="A89" s="34"/>
    </row>
    <row r="90" spans="1:1" x14ac:dyDescent="0.15">
      <c r="A90" s="34"/>
    </row>
    <row r="91" spans="1:1" x14ac:dyDescent="0.15">
      <c r="A91" s="34"/>
    </row>
    <row r="92" spans="1:1" x14ac:dyDescent="0.15">
      <c r="A92" s="34"/>
    </row>
    <row r="93" spans="1:1" x14ac:dyDescent="0.15">
      <c r="A93" s="34"/>
    </row>
    <row r="94" spans="1:1" x14ac:dyDescent="0.15">
      <c r="A94" s="34"/>
    </row>
    <row r="95" spans="1:1" x14ac:dyDescent="0.15">
      <c r="A95" s="34"/>
    </row>
    <row r="96" spans="1:1" x14ac:dyDescent="0.15">
      <c r="A96" s="34"/>
    </row>
    <row r="97" spans="1:1" x14ac:dyDescent="0.15">
      <c r="A97" s="34"/>
    </row>
    <row r="98" spans="1:1" x14ac:dyDescent="0.15">
      <c r="A98" s="34"/>
    </row>
    <row r="99" spans="1:1" x14ac:dyDescent="0.15">
      <c r="A99" s="34"/>
    </row>
    <row r="100" spans="1:1" x14ac:dyDescent="0.15">
      <c r="A100" s="34"/>
    </row>
    <row r="101" spans="1:1" x14ac:dyDescent="0.15">
      <c r="A101" s="34"/>
    </row>
    <row r="102" spans="1:1" x14ac:dyDescent="0.15">
      <c r="A102" s="34"/>
    </row>
    <row r="103" spans="1:1" x14ac:dyDescent="0.15">
      <c r="A103" s="34"/>
    </row>
    <row r="104" spans="1:1" x14ac:dyDescent="0.15">
      <c r="A104" s="34"/>
    </row>
    <row r="105" spans="1:1" x14ac:dyDescent="0.15">
      <c r="A105" s="34"/>
    </row>
    <row r="106" spans="1:1" x14ac:dyDescent="0.15">
      <c r="A106" s="34"/>
    </row>
    <row r="107" spans="1:1" x14ac:dyDescent="0.15">
      <c r="A107" s="34"/>
    </row>
    <row r="108" spans="1:1" x14ac:dyDescent="0.15">
      <c r="A108" s="34"/>
    </row>
    <row r="109" spans="1:1" x14ac:dyDescent="0.15">
      <c r="A109" s="34"/>
    </row>
    <row r="110" spans="1:1" x14ac:dyDescent="0.15">
      <c r="A110" s="34"/>
    </row>
    <row r="111" spans="1:1" x14ac:dyDescent="0.15">
      <c r="A111" s="34"/>
    </row>
    <row r="112" spans="1:1" x14ac:dyDescent="0.15">
      <c r="A112" s="34"/>
    </row>
    <row r="113" spans="1:1" x14ac:dyDescent="0.15">
      <c r="A113" s="34"/>
    </row>
    <row r="114" spans="1:1" x14ac:dyDescent="0.15">
      <c r="A114" s="34"/>
    </row>
    <row r="115" spans="1:1" x14ac:dyDescent="0.15">
      <c r="A115" s="34"/>
    </row>
    <row r="116" spans="1:1" x14ac:dyDescent="0.15">
      <c r="A116" s="34"/>
    </row>
    <row r="117" spans="1:1" x14ac:dyDescent="0.15">
      <c r="A117" s="34"/>
    </row>
    <row r="118" spans="1:1" x14ac:dyDescent="0.15">
      <c r="A118" s="34"/>
    </row>
    <row r="119" spans="1:1" x14ac:dyDescent="0.15">
      <c r="A119" s="34"/>
    </row>
    <row r="120" spans="1:1" x14ac:dyDescent="0.15">
      <c r="A120" s="34"/>
    </row>
    <row r="121" spans="1:1" x14ac:dyDescent="0.15">
      <c r="A121" s="34"/>
    </row>
    <row r="122" spans="1:1" x14ac:dyDescent="0.15">
      <c r="A122" s="34"/>
    </row>
    <row r="123" spans="1:1" x14ac:dyDescent="0.15">
      <c r="A123" s="34"/>
    </row>
    <row r="124" spans="1:1" x14ac:dyDescent="0.15">
      <c r="A124" s="34"/>
    </row>
    <row r="125" spans="1:1" x14ac:dyDescent="0.15">
      <c r="A125" s="34"/>
    </row>
  </sheetData>
  <mergeCells count="1">
    <mergeCell ref="A45:B46"/>
  </mergeCells>
  <phoneticPr fontId="23"/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2025-06-23T01:44:30Z</dcterms:modified>
</cp:coreProperties>
</file>