
<file path=[Content_Types].xml><?xml version="1.0" encoding="utf-8"?>
<Types xmlns="http://schemas.openxmlformats.org/package/2006/content-types">
  <Default Extension="bin" ContentType="application/vnd.openxmlformats-officedocument.spreadsheetml.printerSettings"/>
  <Default Extension="D1BCB700" ContentType="image/png"/>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comments7.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9.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comments10.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xr:revisionPtr revIDLastSave="0" documentId="8_{3F9F116A-75FA-4976-87E8-7C5C9B664FDF}" xr6:coauthVersionLast="47" xr6:coauthVersionMax="47" xr10:uidLastSave="{00000000-0000-0000-0000-000000000000}"/>
  <bookViews>
    <workbookView xWindow="-28920" yWindow="-2175" windowWidth="29040" windowHeight="15720" tabRatio="896" activeTab="7" xr2:uid="{00000000-000D-0000-FFFF-FFFF00000000}"/>
  </bookViews>
  <sheets>
    <sheet name="押印枠リファレンス" sheetId="43" r:id="rId1"/>
    <sheet name="様式一覧" sheetId="67" r:id="rId2"/>
    <sheet name="ヘルプ" sheetId="57" r:id="rId3"/>
    <sheet name="改定履歴" sheetId="56" r:id="rId4"/>
    <sheet name="目次" sheetId="46" r:id="rId5"/>
    <sheet name="提出時期・部数一覧表" sheetId="54" r:id="rId6"/>
    <sheet name="提出不要・簡素化書類" sheetId="58" r:id="rId7"/>
    <sheet name="基本情報入力" sheetId="45" r:id="rId8"/>
    <sheet name="統一5_前払金等請求確認書" sheetId="66" r:id="rId9"/>
    <sheet name="統一6_前払金請求書" sheetId="23" r:id="rId10"/>
    <sheet name="統一10_既済部分検査請求書" sheetId="32" r:id="rId11"/>
    <sheet name="統一17_承諾書" sheetId="31" r:id="rId12"/>
    <sheet name="統一29_完了届" sheetId="68" r:id="rId13"/>
    <sheet name="統一32_代理人及び主任技術者通知書" sheetId="3" r:id="rId14"/>
    <sheet name="乙第101号_種別内訳書（総括表）" sheetId="5" r:id="rId15"/>
    <sheet name="乙第102号_種別内訳書" sheetId="10" r:id="rId16"/>
    <sheet name="乙第103号_工程表" sheetId="15" r:id="rId17"/>
    <sheet name="乙第104号_技術者及び協力会社届" sheetId="16" r:id="rId18"/>
    <sheet name="乙第105号_身分証明書発行申請書" sheetId="17" r:id="rId19"/>
    <sheet name="乙第105号_身分証明書発行申請書_別記様式" sheetId="49" r:id="rId20"/>
    <sheet name="様式第21号_身分証明書1" sheetId="50" r:id="rId21"/>
    <sheet name="様式第21号_身分証明書2" sheetId="51" r:id="rId22"/>
    <sheet name="様式第21号_身分証明書3" sheetId="52" r:id="rId23"/>
    <sheet name="様式第21号_身分証明書4" sheetId="53" r:id="rId24"/>
    <sheet name="乙第106号_既済部分出来高種別内訳書" sheetId="34" r:id="rId25"/>
    <sheet name="乙第107号_既済部分出来高種別内訳書" sheetId="59" r:id="rId26"/>
    <sheet name="乙第109号_納品書" sheetId="37" r:id="rId27"/>
    <sheet name="乙第110号_納品内訳書" sheetId="38" r:id="rId28"/>
    <sheet name="乙第111号_請求書" sheetId="40" r:id="rId29"/>
    <sheet name="乙第112号_（　）承諾申請書" sheetId="60" r:id="rId30"/>
    <sheet name="乙第113号_（協議・報告）書" sheetId="28" r:id="rId31"/>
    <sheet name="乙第114号_代理人、主任技術者及び照査技術者通知書" sheetId="18" r:id="rId32"/>
    <sheet name="乙第115号_経歴書" sheetId="4" r:id="rId33"/>
    <sheet name="乙第116号_再委託承諾申請書" sheetId="20" r:id="rId34"/>
    <sheet name="乙第116号の2_再委託先一覧表" sheetId="21" r:id="rId35"/>
    <sheet name="乙第116号の3_履行体系図" sheetId="22" r:id="rId36"/>
    <sheet name="乙第117号_保守点検結果報告書" sheetId="29" r:id="rId37"/>
    <sheet name="乙第118号_設計業務計画書" sheetId="30" r:id="rId38"/>
    <sheet name="乙第119号_建築士法第22条の3の3の規定に基づく書面" sheetId="48" r:id="rId39"/>
    <sheet name="甲第113号_変更届" sheetId="24" r:id="rId40"/>
    <sheet name="甲第113の2号_変更理由書" sheetId="25" r:id="rId41"/>
    <sheet name="甲第122号_改善報告書" sheetId="33" r:id="rId42"/>
  </sheets>
  <externalReferences>
    <externalReference r:id="rId43"/>
  </externalReferences>
  <definedNames>
    <definedName name="_xlnm.Print_Area" localSheetId="2">ヘルプ!$A$1:$L$15</definedName>
    <definedName name="_xlnm.Print_Area" localSheetId="14">'乙第101号_種別内訳書（総括表）'!$A$1:$E$48</definedName>
    <definedName name="_xlnm.Print_Area" localSheetId="15">乙第102号_種別内訳書!$A$1:$K$140</definedName>
    <definedName name="_xlnm.Print_Area" localSheetId="16">乙第103号_工程表!$A$1:$BI$41</definedName>
    <definedName name="_xlnm.Print_Area" localSheetId="17">乙第104号_技術者及び協力会社届!$A$1:$H$38</definedName>
    <definedName name="_xlnm.Print_Area" localSheetId="18">乙第105号_身分証明書発行申請書!$A$1:$H$40</definedName>
    <definedName name="_xlnm.Print_Area" localSheetId="19">乙第105号_身分証明書発行申請書_別記様式!$B$9:$F$32</definedName>
    <definedName name="_xlnm.Print_Area" localSheetId="24">乙第106号_既済部分出来高種別内訳書!$A$1:$L$58</definedName>
    <definedName name="_xlnm.Print_Area" localSheetId="25">乙第107号_既済部分出来高種別内訳書!$A$1:$J$37</definedName>
    <definedName name="_xlnm.Print_Area" localSheetId="26">乙第109号_納品書!$A$1:$H$43</definedName>
    <definedName name="_xlnm.Print_Area" localSheetId="27">乙第110号_納品内訳書!$A$1:$C$24</definedName>
    <definedName name="_xlnm.Print_Area" localSheetId="28">乙第111号_請求書!$A$1:$L$57</definedName>
    <definedName name="_xlnm.Print_Area" localSheetId="29">'乙第112号_（　）承諾申請書'!$A$1:$H$47</definedName>
    <definedName name="_xlnm.Print_Area" localSheetId="30">'乙第113号_（協議・報告）書'!$A$1:$H$47</definedName>
    <definedName name="_xlnm.Print_Area" localSheetId="31">'乙第114号_代理人、主任技術者及び照査技術者通知書'!$A$1:$AN$59</definedName>
    <definedName name="_xlnm.Print_Area" localSheetId="32">乙第115号_経歴書!$A$1:$AK$58</definedName>
    <definedName name="_xlnm.Print_Area" localSheetId="33">乙第116号_再委託承諾申請書!$A$1:$AN$55</definedName>
    <definedName name="_xlnm.Print_Area" localSheetId="34">乙第116号の2_再委託先一覧表!$A$1:$AF$58</definedName>
    <definedName name="_xlnm.Print_Area" localSheetId="35">乙第116号の3_履行体系図!$A$1:$G$23</definedName>
    <definedName name="_xlnm.Print_Area" localSheetId="36">乙第117号_保守点検結果報告書!$A$1:$AN$45</definedName>
    <definedName name="_xlnm.Print_Area" localSheetId="37">乙第118号_設計業務計画書!$A$1:$AN$49</definedName>
    <definedName name="_xlnm.Print_Area" localSheetId="38">乙第119号_建築士法第22条の3の3の規定に基づく書面!$A$1:$AN$100</definedName>
    <definedName name="_xlnm.Print_Area" localSheetId="3">改定履歴!$A$1:$D$25</definedName>
    <definedName name="_xlnm.Print_Area" localSheetId="7">基本情報入力!$A$1:$E$28</definedName>
    <definedName name="_xlnm.Print_Area" localSheetId="40">甲第113の2号_変更理由書!$A$1:$J$37</definedName>
    <definedName name="_xlnm.Print_Area" localSheetId="39">甲第113号_変更届!$A$1:$J$53</definedName>
    <definedName name="_xlnm.Print_Area" localSheetId="41">甲第122号_改善報告書!$A$1:$AN$55</definedName>
    <definedName name="_xlnm.Print_Area" localSheetId="5">提出時期・部数一覧表!$A$1:$U$68</definedName>
    <definedName name="_xlnm.Print_Area" localSheetId="6">提出不要・簡素化書類!$A$1:$E$12</definedName>
    <definedName name="_xlnm.Print_Area" localSheetId="10">統一10_既済部分検査請求書!$A$1:$I$46</definedName>
    <definedName name="_xlnm.Print_Area" localSheetId="11">統一17_承諾書!$A$1:$H$47</definedName>
    <definedName name="_xlnm.Print_Area" localSheetId="12">統一29_完了届!$A$1:$H$49</definedName>
    <definedName name="_xlnm.Print_Area" localSheetId="13">統一32_代理人及び主任技術者通知書!$A$1:$I$45</definedName>
    <definedName name="_xlnm.Print_Area" localSheetId="8">統一5_前払金等請求確認書!$A$1:$H$46</definedName>
    <definedName name="_xlnm.Print_Area" localSheetId="9">統一6_前払金請求書!$A$1:$K$54</definedName>
    <definedName name="_xlnm.Print_Area" localSheetId="4">目次!$A$1:$R$21</definedName>
    <definedName name="_xlnm.Print_Area" localSheetId="1">様式一覧!$A$1:$D$31</definedName>
    <definedName name="_xlnm.Print_Area" localSheetId="20">様式第21号_身分証明書1!$A$1:$AF$45</definedName>
    <definedName name="_xlnm.Print_Area" localSheetId="21">様式第21号_身分証明書2!$A$1:$AF$45</definedName>
    <definedName name="_xlnm.Print_Area" localSheetId="22">様式第21号_身分証明書3!$A$1:$AF$45</definedName>
    <definedName name="_xlnm.Print_Area" localSheetId="23">様式第21号_身分証明書4!$A$1:$AF$16</definedName>
    <definedName name="Z_7CD1DAAA_1F91_4DAC_99EA_9D522B77D77A_.wvu.PrintArea" localSheetId="19" hidden="1">乙第105号_身分証明書発行申請書_別記様式!$B$1:$F$32</definedName>
    <definedName name="Z_7CD1DAAA_1F91_4DAC_99EA_9D522B77D77A_.wvu.PrintArea" localSheetId="20" hidden="1">様式第21号_身分証明書1!$A$1:$AF$45</definedName>
    <definedName name="Z_7CD1DAAA_1F91_4DAC_99EA_9D522B77D77A_.wvu.PrintArea" localSheetId="21" hidden="1">様式第21号_身分証明書2!$A$1:$AF$45</definedName>
    <definedName name="Z_7CD1DAAA_1F91_4DAC_99EA_9D522B77D77A_.wvu.PrintArea" localSheetId="22" hidden="1">様式第21号_身分証明書3!$A$1:$AF$45</definedName>
    <definedName name="Z_7CD1DAAA_1F91_4DAC_99EA_9D522B77D77A_.wvu.PrintArea" localSheetId="23" hidden="1">様式第21号_身分証明書4!$A$1:$AF$16</definedName>
    <definedName name="押印枠3" localSheetId="12">IF([1]共通情報入力!$C$28="表示",[1]押印枠リファレンス!$B$3,[1]押印枠リファレンス!$B$2)</definedName>
    <definedName name="押印枠3">IF(基本情報入力!$C$24="表示",押印枠リファレンス!$B$3,押印枠リファレンス!$B$2)</definedName>
    <definedName name="押印枠5" localSheetId="12">IF([1]共通情報入力!$C$28="表示",[1]押印枠リファレンス!$B$4,[1]押印枠リファレンス!$B$2)</definedName>
    <definedName name="押印枠5">IF(基本情報入力!$C$24="表示",押印枠リファレンス!$B$4,押印枠リファレンス!$B$2)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30" l="1"/>
  <c r="B26" i="17"/>
  <c r="B38" i="3"/>
  <c r="B23" i="66"/>
  <c r="H24" i="33" l="1"/>
  <c r="H30" i="29"/>
  <c r="H28" i="20"/>
  <c r="I37" i="18"/>
  <c r="H29" i="18"/>
  <c r="B27" i="28"/>
  <c r="B27" i="60"/>
  <c r="B27" i="37"/>
  <c r="B25" i="3"/>
  <c r="A11" i="66" l="1"/>
  <c r="B26" i="66" l="1"/>
  <c r="D20" i="24"/>
  <c r="E28" i="40" l="1"/>
  <c r="B25" i="68" l="1"/>
  <c r="B31" i="68"/>
  <c r="G32" i="66"/>
  <c r="B27" i="68"/>
  <c r="B29" i="66"/>
  <c r="B29" i="68"/>
  <c r="B32" i="66"/>
  <c r="B23" i="68"/>
  <c r="F14" i="66"/>
  <c r="F15" i="68"/>
  <c r="A11" i="68"/>
  <c r="C25" i="32"/>
  <c r="B27" i="32"/>
  <c r="A12" i="25" l="1"/>
  <c r="A11" i="24"/>
  <c r="B13" i="30"/>
  <c r="B13" i="29"/>
  <c r="B13" i="20"/>
  <c r="B13" i="18"/>
  <c r="A13" i="60"/>
  <c r="B7" i="40"/>
  <c r="A11" i="37"/>
  <c r="A9" i="31"/>
  <c r="A11" i="17"/>
  <c r="A6" i="16"/>
  <c r="A11" i="32"/>
  <c r="A9" i="23"/>
  <c r="A11" i="3"/>
  <c r="G36" i="60" l="1"/>
  <c r="B36" i="60"/>
  <c r="B33" i="60"/>
  <c r="B30" i="60"/>
  <c r="F17" i="60"/>
  <c r="E48" i="5" l="1"/>
  <c r="I27" i="48" l="1"/>
  <c r="H15" i="25" l="1"/>
  <c r="G15" i="48"/>
  <c r="Y17" i="30"/>
  <c r="Y17" i="29"/>
  <c r="Y17" i="20"/>
  <c r="Y17" i="18"/>
  <c r="F16" i="28"/>
  <c r="J10" i="40"/>
  <c r="F16" i="31"/>
  <c r="F17" i="37"/>
  <c r="F16" i="17"/>
  <c r="F9" i="16"/>
  <c r="G17" i="32"/>
  <c r="I12" i="23" l="1"/>
  <c r="F15" i="3"/>
  <c r="L6" i="53" l="1"/>
  <c r="D6" i="53"/>
  <c r="L5" i="53"/>
  <c r="D5" i="53"/>
  <c r="L4" i="53"/>
  <c r="D4" i="53"/>
  <c r="L36" i="52"/>
  <c r="D36" i="52"/>
  <c r="L35" i="52"/>
  <c r="D35" i="52"/>
  <c r="L34" i="52"/>
  <c r="D34" i="52"/>
  <c r="L21" i="52"/>
  <c r="D21" i="52"/>
  <c r="L20" i="52"/>
  <c r="D20" i="52"/>
  <c r="L19" i="52"/>
  <c r="D19" i="52"/>
  <c r="L6" i="52"/>
  <c r="D6" i="52"/>
  <c r="L5" i="52"/>
  <c r="D5" i="52"/>
  <c r="L4" i="52"/>
  <c r="D4" i="52"/>
  <c r="L36" i="51"/>
  <c r="D36" i="51"/>
  <c r="L35" i="51"/>
  <c r="D35" i="51"/>
  <c r="L34" i="51"/>
  <c r="D34" i="51"/>
  <c r="L21" i="51"/>
  <c r="D21" i="51"/>
  <c r="L20" i="51"/>
  <c r="D20" i="51"/>
  <c r="L19" i="51"/>
  <c r="D19" i="51"/>
  <c r="L6" i="51"/>
  <c r="D6" i="51"/>
  <c r="L5" i="51"/>
  <c r="D5" i="51"/>
  <c r="L4" i="51"/>
  <c r="D4" i="51"/>
  <c r="L36" i="50"/>
  <c r="D36" i="50"/>
  <c r="L35" i="50"/>
  <c r="D35" i="50"/>
  <c r="L34" i="50"/>
  <c r="D34" i="50"/>
  <c r="L21" i="50"/>
  <c r="D21" i="50"/>
  <c r="L20" i="50"/>
  <c r="D20" i="50"/>
  <c r="L19" i="50"/>
  <c r="D19" i="50"/>
  <c r="L6" i="50"/>
  <c r="D6" i="50"/>
  <c r="L5" i="50"/>
  <c r="D5" i="50"/>
  <c r="L4" i="50"/>
  <c r="D4" i="50"/>
  <c r="L13" i="53"/>
  <c r="D13" i="53"/>
  <c r="L7" i="53"/>
  <c r="D7" i="53"/>
  <c r="K2" i="53"/>
  <c r="C2" i="53"/>
  <c r="L43" i="52"/>
  <c r="D43" i="52"/>
  <c r="L37" i="52"/>
  <c r="D37" i="52"/>
  <c r="K32" i="52"/>
  <c r="C32" i="52"/>
  <c r="L28" i="52"/>
  <c r="D28" i="52"/>
  <c r="L22" i="52"/>
  <c r="D22" i="52"/>
  <c r="K17" i="52"/>
  <c r="C17" i="52"/>
  <c r="L13" i="52"/>
  <c r="D13" i="52"/>
  <c r="L7" i="52"/>
  <c r="D7" i="52"/>
  <c r="K2" i="52"/>
  <c r="C2" i="52"/>
  <c r="L43" i="51"/>
  <c r="D43" i="51"/>
  <c r="L37" i="51"/>
  <c r="D37" i="51"/>
  <c r="K32" i="51"/>
  <c r="C32" i="51"/>
  <c r="L28" i="51"/>
  <c r="D28" i="51"/>
  <c r="L22" i="51"/>
  <c r="D22" i="51"/>
  <c r="K17" i="51"/>
  <c r="C17" i="51"/>
  <c r="L13" i="51"/>
  <c r="D13" i="51"/>
  <c r="L7" i="51"/>
  <c r="D7" i="51"/>
  <c r="K2" i="51"/>
  <c r="C2" i="51"/>
  <c r="L43" i="50"/>
  <c r="D43" i="50"/>
  <c r="L37" i="50"/>
  <c r="D37" i="50"/>
  <c r="K32" i="50"/>
  <c r="C32" i="50"/>
  <c r="L28" i="50"/>
  <c r="D28" i="50"/>
  <c r="L22" i="50"/>
  <c r="D22" i="50"/>
  <c r="K17" i="50"/>
  <c r="C17" i="50"/>
  <c r="L13" i="50"/>
  <c r="D13" i="50"/>
  <c r="L7" i="50"/>
  <c r="D7" i="50"/>
  <c r="K2" i="50"/>
  <c r="C2" i="50"/>
  <c r="E32" i="49" l="1"/>
  <c r="E31" i="49"/>
  <c r="F5" i="53" s="1"/>
  <c r="E30" i="49"/>
  <c r="N35" i="52" s="1"/>
  <c r="E29" i="49"/>
  <c r="F35" i="52" s="1"/>
  <c r="E28" i="49"/>
  <c r="N20" i="52" s="1"/>
  <c r="E27" i="49"/>
  <c r="F20" i="52" s="1"/>
  <c r="E26" i="49"/>
  <c r="N5" i="52" s="1"/>
  <c r="E25" i="49"/>
  <c r="F5" i="52" s="1"/>
  <c r="E24" i="49"/>
  <c r="N35" i="51" s="1"/>
  <c r="E23" i="49"/>
  <c r="F35" i="51" s="1"/>
  <c r="E22" i="49"/>
  <c r="N20" i="51" s="1"/>
  <c r="E21" i="49"/>
  <c r="F20" i="51" s="1"/>
  <c r="E20" i="49"/>
  <c r="N5" i="51" s="1"/>
  <c r="E19" i="49"/>
  <c r="F5" i="51" s="1"/>
  <c r="E18" i="49"/>
  <c r="N35" i="50" s="1"/>
  <c r="E17" i="49"/>
  <c r="F35" i="50" s="1"/>
  <c r="E16" i="49"/>
  <c r="N20" i="50" s="1"/>
  <c r="E15" i="49"/>
  <c r="F20" i="50" s="1"/>
  <c r="E14" i="49"/>
  <c r="N5" i="50" s="1"/>
  <c r="E13" i="49"/>
  <c r="F5" i="50" s="1"/>
  <c r="N5" i="53" l="1"/>
  <c r="K140" i="10"/>
  <c r="I139" i="10"/>
  <c r="I138" i="10"/>
  <c r="I137" i="10"/>
  <c r="I136" i="10"/>
  <c r="I135" i="10"/>
  <c r="I134" i="10"/>
  <c r="I133" i="10"/>
  <c r="I132" i="10"/>
  <c r="K126" i="10"/>
  <c r="I125" i="10"/>
  <c r="I124" i="10"/>
  <c r="I123" i="10"/>
  <c r="I122" i="10"/>
  <c r="I121" i="10"/>
  <c r="I120" i="10"/>
  <c r="I119" i="10"/>
  <c r="I118" i="10"/>
  <c r="K112" i="10"/>
  <c r="I111" i="10"/>
  <c r="I110" i="10"/>
  <c r="I109" i="10"/>
  <c r="I108" i="10"/>
  <c r="I107" i="10"/>
  <c r="I106" i="10"/>
  <c r="I105" i="10"/>
  <c r="I104" i="10"/>
  <c r="K98" i="10"/>
  <c r="I97" i="10"/>
  <c r="I96" i="10"/>
  <c r="I95" i="10"/>
  <c r="I94" i="10"/>
  <c r="I93" i="10"/>
  <c r="I92" i="10"/>
  <c r="I91" i="10"/>
  <c r="I90" i="10"/>
  <c r="K84" i="10"/>
  <c r="I83" i="10"/>
  <c r="I82" i="10"/>
  <c r="I81" i="10"/>
  <c r="I80" i="10"/>
  <c r="I79" i="10"/>
  <c r="I78" i="10"/>
  <c r="I77" i="10"/>
  <c r="I76" i="10"/>
  <c r="K70" i="10"/>
  <c r="I69" i="10"/>
  <c r="I68" i="10"/>
  <c r="I67" i="10"/>
  <c r="I66" i="10"/>
  <c r="I65" i="10"/>
  <c r="I64" i="10"/>
  <c r="I63" i="10"/>
  <c r="I62" i="10"/>
  <c r="K56" i="10"/>
  <c r="I55" i="10"/>
  <c r="I54" i="10"/>
  <c r="I53" i="10"/>
  <c r="I52" i="10"/>
  <c r="I51" i="10"/>
  <c r="I50" i="10"/>
  <c r="I49" i="10"/>
  <c r="I48" i="10"/>
  <c r="K42" i="10"/>
  <c r="I41" i="10"/>
  <c r="I40" i="10"/>
  <c r="I39" i="10"/>
  <c r="I38" i="10"/>
  <c r="I37" i="10"/>
  <c r="I36" i="10"/>
  <c r="I35" i="10"/>
  <c r="I34" i="10"/>
  <c r="K28" i="10"/>
  <c r="I27" i="10"/>
  <c r="I26" i="10"/>
  <c r="I25" i="10"/>
  <c r="I24" i="10"/>
  <c r="I23" i="10"/>
  <c r="I22" i="10"/>
  <c r="I21" i="10"/>
  <c r="I20" i="10"/>
  <c r="W15" i="33" l="1"/>
  <c r="W21" i="33"/>
  <c r="B28" i="3" l="1"/>
  <c r="G13" i="24" l="1"/>
  <c r="H29" i="33" l="1"/>
  <c r="I38" i="30"/>
  <c r="I39" i="29"/>
  <c r="D24" i="24"/>
  <c r="D32" i="23"/>
  <c r="I36" i="20"/>
  <c r="B33" i="17"/>
  <c r="B17" i="16"/>
  <c r="B32" i="3"/>
  <c r="E30" i="40"/>
  <c r="G39" i="37"/>
  <c r="B39" i="37"/>
  <c r="B37" i="37"/>
  <c r="B30" i="37"/>
  <c r="AB31" i="33"/>
  <c r="H31" i="33"/>
  <c r="H27" i="33"/>
  <c r="H37" i="32"/>
  <c r="B37" i="32"/>
  <c r="B33" i="32"/>
  <c r="B30" i="32"/>
  <c r="AB41" i="30"/>
  <c r="H41" i="30"/>
  <c r="H33" i="30"/>
  <c r="AB42" i="29"/>
  <c r="H42" i="29"/>
  <c r="H34" i="29"/>
  <c r="B30" i="28"/>
  <c r="I26" i="24"/>
  <c r="D26" i="24"/>
  <c r="D22" i="24"/>
  <c r="D28" i="23"/>
  <c r="AB40" i="20"/>
  <c r="H40" i="20"/>
  <c r="H32" i="20"/>
  <c r="AB41" i="18"/>
  <c r="H41" i="18"/>
  <c r="H33" i="18"/>
  <c r="C4" i="49"/>
  <c r="B29" i="17"/>
  <c r="C3" i="49" s="1"/>
  <c r="G35" i="17"/>
  <c r="E6" i="49" s="1"/>
  <c r="B35" i="17"/>
  <c r="C6" i="49" s="1"/>
  <c r="G34" i="3"/>
  <c r="B34" i="3"/>
  <c r="D59" i="40" l="1"/>
  <c r="F48" i="40"/>
  <c r="F26" i="52"/>
  <c r="N11" i="53"/>
  <c r="N26" i="52"/>
  <c r="F11" i="51"/>
  <c r="N41" i="51"/>
  <c r="F26" i="50"/>
  <c r="F11" i="50"/>
  <c r="N11" i="51"/>
  <c r="N41" i="50"/>
  <c r="F11" i="52"/>
  <c r="F41" i="51"/>
  <c r="N41" i="52"/>
  <c r="F26" i="51"/>
  <c r="N11" i="52"/>
  <c r="F41" i="50"/>
  <c r="N26" i="51"/>
  <c r="N26" i="50"/>
  <c r="F41" i="52"/>
  <c r="F11" i="53"/>
  <c r="N11" i="50"/>
  <c r="D10" i="53"/>
  <c r="D40" i="52"/>
  <c r="D25" i="52"/>
  <c r="D10" i="52"/>
  <c r="D40" i="51"/>
  <c r="D25" i="51"/>
  <c r="D10" i="51"/>
  <c r="D40" i="50"/>
  <c r="D25" i="50"/>
  <c r="D10" i="50"/>
  <c r="L10" i="53"/>
  <c r="L40" i="52"/>
  <c r="L25" i="52"/>
  <c r="L10" i="52"/>
  <c r="L40" i="51"/>
  <c r="L25" i="51"/>
  <c r="L10" i="51"/>
  <c r="L40" i="50"/>
  <c r="L25" i="50"/>
  <c r="L10" i="50"/>
  <c r="E45" i="40" l="1"/>
  <c r="E40" i="40"/>
  <c r="E35" i="40"/>
  <c r="E25" i="40"/>
  <c r="E50" i="40" l="1"/>
  <c r="K59" i="40"/>
  <c r="B38" i="37"/>
  <c r="A33" i="28" l="1"/>
  <c r="D38" i="23" l="1"/>
  <c r="D25" i="23"/>
  <c r="AB47" i="20" l="1"/>
  <c r="L11" i="53" l="1"/>
  <c r="D11" i="53"/>
  <c r="L41" i="52"/>
  <c r="D41" i="52"/>
  <c r="L26" i="52"/>
  <c r="D26" i="52"/>
  <c r="L11" i="52"/>
  <c r="D11" i="52"/>
  <c r="L41" i="51"/>
  <c r="D41" i="51"/>
  <c r="L26" i="51"/>
  <c r="D26" i="51"/>
  <c r="L11" i="51"/>
  <c r="D11" i="51"/>
  <c r="L41" i="50"/>
  <c r="D41" i="50"/>
  <c r="L26" i="50"/>
  <c r="D26" i="50"/>
  <c r="L11" i="50"/>
  <c r="D11" i="50"/>
  <c r="I13" i="10"/>
  <c r="I12" i="10"/>
  <c r="I11" i="10"/>
  <c r="I10" i="10"/>
  <c r="I9" i="10"/>
  <c r="I8" i="10"/>
  <c r="I7" i="10"/>
  <c r="I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000-000001000000}">
      <text>
        <r>
          <rPr>
            <sz val="9"/>
            <color indexed="81"/>
            <rFont val="メイリオ"/>
            <family val="3"/>
            <charset val="128"/>
          </rPr>
          <t>本コメントは削除しないでください。
削除すると動作が遅くなります。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00000000-0006-0000-1F00-000001000000}">
      <text>
        <r>
          <rPr>
            <sz val="9"/>
            <color indexed="81"/>
            <rFont val="Meiryo UI"/>
            <family val="3"/>
            <charset val="128"/>
          </rPr>
          <t>「協議・報告」のどちらかをプルダウンメニューから選択できます。</t>
        </r>
      </text>
    </comment>
    <comment ref="F25" authorId="0" shapeId="0" xr:uid="{00000000-0006-0000-1F00-000002000000}">
      <text>
        <r>
          <rPr>
            <sz val="9"/>
            <color indexed="81"/>
            <rFont val="Meiryo UI"/>
            <family val="3"/>
            <charset val="128"/>
          </rPr>
          <t>「協議・報告」のどちらかをプルダウンメニューから選択できます。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6" authorId="0" shapeId="0" xr:uid="{00000000-0006-0000-0700-000001000000}">
      <text>
        <r>
          <rPr>
            <sz val="9"/>
            <color indexed="81"/>
            <rFont val="Meiryo UI"/>
            <family val="3"/>
            <charset val="128"/>
          </rPr>
          <t>図形を動かさないでください。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6" authorId="0" shapeId="0" xr:uid="{00000000-0006-0000-0800-000001000000}">
      <text>
        <r>
          <rPr>
            <sz val="9"/>
            <color indexed="81"/>
            <rFont val="Meiryo UI"/>
            <family val="3"/>
            <charset val="128"/>
          </rPr>
          <t>前払金、中間前払金、部分払の各項目はプルダウンメニューから選択できます。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47" authorId="0" shapeId="0" xr:uid="{D019D208-390C-4D50-A065-BF00F4A6D8F1}">
      <text>
        <r>
          <rPr>
            <sz val="9"/>
            <color indexed="81"/>
            <rFont val="MS P ゴシック"/>
            <family val="3"/>
            <charset val="128"/>
          </rPr>
          <t>建築設計委託：33条
土木、測量、地質調査委託：34条</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9" authorId="0" shapeId="0" xr:uid="{00000000-0006-0000-0A00-000001000000}">
      <text>
        <r>
          <rPr>
            <sz val="9"/>
            <color indexed="81"/>
            <rFont val="Meiryo UI"/>
            <family val="3"/>
            <charset val="128"/>
          </rPr>
          <t>プルダウンメニューから20回までの回数を選択できます。</t>
        </r>
      </text>
    </comment>
    <comment ref="B40" authorId="0" shapeId="0" xr:uid="{00000000-0006-0000-0A00-000002000000}">
      <text>
        <r>
          <rPr>
            <sz val="9"/>
            <color indexed="81"/>
            <rFont val="Meiryo UI"/>
            <family val="3"/>
            <charset val="128"/>
          </rPr>
          <t>プルダウンメニューから契約条項の種類を選択できます。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1100-000001000000}">
      <text>
        <r>
          <rPr>
            <sz val="10"/>
            <color indexed="81"/>
            <rFont val="Meiryo UI"/>
            <family val="3"/>
            <charset val="128"/>
          </rPr>
          <t>この様式はカラー印刷に対応しています。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5" authorId="0" shapeId="0" xr:uid="{00000000-0006-0000-1200-000001000000}">
      <text>
        <r>
          <rPr>
            <sz val="9"/>
            <color indexed="81"/>
            <rFont val="MS P ゴシック"/>
            <family val="3"/>
            <charset val="128"/>
          </rPr>
          <t xml:space="preserve">「技術者及び協力会社・管理業務技術者」のどちらかをプルダウンメニューから選択できます。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1" authorId="0" shapeId="0" xr:uid="{00000000-0006-0000-1400-000001000000}">
      <text>
        <r>
          <rPr>
            <sz val="10"/>
            <color indexed="81"/>
            <rFont val="Meiryo UI"/>
            <family val="3"/>
            <charset val="128"/>
          </rPr>
          <t>入力形式：2023/4/1</t>
        </r>
      </text>
    </comment>
    <comment ref="D12" authorId="0" shapeId="0" xr:uid="{00000000-0006-0000-1400-000002000000}">
      <text>
        <r>
          <rPr>
            <sz val="10"/>
            <color indexed="81"/>
            <rFont val="Meiryo UI"/>
            <family val="3"/>
            <charset val="128"/>
          </rPr>
          <t>入力形式：2023/4/1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2" authorId="0" shapeId="0" xr:uid="{00000000-0006-0000-1D00-000001000000}">
      <text>
        <r>
          <rPr>
            <sz val="9"/>
            <color indexed="81"/>
            <rFont val="Meiryo UI"/>
            <family val="3"/>
            <charset val="128"/>
          </rPr>
          <t>貴社の収益認識基準の売上計上日を記入してください</t>
        </r>
      </text>
    </comment>
  </commentList>
</comments>
</file>

<file path=xl/sharedStrings.xml><?xml version="1.0" encoding="utf-8"?>
<sst xmlns="http://schemas.openxmlformats.org/spreadsheetml/2006/main" count="1851" uniqueCount="784">
  <si>
    <t>文書番号</t>
    <rPh sb="0" eb="2">
      <t>ブンショ</t>
    </rPh>
    <rPh sb="2" eb="4">
      <t>バンゴウ</t>
    </rPh>
    <phoneticPr fontId="5"/>
  </si>
  <si>
    <t xml:space="preserve"> 　年　　 月　　 日</t>
    <phoneticPr fontId="5"/>
  </si>
  <si>
    <t>殿</t>
    <rPh sb="0" eb="1">
      <t>ドノ</t>
    </rPh>
    <phoneticPr fontId="5"/>
  </si>
  <si>
    <t>住所</t>
    <rPh sb="0" eb="2">
      <t>ジュウショ</t>
    </rPh>
    <phoneticPr fontId="5"/>
  </si>
  <si>
    <t>受託者</t>
    <rPh sb="0" eb="3">
      <t>ジュタクシャ</t>
    </rPh>
    <phoneticPr fontId="5"/>
  </si>
  <si>
    <t>氏名</t>
    <rPh sb="0" eb="2">
      <t>シメイ</t>
    </rPh>
    <phoneticPr fontId="5"/>
  </si>
  <si>
    <t>委託場所</t>
    <rPh sb="0" eb="2">
      <t>イタク</t>
    </rPh>
    <rPh sb="2" eb="4">
      <t>バショ</t>
    </rPh>
    <phoneticPr fontId="5"/>
  </si>
  <si>
    <t>契約金額</t>
    <rPh sb="0" eb="2">
      <t>ケイヤク</t>
    </rPh>
    <rPh sb="2" eb="4">
      <t>キンガク</t>
    </rPh>
    <phoneticPr fontId="5"/>
  </si>
  <si>
    <t>　　年　　月　　日</t>
    <phoneticPr fontId="5"/>
  </si>
  <si>
    <t>統一３２</t>
    <rPh sb="0" eb="2">
      <t>トウイツ</t>
    </rPh>
    <phoneticPr fontId="5"/>
  </si>
  <si>
    <t>代理人及び主任技術者等通知書</t>
    <rPh sb="0" eb="3">
      <t>ダイリニン</t>
    </rPh>
    <rPh sb="3" eb="4">
      <t>オヨ</t>
    </rPh>
    <rPh sb="5" eb="7">
      <t>シュニン</t>
    </rPh>
    <rPh sb="7" eb="10">
      <t>ギジュツシャ</t>
    </rPh>
    <rPh sb="10" eb="11">
      <t>ナド</t>
    </rPh>
    <rPh sb="11" eb="14">
      <t>ツウチショ</t>
    </rPh>
    <phoneticPr fontId="5"/>
  </si>
  <si>
    <t>　 年　　 月　　 日</t>
    <phoneticPr fontId="5"/>
  </si>
  <si>
    <t>（法人の場合は名称及び代表者の氏名）</t>
    <phoneticPr fontId="5"/>
  </si>
  <si>
    <t>印</t>
    <rPh sb="0" eb="1">
      <t>イン</t>
    </rPh>
    <phoneticPr fontId="5"/>
  </si>
  <si>
    <t>連絡先メールアドレス</t>
    <rPh sb="0" eb="3">
      <t>レンラクサキ</t>
    </rPh>
    <phoneticPr fontId="5"/>
  </si>
  <si>
    <t>　代理人及び主任技術者を下記のとおり定めたので別紙経歴書を添えて通知します。</t>
    <rPh sb="1" eb="4">
      <t>ダイリニン</t>
    </rPh>
    <rPh sb="4" eb="5">
      <t>オヨ</t>
    </rPh>
    <rPh sb="6" eb="8">
      <t>シュニン</t>
    </rPh>
    <rPh sb="8" eb="11">
      <t>ギジュツシャ</t>
    </rPh>
    <rPh sb="12" eb="14">
      <t>カキ</t>
    </rPh>
    <rPh sb="18" eb="19">
      <t>サダ</t>
    </rPh>
    <rPh sb="23" eb="25">
      <t>ベッシ</t>
    </rPh>
    <rPh sb="25" eb="28">
      <t>ケイレキショ</t>
    </rPh>
    <rPh sb="29" eb="30">
      <t>ソ</t>
    </rPh>
    <rPh sb="32" eb="34">
      <t>ツウチ</t>
    </rPh>
    <phoneticPr fontId="5"/>
  </si>
  <si>
    <t>代理人氏名</t>
    <rPh sb="0" eb="3">
      <t>ダイリニン</t>
    </rPh>
    <rPh sb="3" eb="5">
      <t>シメイ</t>
    </rPh>
    <phoneticPr fontId="5"/>
  </si>
  <si>
    <t>ふりがな</t>
    <phoneticPr fontId="5"/>
  </si>
  <si>
    <t>（連絡先メールアドレス）</t>
    <rPh sb="1" eb="4">
      <t>レンラクサキ</t>
    </rPh>
    <phoneticPr fontId="5"/>
  </si>
  <si>
    <t>別記様式乙第１１５号</t>
    <rPh sb="0" eb="2">
      <t>ベッキ</t>
    </rPh>
    <rPh sb="2" eb="4">
      <t>ヨウシキ</t>
    </rPh>
    <rPh sb="4" eb="5">
      <t>オツ</t>
    </rPh>
    <rPh sb="5" eb="6">
      <t>ダイ</t>
    </rPh>
    <rPh sb="9" eb="10">
      <t>ゴウ</t>
    </rPh>
    <phoneticPr fontId="9"/>
  </si>
  <si>
    <t>経　歴　書（　　　　）</t>
    <rPh sb="0" eb="1">
      <t>キョウ</t>
    </rPh>
    <rPh sb="2" eb="3">
      <t>レキ</t>
    </rPh>
    <rPh sb="4" eb="5">
      <t>ショ</t>
    </rPh>
    <phoneticPr fontId="9"/>
  </si>
  <si>
    <t>ふりがな</t>
    <phoneticPr fontId="9"/>
  </si>
  <si>
    <t>氏名</t>
    <rPh sb="0" eb="2">
      <t>シメイ</t>
    </rPh>
    <phoneticPr fontId="9"/>
  </si>
  <si>
    <t>学　　　歴</t>
    <rPh sb="0" eb="1">
      <t>ガク</t>
    </rPh>
    <rPh sb="4" eb="5">
      <t>レキ</t>
    </rPh>
    <phoneticPr fontId="9"/>
  </si>
  <si>
    <t>１．　　　年　　月</t>
    <phoneticPr fontId="9"/>
  </si>
  <si>
    <t>職　　　歴</t>
    <rPh sb="0" eb="1">
      <t>ショク</t>
    </rPh>
    <rPh sb="4" eb="5">
      <t>レキ</t>
    </rPh>
    <phoneticPr fontId="9"/>
  </si>
  <si>
    <t>１．　　　年　　月～　　　　年　　月</t>
    <phoneticPr fontId="5"/>
  </si>
  <si>
    <t>資　　　格</t>
    <rPh sb="0" eb="1">
      <t>シ</t>
    </rPh>
    <rPh sb="4" eb="5">
      <t>カク</t>
    </rPh>
    <phoneticPr fontId="9"/>
  </si>
  <si>
    <t>注　１）　標題の（　）内には、代理人、主任技術者、照査技術者の別を記載すること。
　　２）　職歴欄は、職歴とともに主任技術者等の資格に関連する期間の経歴を記載すること。
　　３）　資格欄は、技術士、ＲＣＣＭ（シビルコンサルティングマネージャー）等を記載すること。
　　４）　資格保有者の場合は、資格を確認できる資格証等の写しを添付すること。</t>
    <rPh sb="0" eb="1">
      <t>チュウ</t>
    </rPh>
    <rPh sb="5" eb="7">
      <t>ヒョウダイ</t>
    </rPh>
    <rPh sb="11" eb="12">
      <t>ナイ</t>
    </rPh>
    <rPh sb="15" eb="18">
      <t>ダイリニン</t>
    </rPh>
    <rPh sb="19" eb="21">
      <t>シュニン</t>
    </rPh>
    <rPh sb="21" eb="24">
      <t>ギジュツシャ</t>
    </rPh>
    <rPh sb="25" eb="27">
      <t>ショウサ</t>
    </rPh>
    <rPh sb="27" eb="30">
      <t>ギジュツシャ</t>
    </rPh>
    <rPh sb="31" eb="32">
      <t>ベツ</t>
    </rPh>
    <rPh sb="33" eb="35">
      <t>キサイ</t>
    </rPh>
    <rPh sb="47" eb="49">
      <t>ショクレキ</t>
    </rPh>
    <rPh sb="49" eb="50">
      <t>ラン</t>
    </rPh>
    <rPh sb="52" eb="54">
      <t>ショクレキ</t>
    </rPh>
    <rPh sb="58" eb="60">
      <t>シュニン</t>
    </rPh>
    <rPh sb="60" eb="63">
      <t>ギジュツシャ</t>
    </rPh>
    <rPh sb="63" eb="64">
      <t>トウ</t>
    </rPh>
    <rPh sb="65" eb="67">
      <t>シカク</t>
    </rPh>
    <rPh sb="68" eb="70">
      <t>カンレン</t>
    </rPh>
    <rPh sb="72" eb="74">
      <t>キカン</t>
    </rPh>
    <rPh sb="75" eb="77">
      <t>ケイレキ</t>
    </rPh>
    <rPh sb="78" eb="80">
      <t>キサイ</t>
    </rPh>
    <rPh sb="92" eb="94">
      <t>シカク</t>
    </rPh>
    <rPh sb="94" eb="95">
      <t>ラン</t>
    </rPh>
    <rPh sb="97" eb="100">
      <t>ギジュツシ</t>
    </rPh>
    <rPh sb="124" eb="125">
      <t>トウ</t>
    </rPh>
    <rPh sb="126" eb="128">
      <t>キサイ</t>
    </rPh>
    <rPh sb="140" eb="142">
      <t>シカク</t>
    </rPh>
    <rPh sb="142" eb="145">
      <t>ホユウシャ</t>
    </rPh>
    <rPh sb="146" eb="148">
      <t>バアイ</t>
    </rPh>
    <rPh sb="150" eb="152">
      <t>シカク</t>
    </rPh>
    <rPh sb="153" eb="155">
      <t>カクニン</t>
    </rPh>
    <rPh sb="158" eb="160">
      <t>シカク</t>
    </rPh>
    <rPh sb="160" eb="161">
      <t>ショウ</t>
    </rPh>
    <rPh sb="161" eb="162">
      <t>トウ</t>
    </rPh>
    <rPh sb="163" eb="164">
      <t>ウツ</t>
    </rPh>
    <rPh sb="166" eb="168">
      <t>テンプ</t>
    </rPh>
    <phoneticPr fontId="9"/>
  </si>
  <si>
    <t>別記様式乙第１０１号</t>
    <phoneticPr fontId="5"/>
  </si>
  <si>
    <t>種　　　　　別</t>
    <rPh sb="0" eb="1">
      <t>タネ</t>
    </rPh>
    <rPh sb="6" eb="7">
      <t>ベツ</t>
    </rPh>
    <phoneticPr fontId="5"/>
  </si>
  <si>
    <t>内　　　容（数量）</t>
    <rPh sb="0" eb="1">
      <t>ウチ</t>
    </rPh>
    <rPh sb="4" eb="5">
      <t>カタチ</t>
    </rPh>
    <rPh sb="6" eb="8">
      <t>スウリョウ</t>
    </rPh>
    <phoneticPr fontId="5"/>
  </si>
  <si>
    <t>金　　　額（円）</t>
    <rPh sb="0" eb="1">
      <t>キン</t>
    </rPh>
    <rPh sb="4" eb="5">
      <t>ガク</t>
    </rPh>
    <rPh sb="6" eb="7">
      <t>エン</t>
    </rPh>
    <phoneticPr fontId="5"/>
  </si>
  <si>
    <t>摘　　　　要</t>
    <rPh sb="0" eb="1">
      <t>テキ</t>
    </rPh>
    <rPh sb="5" eb="6">
      <t>ヨウ</t>
    </rPh>
    <phoneticPr fontId="5"/>
  </si>
  <si>
    <t>別記様式乙第１０２号</t>
    <phoneticPr fontId="5"/>
  </si>
  <si>
    <t>種　別　内　訳　書</t>
    <rPh sb="0" eb="1">
      <t>タネ</t>
    </rPh>
    <rPh sb="2" eb="3">
      <t>ベツ</t>
    </rPh>
    <rPh sb="4" eb="5">
      <t>ナイ</t>
    </rPh>
    <rPh sb="6" eb="7">
      <t>ヤク</t>
    </rPh>
    <rPh sb="8" eb="9">
      <t>ショ</t>
    </rPh>
    <phoneticPr fontId="5"/>
  </si>
  <si>
    <t>種　　　　別</t>
    <phoneticPr fontId="5"/>
  </si>
  <si>
    <t>形状・寸法</t>
    <rPh sb="0" eb="2">
      <t>ケイジョウ</t>
    </rPh>
    <rPh sb="3" eb="5">
      <t>スンポウ</t>
    </rPh>
    <phoneticPr fontId="5"/>
  </si>
  <si>
    <t>数　　　量</t>
    <rPh sb="0" eb="1">
      <t>カズ</t>
    </rPh>
    <rPh sb="4" eb="5">
      <t>リョウ</t>
    </rPh>
    <phoneticPr fontId="5"/>
  </si>
  <si>
    <t>単位</t>
    <rPh sb="0" eb="2">
      <t>タンイ</t>
    </rPh>
    <phoneticPr fontId="5"/>
  </si>
  <si>
    <t>工　　　種</t>
    <rPh sb="0" eb="1">
      <t>コウ</t>
    </rPh>
    <rPh sb="4" eb="5">
      <t>タネ</t>
    </rPh>
    <phoneticPr fontId="5"/>
  </si>
  <si>
    <t>単　　価</t>
    <rPh sb="0" eb="1">
      <t>タン</t>
    </rPh>
    <rPh sb="3" eb="4">
      <t>アタイ</t>
    </rPh>
    <phoneticPr fontId="5"/>
  </si>
  <si>
    <t>金　　額</t>
    <rPh sb="0" eb="1">
      <t>キン</t>
    </rPh>
    <rPh sb="3" eb="4">
      <t>ガク</t>
    </rPh>
    <phoneticPr fontId="5"/>
  </si>
  <si>
    <t>内　　訳</t>
    <rPh sb="0" eb="1">
      <t>ウチ</t>
    </rPh>
    <rPh sb="3" eb="4">
      <t>ヤク</t>
    </rPh>
    <phoneticPr fontId="5"/>
  </si>
  <si>
    <t>円</t>
    <rPh sb="0" eb="1">
      <t>エン</t>
    </rPh>
    <phoneticPr fontId="5"/>
  </si>
  <si>
    <t>別記様式乙第１０３号</t>
    <rPh sb="0" eb="2">
      <t>ベッキ</t>
    </rPh>
    <rPh sb="2" eb="4">
      <t>ヨウシキ</t>
    </rPh>
    <rPh sb="4" eb="5">
      <t>オツ</t>
    </rPh>
    <rPh sb="5" eb="6">
      <t>ダイ</t>
    </rPh>
    <rPh sb="9" eb="10">
      <t>ゴウ</t>
    </rPh>
    <phoneticPr fontId="5"/>
  </si>
  <si>
    <t>工　　　程　　　表</t>
    <rPh sb="0" eb="1">
      <t>コウ</t>
    </rPh>
    <rPh sb="4" eb="5">
      <t>ホド</t>
    </rPh>
    <rPh sb="8" eb="9">
      <t>オモテ</t>
    </rPh>
    <phoneticPr fontId="5"/>
  </si>
  <si>
    <t>種　　　別</t>
    <rPh sb="0" eb="1">
      <t>タネ</t>
    </rPh>
    <rPh sb="4" eb="5">
      <t>ベツ</t>
    </rPh>
    <phoneticPr fontId="5"/>
  </si>
  <si>
    <t>月</t>
    <rPh sb="0" eb="1">
      <t>ツキ</t>
    </rPh>
    <phoneticPr fontId="5"/>
  </si>
  <si>
    <t>出来高</t>
    <rPh sb="0" eb="3">
      <t>デキダカ</t>
    </rPh>
    <phoneticPr fontId="5"/>
  </si>
  <si>
    <t>注　予定は青、実施は赤で着色する。</t>
    <rPh sb="0" eb="1">
      <t>チュウ</t>
    </rPh>
    <rPh sb="2" eb="4">
      <t>ヨテイ</t>
    </rPh>
    <rPh sb="5" eb="6">
      <t>アオ</t>
    </rPh>
    <rPh sb="7" eb="9">
      <t>ジッシ</t>
    </rPh>
    <rPh sb="10" eb="11">
      <t>アカ</t>
    </rPh>
    <rPh sb="12" eb="14">
      <t>チャクショク</t>
    </rPh>
    <phoneticPr fontId="5"/>
  </si>
  <si>
    <t>別記様式乙第１０４号</t>
    <rPh sb="0" eb="2">
      <t>ベッキ</t>
    </rPh>
    <rPh sb="2" eb="4">
      <t>ヨウシキ</t>
    </rPh>
    <rPh sb="4" eb="5">
      <t>オツ</t>
    </rPh>
    <rPh sb="5" eb="6">
      <t>ダイ</t>
    </rPh>
    <rPh sb="9" eb="10">
      <t>ゴウ</t>
    </rPh>
    <phoneticPr fontId="5"/>
  </si>
  <si>
    <t>技術者及び協力会社届</t>
    <rPh sb="0" eb="3">
      <t>ギジュツシャ</t>
    </rPh>
    <rPh sb="3" eb="4">
      <t>オヨ</t>
    </rPh>
    <rPh sb="5" eb="7">
      <t>キョウリョク</t>
    </rPh>
    <rPh sb="7" eb="9">
      <t>ガイシャ</t>
    </rPh>
    <rPh sb="9" eb="10">
      <t>トド</t>
    </rPh>
    <phoneticPr fontId="5"/>
  </si>
  <si>
    <t>監理業務技術者届</t>
    <rPh sb="0" eb="2">
      <t>カンリ</t>
    </rPh>
    <rPh sb="2" eb="4">
      <t>ギョウム</t>
    </rPh>
    <rPh sb="4" eb="7">
      <t>ギジュツシャ</t>
    </rPh>
    <rPh sb="7" eb="8">
      <t>トド</t>
    </rPh>
    <phoneticPr fontId="5"/>
  </si>
  <si>
    <t>　年　　 月　　 日</t>
    <phoneticPr fontId="5"/>
  </si>
  <si>
    <t>　下記業務の</t>
    <rPh sb="1" eb="3">
      <t>カキ</t>
    </rPh>
    <rPh sb="3" eb="5">
      <t>ギョウム</t>
    </rPh>
    <phoneticPr fontId="5"/>
  </si>
  <si>
    <t>技術者及び協力会社
監理業務技術者</t>
    <rPh sb="0" eb="3">
      <t>ギジュツシャ</t>
    </rPh>
    <rPh sb="3" eb="4">
      <t>オヨ</t>
    </rPh>
    <rPh sb="5" eb="7">
      <t>キョウリョク</t>
    </rPh>
    <rPh sb="7" eb="9">
      <t>カイシャ</t>
    </rPh>
    <phoneticPr fontId="5"/>
  </si>
  <si>
    <t>を定めたので経歴書添付の上届け出ます</t>
    <rPh sb="1" eb="2">
      <t>サダ</t>
    </rPh>
    <rPh sb="6" eb="9">
      <t>ケイレキショ</t>
    </rPh>
    <rPh sb="9" eb="11">
      <t>テンプ</t>
    </rPh>
    <rPh sb="12" eb="13">
      <t>ウエ</t>
    </rPh>
    <rPh sb="13" eb="14">
      <t>トド</t>
    </rPh>
    <rPh sb="15" eb="16">
      <t>デ</t>
    </rPh>
    <phoneticPr fontId="5"/>
  </si>
  <si>
    <t>　　担当技術者名簿（設計委託・監理業務）</t>
    <rPh sb="2" eb="4">
      <t>タントウ</t>
    </rPh>
    <rPh sb="4" eb="7">
      <t>ギジュツシャ</t>
    </rPh>
    <rPh sb="7" eb="9">
      <t>メイボ</t>
    </rPh>
    <rPh sb="10" eb="12">
      <t>セッケイ</t>
    </rPh>
    <rPh sb="12" eb="14">
      <t>イタク</t>
    </rPh>
    <rPh sb="15" eb="17">
      <t>カンリ</t>
    </rPh>
    <rPh sb="17" eb="19">
      <t>ギョウム</t>
    </rPh>
    <phoneticPr fontId="5"/>
  </si>
  <si>
    <t>業務分類</t>
    <rPh sb="0" eb="2">
      <t>ギョウム</t>
    </rPh>
    <rPh sb="2" eb="4">
      <t>ブンルイ</t>
    </rPh>
    <phoneticPr fontId="5"/>
  </si>
  <si>
    <t>担当者名</t>
    <rPh sb="0" eb="4">
      <t>タントウシャメイ</t>
    </rPh>
    <phoneticPr fontId="5"/>
  </si>
  <si>
    <t>所属会社名</t>
    <rPh sb="0" eb="2">
      <t>ショゾク</t>
    </rPh>
    <rPh sb="2" eb="5">
      <t>カイシャメイ</t>
    </rPh>
    <phoneticPr fontId="5"/>
  </si>
  <si>
    <t>総　　括</t>
    <rPh sb="0" eb="1">
      <t>フサ</t>
    </rPh>
    <rPh sb="3" eb="4">
      <t>クク</t>
    </rPh>
    <phoneticPr fontId="5"/>
  </si>
  <si>
    <t>意　　匠</t>
    <rPh sb="0" eb="1">
      <t>イ</t>
    </rPh>
    <rPh sb="3" eb="4">
      <t>タクミ</t>
    </rPh>
    <phoneticPr fontId="5"/>
  </si>
  <si>
    <t>構　　造</t>
    <rPh sb="0" eb="1">
      <t>カマエ</t>
    </rPh>
    <rPh sb="3" eb="4">
      <t>ヅクリ</t>
    </rPh>
    <phoneticPr fontId="5"/>
  </si>
  <si>
    <t>積　　算</t>
    <rPh sb="0" eb="1">
      <t>セキ</t>
    </rPh>
    <rPh sb="3" eb="4">
      <t>ザン</t>
    </rPh>
    <phoneticPr fontId="5"/>
  </si>
  <si>
    <t>機械設備</t>
    <rPh sb="0" eb="2">
      <t>キカイ</t>
    </rPh>
    <rPh sb="2" eb="4">
      <t>セツビ</t>
    </rPh>
    <phoneticPr fontId="5"/>
  </si>
  <si>
    <t>電気設備</t>
    <rPh sb="0" eb="2">
      <t>デンキ</t>
    </rPh>
    <rPh sb="2" eb="4">
      <t>セツビ</t>
    </rPh>
    <phoneticPr fontId="5"/>
  </si>
  <si>
    <t>　　協力事務所（設計委託・監理業務）</t>
    <rPh sb="2" eb="4">
      <t>キョウリョク</t>
    </rPh>
    <rPh sb="4" eb="7">
      <t>ジムショ</t>
    </rPh>
    <rPh sb="8" eb="10">
      <t>セッケイ</t>
    </rPh>
    <rPh sb="10" eb="12">
      <t>イタク</t>
    </rPh>
    <rPh sb="13" eb="15">
      <t>カンリ</t>
    </rPh>
    <rPh sb="15" eb="17">
      <t>ギョウム</t>
    </rPh>
    <phoneticPr fontId="5"/>
  </si>
  <si>
    <t>会社名</t>
    <rPh sb="0" eb="3">
      <t>カイシャメイ</t>
    </rPh>
    <phoneticPr fontId="5"/>
  </si>
  <si>
    <t>所在地</t>
    <rPh sb="0" eb="3">
      <t>ショザイチ</t>
    </rPh>
    <phoneticPr fontId="5"/>
  </si>
  <si>
    <t>電話</t>
    <rPh sb="0" eb="2">
      <t>デンワ</t>
    </rPh>
    <phoneticPr fontId="5"/>
  </si>
  <si>
    <t>構造</t>
    <rPh sb="0" eb="2">
      <t>コウゾウ</t>
    </rPh>
    <phoneticPr fontId="5"/>
  </si>
  <si>
    <t>積算</t>
    <rPh sb="0" eb="2">
      <t>セキサン</t>
    </rPh>
    <phoneticPr fontId="5"/>
  </si>
  <si>
    <t>注　本様式は建築の設計委託、監理業務等に使用する。</t>
    <rPh sb="0" eb="1">
      <t>チュウ</t>
    </rPh>
    <rPh sb="2" eb="3">
      <t>ホン</t>
    </rPh>
    <rPh sb="3" eb="5">
      <t>ヨウシキ</t>
    </rPh>
    <rPh sb="6" eb="8">
      <t>ケンチク</t>
    </rPh>
    <rPh sb="9" eb="11">
      <t>セッケイ</t>
    </rPh>
    <rPh sb="11" eb="13">
      <t>イタク</t>
    </rPh>
    <rPh sb="14" eb="16">
      <t>カンリ</t>
    </rPh>
    <rPh sb="16" eb="18">
      <t>ギョウム</t>
    </rPh>
    <rPh sb="18" eb="19">
      <t>トウ</t>
    </rPh>
    <rPh sb="20" eb="22">
      <t>シヨウ</t>
    </rPh>
    <phoneticPr fontId="5"/>
  </si>
  <si>
    <t>別記様式乙第１０５号</t>
    <rPh sb="0" eb="2">
      <t>ベッキ</t>
    </rPh>
    <rPh sb="2" eb="4">
      <t>ヨウシキ</t>
    </rPh>
    <rPh sb="4" eb="5">
      <t>オツ</t>
    </rPh>
    <rPh sb="5" eb="6">
      <t>ダイ</t>
    </rPh>
    <rPh sb="9" eb="10">
      <t>ゴウ</t>
    </rPh>
    <phoneticPr fontId="5"/>
  </si>
  <si>
    <t>文書番号</t>
    <rPh sb="0" eb="2">
      <t>ブンショ</t>
    </rPh>
    <rPh sb="2" eb="4">
      <t>バンゴウ</t>
    </rPh>
    <phoneticPr fontId="2"/>
  </si>
  <si>
    <t>身分証明書発行申請書</t>
    <rPh sb="0" eb="2">
      <t>ミブン</t>
    </rPh>
    <rPh sb="2" eb="5">
      <t>ショウメイショ</t>
    </rPh>
    <rPh sb="5" eb="7">
      <t>ハッコウ</t>
    </rPh>
    <rPh sb="7" eb="10">
      <t>シンセイショ</t>
    </rPh>
    <phoneticPr fontId="5"/>
  </si>
  <si>
    <t>契約金額</t>
    <rPh sb="0" eb="2">
      <t>ケイヤク</t>
    </rPh>
    <rPh sb="2" eb="4">
      <t>キンガク</t>
    </rPh>
    <phoneticPr fontId="2"/>
  </si>
  <si>
    <t>別記様式乙第１１４号</t>
    <rPh sb="0" eb="2">
      <t>ベッキ</t>
    </rPh>
    <rPh sb="2" eb="4">
      <t>ヨウシキ</t>
    </rPh>
    <rPh sb="4" eb="5">
      <t>オツ</t>
    </rPh>
    <rPh sb="5" eb="6">
      <t>ダイ</t>
    </rPh>
    <rPh sb="9" eb="10">
      <t>ゴウ</t>
    </rPh>
    <phoneticPr fontId="9"/>
  </si>
  <si>
    <t>代理人、主任技術者等及び照査技術者通知書</t>
    <rPh sb="0" eb="3">
      <t>ダイリニン</t>
    </rPh>
    <rPh sb="4" eb="6">
      <t>シュニン</t>
    </rPh>
    <rPh sb="6" eb="9">
      <t>ギジュツシャ</t>
    </rPh>
    <rPh sb="9" eb="10">
      <t>トウ</t>
    </rPh>
    <rPh sb="10" eb="11">
      <t>オヨ</t>
    </rPh>
    <rPh sb="12" eb="14">
      <t>ショウサ</t>
    </rPh>
    <rPh sb="14" eb="17">
      <t>ギジュツシャ</t>
    </rPh>
    <rPh sb="17" eb="20">
      <t>ツウチショ</t>
    </rPh>
    <phoneticPr fontId="9"/>
  </si>
  <si>
    <t>年　　月　　日</t>
    <rPh sb="0" eb="1">
      <t>ネン</t>
    </rPh>
    <rPh sb="3" eb="4">
      <t>ツキ</t>
    </rPh>
    <rPh sb="6" eb="7">
      <t>ヒ</t>
    </rPh>
    <phoneticPr fontId="9"/>
  </si>
  <si>
    <t>殿</t>
    <rPh sb="0" eb="1">
      <t>トノ</t>
    </rPh>
    <phoneticPr fontId="9"/>
  </si>
  <si>
    <t>住所</t>
    <rPh sb="0" eb="2">
      <t>ジュウショ</t>
    </rPh>
    <phoneticPr fontId="9"/>
  </si>
  <si>
    <t>受託者</t>
    <rPh sb="0" eb="3">
      <t>ジュタクシャ</t>
    </rPh>
    <phoneticPr fontId="9"/>
  </si>
  <si>
    <t>印</t>
    <rPh sb="0" eb="1">
      <t>イン</t>
    </rPh>
    <phoneticPr fontId="9"/>
  </si>
  <si>
    <t>(連絡用メールアドレス)</t>
    <rPh sb="1" eb="4">
      <t>レンラクヨウ</t>
    </rPh>
    <phoneticPr fontId="9"/>
  </si>
  <si>
    <t>代理人、主任技術者等及び照査技術者を下記のとおり定めたので別紙経歴書を添えて通知します。</t>
    <rPh sb="0" eb="3">
      <t>ダイリニン</t>
    </rPh>
    <rPh sb="4" eb="6">
      <t>シュニン</t>
    </rPh>
    <rPh sb="6" eb="9">
      <t>ギジュツシャ</t>
    </rPh>
    <rPh sb="9" eb="10">
      <t>トウ</t>
    </rPh>
    <rPh sb="10" eb="11">
      <t>オヨ</t>
    </rPh>
    <rPh sb="12" eb="14">
      <t>ショウサ</t>
    </rPh>
    <rPh sb="14" eb="17">
      <t>ギジュツシャ</t>
    </rPh>
    <rPh sb="18" eb="20">
      <t>カキ</t>
    </rPh>
    <rPh sb="24" eb="25">
      <t>サダ</t>
    </rPh>
    <rPh sb="29" eb="31">
      <t>ベッシ</t>
    </rPh>
    <rPh sb="31" eb="34">
      <t>ケイレキショ</t>
    </rPh>
    <rPh sb="35" eb="36">
      <t>ソ</t>
    </rPh>
    <rPh sb="38" eb="40">
      <t>ツウチ</t>
    </rPh>
    <phoneticPr fontId="9"/>
  </si>
  <si>
    <t>件　名</t>
    <rPh sb="0" eb="1">
      <t>ケン</t>
    </rPh>
    <rPh sb="2" eb="3">
      <t>メイ</t>
    </rPh>
    <phoneticPr fontId="9"/>
  </si>
  <si>
    <t>契　約　金　額</t>
    <rPh sb="0" eb="1">
      <t>チギリ</t>
    </rPh>
    <rPh sb="2" eb="3">
      <t>ヤク</t>
    </rPh>
    <rPh sb="4" eb="5">
      <t>カネ</t>
    </rPh>
    <rPh sb="6" eb="7">
      <t>ガク</t>
    </rPh>
    <phoneticPr fontId="9"/>
  </si>
  <si>
    <t>￥</t>
    <phoneticPr fontId="9"/>
  </si>
  <si>
    <t>（うち取引に係る消費税及び地方消費税の額　　￥</t>
    <rPh sb="3" eb="5">
      <t>トリヒキ</t>
    </rPh>
    <rPh sb="6" eb="7">
      <t>カカ</t>
    </rPh>
    <rPh sb="8" eb="11">
      <t>ショウヒゼイ</t>
    </rPh>
    <rPh sb="11" eb="12">
      <t>オヨ</t>
    </rPh>
    <rPh sb="13" eb="15">
      <t>チホウ</t>
    </rPh>
    <rPh sb="15" eb="18">
      <t>ショウヒゼイ</t>
    </rPh>
    <rPh sb="19" eb="20">
      <t>ガク</t>
    </rPh>
    <phoneticPr fontId="9"/>
  </si>
  <si>
    <t>）</t>
    <phoneticPr fontId="9"/>
  </si>
  <si>
    <t>代 理 人 氏 名</t>
    <rPh sb="0" eb="1">
      <t>ダイ</t>
    </rPh>
    <rPh sb="2" eb="3">
      <t>リ</t>
    </rPh>
    <rPh sb="4" eb="5">
      <t>ジン</t>
    </rPh>
    <rPh sb="6" eb="7">
      <t>シ</t>
    </rPh>
    <rPh sb="8" eb="9">
      <t>メイ</t>
    </rPh>
    <phoneticPr fontId="9"/>
  </si>
  <si>
    <t>主任技術者氏名</t>
    <rPh sb="0" eb="2">
      <t>シュニン</t>
    </rPh>
    <rPh sb="2" eb="5">
      <t>ギジュツシャ</t>
    </rPh>
    <rPh sb="5" eb="7">
      <t>シメイ</t>
    </rPh>
    <phoneticPr fontId="9"/>
  </si>
  <si>
    <t>照査技術者氏名</t>
    <rPh sb="0" eb="2">
      <t>ショウサ</t>
    </rPh>
    <rPh sb="2" eb="5">
      <t>ギジュツシャ</t>
    </rPh>
    <rPh sb="5" eb="7">
      <t>シメイ</t>
    </rPh>
    <phoneticPr fontId="9"/>
  </si>
  <si>
    <t>注．　照査技術者を指名する委託の場合に、使用する。</t>
    <rPh sb="0" eb="1">
      <t>チュウ</t>
    </rPh>
    <rPh sb="3" eb="5">
      <t>ショウサ</t>
    </rPh>
    <rPh sb="5" eb="8">
      <t>ギジュツシャ</t>
    </rPh>
    <rPh sb="9" eb="11">
      <t>シメイ</t>
    </rPh>
    <rPh sb="13" eb="15">
      <t>イタク</t>
    </rPh>
    <rPh sb="16" eb="18">
      <t>バアイ</t>
    </rPh>
    <rPh sb="20" eb="22">
      <t>シヨウ</t>
    </rPh>
    <phoneticPr fontId="9"/>
  </si>
  <si>
    <t>営繕設計の場合は、管理技術者氏名を記入する。</t>
    <rPh sb="0" eb="2">
      <t>エイゼン</t>
    </rPh>
    <rPh sb="2" eb="4">
      <t>セッケイ</t>
    </rPh>
    <rPh sb="5" eb="7">
      <t>バアイ</t>
    </rPh>
    <rPh sb="9" eb="11">
      <t>カンリ</t>
    </rPh>
    <rPh sb="11" eb="13">
      <t>ギジュツ</t>
    </rPh>
    <rPh sb="13" eb="14">
      <t>シャ</t>
    </rPh>
    <rPh sb="14" eb="16">
      <t>シメイ</t>
    </rPh>
    <rPh sb="17" eb="19">
      <t>キニュウ</t>
    </rPh>
    <phoneticPr fontId="9"/>
  </si>
  <si>
    <t>工事監理業務の場合は、監理業務技術者氏名を記入する。</t>
    <rPh sb="0" eb="2">
      <t>コウジ</t>
    </rPh>
    <rPh sb="2" eb="4">
      <t>カンリ</t>
    </rPh>
    <rPh sb="4" eb="6">
      <t>ギョウム</t>
    </rPh>
    <rPh sb="7" eb="9">
      <t>バアイ</t>
    </rPh>
    <rPh sb="11" eb="13">
      <t>カンリ</t>
    </rPh>
    <rPh sb="13" eb="15">
      <t>ギョウム</t>
    </rPh>
    <rPh sb="15" eb="18">
      <t>ギジュツシャ</t>
    </rPh>
    <rPh sb="18" eb="20">
      <t>シメイ</t>
    </rPh>
    <rPh sb="21" eb="23">
      <t>キニュウ</t>
    </rPh>
    <phoneticPr fontId="9"/>
  </si>
  <si>
    <t>別記様式乙第１１６号</t>
    <rPh sb="0" eb="2">
      <t>ベッキ</t>
    </rPh>
    <rPh sb="2" eb="4">
      <t>ヨウシキ</t>
    </rPh>
    <rPh sb="4" eb="5">
      <t>オツ</t>
    </rPh>
    <rPh sb="5" eb="6">
      <t>ダイ</t>
    </rPh>
    <rPh sb="9" eb="10">
      <t>ゴウ</t>
    </rPh>
    <phoneticPr fontId="9"/>
  </si>
  <si>
    <t>再委託（変更等）承諾申請書</t>
    <rPh sb="0" eb="1">
      <t>サイ</t>
    </rPh>
    <rPh sb="1" eb="2">
      <t>イ</t>
    </rPh>
    <rPh sb="2" eb="3">
      <t>コトヅケ</t>
    </rPh>
    <rPh sb="4" eb="6">
      <t>ヘンコウ</t>
    </rPh>
    <rPh sb="6" eb="7">
      <t>ナド</t>
    </rPh>
    <rPh sb="8" eb="9">
      <t>ショウ</t>
    </rPh>
    <rPh sb="9" eb="10">
      <t>ダク</t>
    </rPh>
    <rPh sb="10" eb="11">
      <t>サル</t>
    </rPh>
    <rPh sb="11" eb="12">
      <t>ショウ</t>
    </rPh>
    <rPh sb="12" eb="13">
      <t>ショ</t>
    </rPh>
    <phoneticPr fontId="9"/>
  </si>
  <si>
    <t>受託者</t>
    <rPh sb="0" eb="2">
      <t>ジュタク</t>
    </rPh>
    <rPh sb="2" eb="3">
      <t>モノ</t>
    </rPh>
    <phoneticPr fontId="9"/>
  </si>
  <si>
    <t>再 委 託 金 額</t>
    <rPh sb="0" eb="1">
      <t>サイ</t>
    </rPh>
    <rPh sb="2" eb="3">
      <t>イ</t>
    </rPh>
    <rPh sb="4" eb="5">
      <t>コトヅケ</t>
    </rPh>
    <rPh sb="6" eb="7">
      <t>カネ</t>
    </rPh>
    <rPh sb="8" eb="9">
      <t>ガク</t>
    </rPh>
    <phoneticPr fontId="9"/>
  </si>
  <si>
    <t>再委託先</t>
    <rPh sb="0" eb="3">
      <t>サイイタク</t>
    </rPh>
    <rPh sb="3" eb="4">
      <t>サキ</t>
    </rPh>
    <phoneticPr fontId="9"/>
  </si>
  <si>
    <t>別記記載のとおり</t>
    <rPh sb="0" eb="2">
      <t>ベッキ</t>
    </rPh>
    <rPh sb="2" eb="4">
      <t>キサイ</t>
    </rPh>
    <phoneticPr fontId="9"/>
  </si>
  <si>
    <t>別記様式乙第１１６号の２</t>
    <phoneticPr fontId="9"/>
  </si>
  <si>
    <t>再委託先一覧表</t>
    <rPh sb="0" eb="3">
      <t>サイイタク</t>
    </rPh>
    <rPh sb="3" eb="4">
      <t>サキ</t>
    </rPh>
    <phoneticPr fontId="9"/>
  </si>
  <si>
    <t>(再委託先1)</t>
    <rPh sb="1" eb="4">
      <t>サイイタク</t>
    </rPh>
    <rPh sb="4" eb="5">
      <t>サキ</t>
    </rPh>
    <phoneticPr fontId="9"/>
  </si>
  <si>
    <t>再委託先の</t>
    <rPh sb="0" eb="3">
      <t>サイイタク</t>
    </rPh>
    <rPh sb="3" eb="4">
      <t>サキ</t>
    </rPh>
    <phoneticPr fontId="9"/>
  </si>
  <si>
    <t>住所、称号・名称、</t>
    <rPh sb="0" eb="2">
      <t>ジュウショ</t>
    </rPh>
    <rPh sb="3" eb="5">
      <t>ショウゴウ</t>
    </rPh>
    <rPh sb="6" eb="8">
      <t>メイショウ</t>
    </rPh>
    <phoneticPr fontId="9"/>
  </si>
  <si>
    <t>代表者氏名</t>
    <rPh sb="0" eb="3">
      <t>ダイヒョウシャ</t>
    </rPh>
    <rPh sb="3" eb="5">
      <t>シメイ</t>
    </rPh>
    <phoneticPr fontId="9"/>
  </si>
  <si>
    <t>再委託業務内容</t>
    <rPh sb="0" eb="3">
      <t>サイイタク</t>
    </rPh>
    <rPh sb="3" eb="5">
      <t>ギョウム</t>
    </rPh>
    <rPh sb="5" eb="7">
      <t>ナイヨウ</t>
    </rPh>
    <phoneticPr fontId="9"/>
  </si>
  <si>
    <t>担当者氏名</t>
    <rPh sb="0" eb="3">
      <t>タントウシャ</t>
    </rPh>
    <rPh sb="3" eb="5">
      <t>シメイ</t>
    </rPh>
    <phoneticPr fontId="9"/>
  </si>
  <si>
    <t>再委託の必要性</t>
    <rPh sb="0" eb="3">
      <t>サイイタク</t>
    </rPh>
    <rPh sb="4" eb="7">
      <t>ヒツヨウセイ</t>
    </rPh>
    <phoneticPr fontId="9"/>
  </si>
  <si>
    <t>再委託する業務</t>
    <rPh sb="0" eb="3">
      <t>サイイタク</t>
    </rPh>
    <rPh sb="5" eb="7">
      <t>ギョウム</t>
    </rPh>
    <phoneticPr fontId="9"/>
  </si>
  <si>
    <t>の契約金額（予定）</t>
    <rPh sb="1" eb="3">
      <t>ケイヤク</t>
    </rPh>
    <rPh sb="3" eb="5">
      <t>キンガク</t>
    </rPh>
    <rPh sb="6" eb="8">
      <t>ヨテイ</t>
    </rPh>
    <phoneticPr fontId="9"/>
  </si>
  <si>
    <t>(再委託先2)</t>
    <rPh sb="1" eb="4">
      <t>サイイタク</t>
    </rPh>
    <rPh sb="4" eb="5">
      <t>サキ</t>
    </rPh>
    <phoneticPr fontId="9"/>
  </si>
  <si>
    <t>（再々委託先１－１）</t>
    <phoneticPr fontId="9"/>
  </si>
  <si>
    <t>注）　設計図書で指定した軽微な部分の再委託の相手方の記載は対象外とする。</t>
    <rPh sb="0" eb="1">
      <t>チュウ</t>
    </rPh>
    <phoneticPr fontId="9"/>
  </si>
  <si>
    <t>　　　</t>
    <phoneticPr fontId="9"/>
  </si>
  <si>
    <t>別記様式乙第１１６号の３</t>
    <rPh sb="0" eb="2">
      <t>ベッキ</t>
    </rPh>
    <rPh sb="2" eb="4">
      <t>ヨウシキ</t>
    </rPh>
    <rPh sb="4" eb="5">
      <t>オツ</t>
    </rPh>
    <rPh sb="5" eb="6">
      <t>ダイ</t>
    </rPh>
    <rPh sb="9" eb="10">
      <t>ゴウ</t>
    </rPh>
    <phoneticPr fontId="9"/>
  </si>
  <si>
    <t>履行体系図</t>
    <rPh sb="0" eb="2">
      <t>リコウ</t>
    </rPh>
    <rPh sb="2" eb="4">
      <t>タイケイ</t>
    </rPh>
    <rPh sb="4" eb="5">
      <t>ズ</t>
    </rPh>
    <phoneticPr fontId="9"/>
  </si>
  <si>
    <t xml:space="preserve"> </t>
    <phoneticPr fontId="9"/>
  </si>
  <si>
    <t>（再委託先１）</t>
    <rPh sb="1" eb="4">
      <t>サイイタク</t>
    </rPh>
    <rPh sb="4" eb="5">
      <t>サキ</t>
    </rPh>
    <phoneticPr fontId="9"/>
  </si>
  <si>
    <t>（再々委託先１－１）</t>
    <rPh sb="1" eb="3">
      <t>サイサイ</t>
    </rPh>
    <rPh sb="3" eb="5">
      <t>イタク</t>
    </rPh>
    <rPh sb="5" eb="6">
      <t>サキ</t>
    </rPh>
    <phoneticPr fontId="9"/>
  </si>
  <si>
    <t>受託者（請負者）
×××株式会社</t>
    <rPh sb="0" eb="3">
      <t>ジュタクシャ</t>
    </rPh>
    <rPh sb="4" eb="6">
      <t>ウケオイ</t>
    </rPh>
    <rPh sb="6" eb="7">
      <t>シャ</t>
    </rPh>
    <rPh sb="12" eb="14">
      <t>カブシキ</t>
    </rPh>
    <rPh sb="14" eb="16">
      <t>カイシャ</t>
    </rPh>
    <phoneticPr fontId="9"/>
  </si>
  <si>
    <t>○○○有限会社</t>
    <rPh sb="3" eb="7">
      <t>ユウゲンガイシャ</t>
    </rPh>
    <phoneticPr fontId="9"/>
  </si>
  <si>
    <t>住所、TEL</t>
    <rPh sb="0" eb="2">
      <t>ジュウショ</t>
    </rPh>
    <phoneticPr fontId="9"/>
  </si>
  <si>
    <t>担当業務の範囲若しくは内容</t>
    <rPh sb="0" eb="2">
      <t>タントウ</t>
    </rPh>
    <rPh sb="2" eb="4">
      <t>ギョウム</t>
    </rPh>
    <rPh sb="5" eb="7">
      <t>ハンイ</t>
    </rPh>
    <rPh sb="7" eb="8">
      <t>モ</t>
    </rPh>
    <rPh sb="11" eb="13">
      <t>ナイヨウ</t>
    </rPh>
    <phoneticPr fontId="9"/>
  </si>
  <si>
    <t>△△に関する□
□地区基礎調査</t>
    <rPh sb="3" eb="4">
      <t>カン</t>
    </rPh>
    <rPh sb="9" eb="11">
      <t>チク</t>
    </rPh>
    <rPh sb="11" eb="13">
      <t>キソ</t>
    </rPh>
    <rPh sb="13" eb="15">
      <t>チョウサ</t>
    </rPh>
    <phoneticPr fontId="9"/>
  </si>
  <si>
    <t>金額（予定）</t>
    <rPh sb="0" eb="2">
      <t>キンガク</t>
    </rPh>
    <rPh sb="3" eb="5">
      <t>ヨテイ</t>
    </rPh>
    <phoneticPr fontId="9"/>
  </si>
  <si>
    <t>　</t>
    <phoneticPr fontId="9"/>
  </si>
  <si>
    <t>（再委託先２）</t>
    <rPh sb="1" eb="4">
      <t>サイイタク</t>
    </rPh>
    <rPh sb="4" eb="5">
      <t>サキ</t>
    </rPh>
    <phoneticPr fontId="9"/>
  </si>
  <si>
    <t>○○○株式会社（予定）</t>
    <rPh sb="3" eb="5">
      <t>カブシキ</t>
    </rPh>
    <rPh sb="5" eb="7">
      <t>カイシャ</t>
    </rPh>
    <rPh sb="8" eb="10">
      <t>ヨテイ</t>
    </rPh>
    <phoneticPr fontId="9"/>
  </si>
  <si>
    <t>金額（予定or見込み）</t>
    <rPh sb="0" eb="2">
      <t>キンガク</t>
    </rPh>
    <rPh sb="3" eb="5">
      <t>ヨテイ</t>
    </rPh>
    <rPh sb="7" eb="9">
      <t>ミコ</t>
    </rPh>
    <phoneticPr fontId="9"/>
  </si>
  <si>
    <t>注）・設計図書で指定した軽微な部分の再委託の相手方の記載は対象外とする。</t>
    <rPh sb="0" eb="1">
      <t>チュウ</t>
    </rPh>
    <phoneticPr fontId="9"/>
  </si>
  <si>
    <t>　　・金額については、「再委託先一覧表」に記入した金額（予定）を記載する。</t>
    <phoneticPr fontId="9"/>
  </si>
  <si>
    <t>前払金請求書</t>
    <rPh sb="0" eb="3">
      <t>マエバライキン</t>
    </rPh>
    <rPh sb="3" eb="6">
      <t>セイキュウショ</t>
    </rPh>
    <phoneticPr fontId="5"/>
  </si>
  <si>
    <t>　保証証書を提出したので下記のとおり前払金を請求します。</t>
    <rPh sb="1" eb="3">
      <t>ホショウ</t>
    </rPh>
    <rPh sb="3" eb="5">
      <t>ショウショ</t>
    </rPh>
    <rPh sb="6" eb="8">
      <t>テイシュツ</t>
    </rPh>
    <rPh sb="12" eb="14">
      <t>カキ</t>
    </rPh>
    <rPh sb="18" eb="21">
      <t>マエバライキン</t>
    </rPh>
    <rPh sb="22" eb="24">
      <t>セイキュウ</t>
    </rPh>
    <phoneticPr fontId="5"/>
  </si>
  <si>
    <t>記</t>
    <rPh sb="0" eb="1">
      <t>キ</t>
    </rPh>
    <phoneticPr fontId="5"/>
  </si>
  <si>
    <t>１　請求金額</t>
    <rPh sb="2" eb="4">
      <t>セイキュウ</t>
    </rPh>
    <rPh sb="4" eb="6">
      <t>キンガク</t>
    </rPh>
    <phoneticPr fontId="5"/>
  </si>
  <si>
    <t>￥</t>
    <phoneticPr fontId="5"/>
  </si>
  <si>
    <t>４　契約金額</t>
    <rPh sb="2" eb="4">
      <t>ケイヤク</t>
    </rPh>
    <rPh sb="4" eb="6">
      <t>キンガク</t>
    </rPh>
    <phoneticPr fontId="5"/>
  </si>
  <si>
    <t>５　前払金の率</t>
    <rPh sb="2" eb="5">
      <t>マエバライキン</t>
    </rPh>
    <rPh sb="6" eb="7">
      <t>リツ</t>
    </rPh>
    <phoneticPr fontId="5"/>
  </si>
  <si>
    <t>契約金額の</t>
    <rPh sb="0" eb="2">
      <t>ケイヤク</t>
    </rPh>
    <rPh sb="2" eb="4">
      <t>キンガク</t>
    </rPh>
    <phoneticPr fontId="5"/>
  </si>
  <si>
    <t>％</t>
    <phoneticPr fontId="5"/>
  </si>
  <si>
    <t>６　請求根拠</t>
    <rPh sb="2" eb="4">
      <t>セイキュウ</t>
    </rPh>
    <rPh sb="4" eb="6">
      <t>コンキョ</t>
    </rPh>
    <phoneticPr fontId="5"/>
  </si>
  <si>
    <t>契約条項第　　　条</t>
    <rPh sb="0" eb="2">
      <t>ケイヤク</t>
    </rPh>
    <rPh sb="2" eb="4">
      <t>ジョウコウ</t>
    </rPh>
    <rPh sb="4" eb="5">
      <t>ダイ</t>
    </rPh>
    <rPh sb="8" eb="9">
      <t>ジョウ</t>
    </rPh>
    <phoneticPr fontId="5"/>
  </si>
  <si>
    <t>別記様式甲第１１３号</t>
    <rPh sb="0" eb="2">
      <t>ベッキ</t>
    </rPh>
    <rPh sb="2" eb="4">
      <t>ヨウシキ</t>
    </rPh>
    <rPh sb="4" eb="5">
      <t>コウ</t>
    </rPh>
    <rPh sb="5" eb="6">
      <t>ダイ</t>
    </rPh>
    <rPh sb="9" eb="10">
      <t>ゴウ</t>
    </rPh>
    <phoneticPr fontId="5"/>
  </si>
  <si>
    <t>変更届</t>
    <rPh sb="0" eb="2">
      <t>ヘンコウ</t>
    </rPh>
    <rPh sb="2" eb="3">
      <t>トド</t>
    </rPh>
    <phoneticPr fontId="5"/>
  </si>
  <si>
    <t>令和　 年 　月 　日</t>
    <rPh sb="0" eb="2">
      <t>レ</t>
    </rPh>
    <phoneticPr fontId="5"/>
  </si>
  <si>
    <t>　令和○○年○○月○○日</t>
    <phoneticPr fontId="5"/>
  </si>
  <si>
    <t>から下記のとおり変更したので関係書類添付の上届け出ます。</t>
  </si>
  <si>
    <t>まで</t>
    <phoneticPr fontId="5"/>
  </si>
  <si>
    <t>変更区分</t>
    <rPh sb="0" eb="2">
      <t>ヘンコウ</t>
    </rPh>
    <rPh sb="2" eb="4">
      <t>クブン</t>
    </rPh>
    <phoneticPr fontId="5"/>
  </si>
  <si>
    <t>事由</t>
    <rPh sb="0" eb="2">
      <t>ジユウ</t>
    </rPh>
    <phoneticPr fontId="5"/>
  </si>
  <si>
    <t>名称変更・代表者変更・所在地変更・印鑑変更・技術者変更
その他（具体的な事項を記入：　　　　　　　　　　　　　）</t>
    <rPh sb="0" eb="2">
      <t>メイショウ</t>
    </rPh>
    <rPh sb="2" eb="4">
      <t>ヘンコウ</t>
    </rPh>
    <rPh sb="5" eb="8">
      <t>ダイヒョウシャ</t>
    </rPh>
    <rPh sb="8" eb="10">
      <t>ヘンコウ</t>
    </rPh>
    <rPh sb="11" eb="14">
      <t>ショザイチ</t>
    </rPh>
    <rPh sb="14" eb="16">
      <t>ヘンコウ</t>
    </rPh>
    <rPh sb="17" eb="19">
      <t>インカン</t>
    </rPh>
    <rPh sb="19" eb="21">
      <t>ヘンコウ</t>
    </rPh>
    <rPh sb="22" eb="25">
      <t>ギジュツシャ</t>
    </rPh>
    <rPh sb="25" eb="27">
      <t>ヘンコウ</t>
    </rPh>
    <rPh sb="30" eb="31">
      <t>タ</t>
    </rPh>
    <rPh sb="32" eb="35">
      <t>グタイテキ</t>
    </rPh>
    <rPh sb="36" eb="38">
      <t>ジコウ</t>
    </rPh>
    <rPh sb="39" eb="41">
      <t>キニュウ</t>
    </rPh>
    <phoneticPr fontId="5"/>
  </si>
  <si>
    <t>新</t>
    <rPh sb="0" eb="1">
      <t>シン</t>
    </rPh>
    <phoneticPr fontId="5"/>
  </si>
  <si>
    <t>旧</t>
    <rPh sb="0" eb="1">
      <t>キュウ</t>
    </rPh>
    <phoneticPr fontId="5"/>
  </si>
  <si>
    <t>監理業務受託者</t>
    <rPh sb="0" eb="2">
      <t>カンリ</t>
    </rPh>
    <rPh sb="2" eb="4">
      <t>ギョウム</t>
    </rPh>
    <rPh sb="4" eb="6">
      <t>ジュタク</t>
    </rPh>
    <rPh sb="6" eb="7">
      <t>シャ</t>
    </rPh>
    <phoneticPr fontId="5"/>
  </si>
  <si>
    <t>事務所名</t>
    <rPh sb="0" eb="3">
      <t>ジムショ</t>
    </rPh>
    <rPh sb="3" eb="4">
      <t>メイ</t>
    </rPh>
    <phoneticPr fontId="5"/>
  </si>
  <si>
    <t>担当者名</t>
    <rPh sb="0" eb="3">
      <t>タントウシャ</t>
    </rPh>
    <rPh sb="3" eb="4">
      <t>メイ</t>
    </rPh>
    <phoneticPr fontId="5"/>
  </si>
  <si>
    <t>　変更内容別添付書類一覧表</t>
    <rPh sb="1" eb="3">
      <t>ヘンコウ</t>
    </rPh>
    <rPh sb="3" eb="6">
      <t>ナイヨウベツ</t>
    </rPh>
    <rPh sb="6" eb="8">
      <t>テンプ</t>
    </rPh>
    <rPh sb="8" eb="10">
      <t>ショルイ</t>
    </rPh>
    <rPh sb="10" eb="13">
      <t>イチランヒョウ</t>
    </rPh>
    <phoneticPr fontId="5"/>
  </si>
  <si>
    <t>区分</t>
    <rPh sb="0" eb="2">
      <t>クブン</t>
    </rPh>
    <phoneticPr fontId="5"/>
  </si>
  <si>
    <t>変更内容別添付書類</t>
    <rPh sb="0" eb="2">
      <t>ヘンコウ</t>
    </rPh>
    <rPh sb="2" eb="4">
      <t>ナイヨウ</t>
    </rPh>
    <rPh sb="4" eb="5">
      <t>ベツ</t>
    </rPh>
    <rPh sb="5" eb="7">
      <t>テンプ</t>
    </rPh>
    <rPh sb="7" eb="9">
      <t>ショルイ</t>
    </rPh>
    <phoneticPr fontId="5"/>
  </si>
  <si>
    <t>変更内容別添付書類</t>
    <rPh sb="0" eb="2">
      <t>ヘンコウ</t>
    </rPh>
    <rPh sb="2" eb="5">
      <t>ナイヨウベツ</t>
    </rPh>
    <rPh sb="5" eb="7">
      <t>テンプ</t>
    </rPh>
    <rPh sb="7" eb="9">
      <t>ショルイ</t>
    </rPh>
    <phoneticPr fontId="5"/>
  </si>
  <si>
    <t>１
名称変更</t>
    <rPh sb="2" eb="4">
      <t>メイショウ</t>
    </rPh>
    <rPh sb="4" eb="6">
      <t>ヘンコウ</t>
    </rPh>
    <phoneticPr fontId="5"/>
  </si>
  <si>
    <t>(1)登記簿抄本(変更月日を記入したもの)
　　正し合併の時は謄本
(2)印鑑証明書</t>
    <rPh sb="3" eb="6">
      <t>トウキボ</t>
    </rPh>
    <rPh sb="6" eb="8">
      <t>ショウホン</t>
    </rPh>
    <rPh sb="9" eb="11">
      <t>ヘンコウ</t>
    </rPh>
    <rPh sb="11" eb="13">
      <t>ガッピ</t>
    </rPh>
    <rPh sb="14" eb="16">
      <t>キニュウ</t>
    </rPh>
    <rPh sb="24" eb="25">
      <t>タダ</t>
    </rPh>
    <rPh sb="26" eb="28">
      <t>ガッペイ</t>
    </rPh>
    <rPh sb="29" eb="30">
      <t>トキ</t>
    </rPh>
    <rPh sb="31" eb="33">
      <t>トウホン</t>
    </rPh>
    <rPh sb="37" eb="39">
      <t>インカン</t>
    </rPh>
    <rPh sb="39" eb="42">
      <t>ショウメイショ</t>
    </rPh>
    <phoneticPr fontId="5"/>
  </si>
  <si>
    <t>４
印鑑変更</t>
    <rPh sb="2" eb="4">
      <t>インカン</t>
    </rPh>
    <rPh sb="4" eb="6">
      <t>ヘンコウ</t>
    </rPh>
    <phoneticPr fontId="5"/>
  </si>
  <si>
    <t>印鑑証明書</t>
    <rPh sb="0" eb="2">
      <t>インカン</t>
    </rPh>
    <rPh sb="2" eb="5">
      <t>ショウメイショ</t>
    </rPh>
    <phoneticPr fontId="5"/>
  </si>
  <si>
    <t>２
代表者変更</t>
    <rPh sb="2" eb="5">
      <t>ダイヒョウシャ</t>
    </rPh>
    <rPh sb="5" eb="7">
      <t>ヘンコウ</t>
    </rPh>
    <phoneticPr fontId="5"/>
  </si>
  <si>
    <t>(1)登記簿抄本(変更月日を記入したもの)
(2)印鑑証明書</t>
    <rPh sb="3" eb="6">
      <t>トウキボ</t>
    </rPh>
    <rPh sb="6" eb="8">
      <t>ショウホン</t>
    </rPh>
    <rPh sb="9" eb="11">
      <t>ヘンコウ</t>
    </rPh>
    <rPh sb="11" eb="13">
      <t>ガッピ</t>
    </rPh>
    <rPh sb="14" eb="16">
      <t>キニュウ</t>
    </rPh>
    <rPh sb="25" eb="27">
      <t>インカン</t>
    </rPh>
    <rPh sb="27" eb="30">
      <t>ショウメイショ</t>
    </rPh>
    <phoneticPr fontId="5"/>
  </si>
  <si>
    <t>５
技術者変更</t>
    <rPh sb="2" eb="5">
      <t>ギジュツシャ</t>
    </rPh>
    <rPh sb="5" eb="7">
      <t>ヘンコウ</t>
    </rPh>
    <phoneticPr fontId="5"/>
  </si>
  <si>
    <t>３
所在地変更</t>
    <rPh sb="2" eb="5">
      <t>ショザイチ</t>
    </rPh>
    <rPh sb="5" eb="7">
      <t>ヘンコウ</t>
    </rPh>
    <phoneticPr fontId="5"/>
  </si>
  <si>
    <t>(1)登記簿抄本
　(移転及び変更月日を記入したもの)
(2)地番変更のみの場合は、役所の証明書</t>
    <rPh sb="3" eb="6">
      <t>トウキボ</t>
    </rPh>
    <rPh sb="6" eb="8">
      <t>ショウホン</t>
    </rPh>
    <rPh sb="11" eb="13">
      <t>イテン</t>
    </rPh>
    <rPh sb="13" eb="14">
      <t>オヨ</t>
    </rPh>
    <rPh sb="15" eb="17">
      <t>ヘンコウ</t>
    </rPh>
    <rPh sb="17" eb="19">
      <t>ガッピ</t>
    </rPh>
    <rPh sb="20" eb="22">
      <t>キニュウ</t>
    </rPh>
    <rPh sb="31" eb="33">
      <t>チバン</t>
    </rPh>
    <rPh sb="33" eb="35">
      <t>ヘンコウ</t>
    </rPh>
    <rPh sb="38" eb="40">
      <t>バアイ</t>
    </rPh>
    <rPh sb="42" eb="44">
      <t>ヤクショ</t>
    </rPh>
    <rPh sb="45" eb="48">
      <t>ショウメイショ</t>
    </rPh>
    <phoneticPr fontId="5"/>
  </si>
  <si>
    <t>６
その他</t>
    <rPh sb="4" eb="5">
      <t>タ</t>
    </rPh>
    <phoneticPr fontId="5"/>
  </si>
  <si>
    <t>監督員の指示による</t>
    <rPh sb="0" eb="2">
      <t>カントク</t>
    </rPh>
    <rPh sb="2" eb="3">
      <t>イン</t>
    </rPh>
    <rPh sb="4" eb="6">
      <t>シジ</t>
    </rPh>
    <phoneticPr fontId="5"/>
  </si>
  <si>
    <t>注１</t>
    <rPh sb="0" eb="1">
      <t>チュウ</t>
    </rPh>
    <phoneticPr fontId="5"/>
  </si>
  <si>
    <t>　１から４までの添付書類は、契約課発行の変更受付票の写しに代えることができる。</t>
    <rPh sb="8" eb="10">
      <t>テンプ</t>
    </rPh>
    <rPh sb="10" eb="12">
      <t>ショルイ</t>
    </rPh>
    <rPh sb="14" eb="17">
      <t>ケイヤクカ</t>
    </rPh>
    <rPh sb="17" eb="19">
      <t>ハッコウ</t>
    </rPh>
    <rPh sb="20" eb="22">
      <t>ヘンコウ</t>
    </rPh>
    <rPh sb="22" eb="24">
      <t>ウケツケ</t>
    </rPh>
    <rPh sb="24" eb="25">
      <t>ヒョウ</t>
    </rPh>
    <rPh sb="26" eb="27">
      <t>ウツ</t>
    </rPh>
    <rPh sb="29" eb="30">
      <t>カ</t>
    </rPh>
    <phoneticPr fontId="5"/>
  </si>
  <si>
    <t>　２</t>
    <phoneticPr fontId="5"/>
  </si>
  <si>
    <t>　監理技術者又は主任技術者の変更については、病気、退職等の理由により、就労できない場合等
やむを得ないと判断される場合に限り認める。</t>
    <rPh sb="1" eb="3">
      <t>カンリ</t>
    </rPh>
    <rPh sb="3" eb="6">
      <t>ギジュツシャ</t>
    </rPh>
    <rPh sb="6" eb="7">
      <t>マタ</t>
    </rPh>
    <rPh sb="8" eb="10">
      <t>シュニン</t>
    </rPh>
    <rPh sb="10" eb="13">
      <t>ギジュツシャ</t>
    </rPh>
    <rPh sb="14" eb="16">
      <t>ヘンコウ</t>
    </rPh>
    <rPh sb="22" eb="24">
      <t>ビョウキ</t>
    </rPh>
    <rPh sb="25" eb="27">
      <t>タイショク</t>
    </rPh>
    <rPh sb="27" eb="28">
      <t>トウ</t>
    </rPh>
    <rPh sb="29" eb="31">
      <t>リユウ</t>
    </rPh>
    <rPh sb="35" eb="37">
      <t>シュウロウ</t>
    </rPh>
    <rPh sb="41" eb="43">
      <t>バアイ</t>
    </rPh>
    <rPh sb="43" eb="44">
      <t>トウ</t>
    </rPh>
    <rPh sb="48" eb="49">
      <t>エ</t>
    </rPh>
    <rPh sb="52" eb="54">
      <t>ハンダン</t>
    </rPh>
    <rPh sb="57" eb="59">
      <t>バアイ</t>
    </rPh>
    <rPh sb="60" eb="61">
      <t>カギ</t>
    </rPh>
    <rPh sb="62" eb="63">
      <t>ミト</t>
    </rPh>
    <phoneticPr fontId="5"/>
  </si>
  <si>
    <t>変更理由書（　　　　　）</t>
    <rPh sb="0" eb="2">
      <t>ヘンコウ</t>
    </rPh>
    <rPh sb="2" eb="5">
      <t>リユウショ</t>
    </rPh>
    <phoneticPr fontId="5"/>
  </si>
  <si>
    <t>（変更理由）</t>
    <rPh sb="1" eb="3">
      <t>ヘンコウ</t>
    </rPh>
    <rPh sb="3" eb="5">
      <t>リユウ</t>
    </rPh>
    <phoneticPr fontId="5"/>
  </si>
  <si>
    <t>別記様式乙第１１２号</t>
    <rPh sb="0" eb="2">
      <t>ベッキ</t>
    </rPh>
    <rPh sb="2" eb="4">
      <t>ヨウシキ</t>
    </rPh>
    <rPh sb="4" eb="5">
      <t>オツ</t>
    </rPh>
    <rPh sb="5" eb="6">
      <t>ダイ</t>
    </rPh>
    <rPh sb="9" eb="10">
      <t>ゴウ</t>
    </rPh>
    <phoneticPr fontId="5"/>
  </si>
  <si>
    <t>（　　　）</t>
    <phoneticPr fontId="5"/>
  </si>
  <si>
    <t>承諾申請書</t>
    <rPh sb="0" eb="2">
      <t>ショウダク</t>
    </rPh>
    <rPh sb="2" eb="4">
      <t>シンセイ</t>
    </rPh>
    <rPh sb="4" eb="5">
      <t>ショ</t>
    </rPh>
    <phoneticPr fontId="5"/>
  </si>
  <si>
    <t>　 年　 　月　 　日</t>
    <phoneticPr fontId="5"/>
  </si>
  <si>
    <t>　下記の委託について、別添（　　　　　　　）の承諾を申請します。</t>
    <rPh sb="1" eb="3">
      <t>カキ</t>
    </rPh>
    <rPh sb="4" eb="6">
      <t>イタク</t>
    </rPh>
    <rPh sb="11" eb="13">
      <t>ベッテン</t>
    </rPh>
    <rPh sb="23" eb="25">
      <t>ショウダク</t>
    </rPh>
    <rPh sb="26" eb="28">
      <t>シンセイ</t>
    </rPh>
    <phoneticPr fontId="5"/>
  </si>
  <si>
    <t>上記の件について承諾します。</t>
    <rPh sb="0" eb="2">
      <t>ジョウキ</t>
    </rPh>
    <rPh sb="3" eb="4">
      <t>ケン</t>
    </rPh>
    <rPh sb="8" eb="10">
      <t>ショウダク</t>
    </rPh>
    <phoneticPr fontId="5"/>
  </si>
  <si>
    <t>　受託者　殿</t>
    <rPh sb="1" eb="4">
      <t>ジュタクシャ</t>
    </rPh>
    <rPh sb="5" eb="6">
      <t>ドノ</t>
    </rPh>
    <phoneticPr fontId="5"/>
  </si>
  <si>
    <t>令和　　年　　月　　日</t>
    <rPh sb="0" eb="2">
      <t>レ</t>
    </rPh>
    <rPh sb="4" eb="5">
      <t>ネン</t>
    </rPh>
    <rPh sb="7" eb="8">
      <t>ガツ</t>
    </rPh>
    <rPh sb="10" eb="11">
      <t>ニチ</t>
    </rPh>
    <phoneticPr fontId="5"/>
  </si>
  <si>
    <t>（工事主管課長）</t>
    <rPh sb="1" eb="3">
      <t>コウジ</t>
    </rPh>
    <rPh sb="3" eb="5">
      <t>シュカン</t>
    </rPh>
    <rPh sb="5" eb="7">
      <t>カチョウ</t>
    </rPh>
    <phoneticPr fontId="5"/>
  </si>
  <si>
    <t>受託者</t>
    <rPh sb="0" eb="2">
      <t>ジュタク</t>
    </rPh>
    <rPh sb="2" eb="3">
      <t>シャ</t>
    </rPh>
    <phoneticPr fontId="9"/>
  </si>
  <si>
    <t>別記様式乙第１１３号</t>
    <rPh sb="0" eb="2">
      <t>ベッキ</t>
    </rPh>
    <rPh sb="2" eb="4">
      <t>ヨウシキ</t>
    </rPh>
    <rPh sb="4" eb="5">
      <t>オツ</t>
    </rPh>
    <rPh sb="5" eb="6">
      <t>ダイ</t>
    </rPh>
    <rPh sb="9" eb="10">
      <t>ゴウ</t>
    </rPh>
    <phoneticPr fontId="5"/>
  </si>
  <si>
    <t>書</t>
    <rPh sb="0" eb="1">
      <t>ショ</t>
    </rPh>
    <phoneticPr fontId="5"/>
  </si>
  <si>
    <t xml:space="preserve"> 年　 月　 日</t>
    <phoneticPr fontId="5"/>
  </si>
  <si>
    <t>（工事主管課長宛）</t>
    <rPh sb="1" eb="3">
      <t>コウジ</t>
    </rPh>
    <rPh sb="3" eb="5">
      <t>シュカン</t>
    </rPh>
    <rPh sb="5" eb="7">
      <t>カチョウ</t>
    </rPh>
    <phoneticPr fontId="5"/>
  </si>
  <si>
    <t>受託者</t>
    <rPh sb="0" eb="2">
      <t>ジュタク</t>
    </rPh>
    <rPh sb="2" eb="3">
      <t>シャ</t>
    </rPh>
    <phoneticPr fontId="5"/>
  </si>
  <si>
    <t>　下記の委託について設計委託標準仕様書　　    に基づき</t>
    <rPh sb="1" eb="3">
      <t>カキ</t>
    </rPh>
    <rPh sb="4" eb="6">
      <t>イタク</t>
    </rPh>
    <rPh sb="10" eb="12">
      <t>セッケイ</t>
    </rPh>
    <rPh sb="12" eb="14">
      <t>イタク</t>
    </rPh>
    <rPh sb="14" eb="16">
      <t>ヒョウジュン</t>
    </rPh>
    <rPh sb="16" eb="18">
      <t>シヨウ</t>
    </rPh>
    <rPh sb="18" eb="19">
      <t>ショ</t>
    </rPh>
    <rPh sb="26" eb="27">
      <t>モト</t>
    </rPh>
    <phoneticPr fontId="5"/>
  </si>
  <si>
    <t>協　議
報　告</t>
    <rPh sb="0" eb="1">
      <t>キョウ</t>
    </rPh>
    <rPh sb="2" eb="3">
      <t>ギ</t>
    </rPh>
    <phoneticPr fontId="5"/>
  </si>
  <si>
    <t>します。</t>
    <phoneticPr fontId="5"/>
  </si>
  <si>
    <t>内容</t>
    <rPh sb="0" eb="2">
      <t>ナイヨウ</t>
    </rPh>
    <phoneticPr fontId="5"/>
  </si>
  <si>
    <t>別記様式乙第１１７号</t>
    <rPh sb="0" eb="2">
      <t>ベッキ</t>
    </rPh>
    <rPh sb="2" eb="4">
      <t>ヨウシキ</t>
    </rPh>
    <rPh sb="4" eb="6">
      <t>オツダイ</t>
    </rPh>
    <rPh sb="9" eb="10">
      <t>ゴウ</t>
    </rPh>
    <phoneticPr fontId="9"/>
  </si>
  <si>
    <t>保守点検結果報告書</t>
    <rPh sb="0" eb="2">
      <t>ホシュ</t>
    </rPh>
    <rPh sb="2" eb="4">
      <t>テンケン</t>
    </rPh>
    <rPh sb="4" eb="6">
      <t>ケッカ</t>
    </rPh>
    <rPh sb="6" eb="8">
      <t>ホウコク</t>
    </rPh>
    <rPh sb="8" eb="9">
      <t>ショ</t>
    </rPh>
    <phoneticPr fontId="9"/>
  </si>
  <si>
    <t>代理人氏名</t>
    <rPh sb="0" eb="2">
      <t>ダイリ</t>
    </rPh>
    <rPh sb="2" eb="3">
      <t>ニン</t>
    </rPh>
    <rPh sb="3" eb="5">
      <t>シメイ</t>
    </rPh>
    <phoneticPr fontId="9"/>
  </si>
  <si>
    <t>下記委託の保守点検の結果を別添資料のとおり報告します。</t>
    <rPh sb="0" eb="2">
      <t>カキ</t>
    </rPh>
    <rPh sb="2" eb="4">
      <t>イタク</t>
    </rPh>
    <rPh sb="5" eb="7">
      <t>ホシュ</t>
    </rPh>
    <rPh sb="7" eb="9">
      <t>テンケン</t>
    </rPh>
    <rPh sb="10" eb="12">
      <t>ケッカ</t>
    </rPh>
    <rPh sb="13" eb="15">
      <t>ベッテン</t>
    </rPh>
    <rPh sb="15" eb="17">
      <t>シリョウ</t>
    </rPh>
    <rPh sb="21" eb="23">
      <t>ホウコク</t>
    </rPh>
    <phoneticPr fontId="9"/>
  </si>
  <si>
    <t>別記様式乙第１１８号</t>
    <rPh sb="0" eb="2">
      <t>ベッキ</t>
    </rPh>
    <rPh sb="2" eb="4">
      <t>ヨウシキ</t>
    </rPh>
    <rPh sb="4" eb="5">
      <t>オツ</t>
    </rPh>
    <rPh sb="5" eb="6">
      <t>ダイ</t>
    </rPh>
    <rPh sb="9" eb="10">
      <t>ゴウ</t>
    </rPh>
    <phoneticPr fontId="9"/>
  </si>
  <si>
    <t>設　計　業　務　計　画　書</t>
    <rPh sb="0" eb="1">
      <t>セツ</t>
    </rPh>
    <rPh sb="2" eb="3">
      <t>ケイ</t>
    </rPh>
    <rPh sb="4" eb="5">
      <t>ギョウ</t>
    </rPh>
    <rPh sb="6" eb="7">
      <t>ツトム</t>
    </rPh>
    <rPh sb="8" eb="9">
      <t>ケイ</t>
    </rPh>
    <rPh sb="10" eb="11">
      <t>ガ</t>
    </rPh>
    <rPh sb="12" eb="13">
      <t>ショ</t>
    </rPh>
    <phoneticPr fontId="9"/>
  </si>
  <si>
    <t>下記委託について別添</t>
    <rPh sb="0" eb="2">
      <t>カキ</t>
    </rPh>
    <rPh sb="2" eb="4">
      <t>イタク</t>
    </rPh>
    <phoneticPr fontId="9"/>
  </si>
  <si>
    <t>業務計画書</t>
    <rPh sb="0" eb="2">
      <t>ギョウム</t>
    </rPh>
    <rPh sb="2" eb="5">
      <t>ケイカクショ</t>
    </rPh>
    <phoneticPr fontId="9"/>
  </si>
  <si>
    <t>を提出します。</t>
    <phoneticPr fontId="9"/>
  </si>
  <si>
    <t>注　この様式は、設計等の業務計画書のほか変更設計等の業務計画書の提出にも使用する。　　
　　</t>
    <rPh sb="0" eb="1">
      <t>チュウ</t>
    </rPh>
    <rPh sb="4" eb="6">
      <t>ヨウシキ</t>
    </rPh>
    <rPh sb="8" eb="10">
      <t>セッケイ</t>
    </rPh>
    <rPh sb="10" eb="11">
      <t>ナド</t>
    </rPh>
    <rPh sb="12" eb="14">
      <t>ギョウム</t>
    </rPh>
    <rPh sb="14" eb="17">
      <t>ケイカクショ</t>
    </rPh>
    <rPh sb="20" eb="22">
      <t>ヘンコウ</t>
    </rPh>
    <rPh sb="22" eb="24">
      <t>セッケイ</t>
    </rPh>
    <rPh sb="24" eb="25">
      <t>ナド</t>
    </rPh>
    <rPh sb="26" eb="28">
      <t>ギョウム</t>
    </rPh>
    <rPh sb="28" eb="31">
      <t>ケイカクショ</t>
    </rPh>
    <rPh sb="32" eb="34">
      <t>テイシュツ</t>
    </rPh>
    <rPh sb="36" eb="38">
      <t>シヨウ</t>
    </rPh>
    <phoneticPr fontId="9"/>
  </si>
  <si>
    <t>承　諾　書</t>
    <rPh sb="0" eb="1">
      <t>ウケタマワ</t>
    </rPh>
    <rPh sb="2" eb="3">
      <t>ダク</t>
    </rPh>
    <rPh sb="4" eb="5">
      <t>ショ</t>
    </rPh>
    <phoneticPr fontId="5"/>
  </si>
  <si>
    <t>　　 　年 　月 　日</t>
    <phoneticPr fontId="5"/>
  </si>
  <si>
    <t>　　　　　年　　月　　日付　　　　第　　　　　号による　　　　　　　については異議がないので承諾します。</t>
    <rPh sb="5" eb="6">
      <t>ネン</t>
    </rPh>
    <rPh sb="8" eb="9">
      <t>ツキ</t>
    </rPh>
    <rPh sb="11" eb="12">
      <t>ニチ</t>
    </rPh>
    <rPh sb="12" eb="13">
      <t>ツ</t>
    </rPh>
    <rPh sb="17" eb="18">
      <t>ダイ</t>
    </rPh>
    <rPh sb="23" eb="24">
      <t>ゴウ</t>
    </rPh>
    <rPh sb="39" eb="41">
      <t>イギ</t>
    </rPh>
    <rPh sb="46" eb="48">
      <t>ショウダク</t>
    </rPh>
    <phoneticPr fontId="5"/>
  </si>
  <si>
    <t>既受領額
（うち前払金額）</t>
    <rPh sb="0" eb="1">
      <t>キ</t>
    </rPh>
    <rPh sb="1" eb="3">
      <t>ジュリョウ</t>
    </rPh>
    <rPh sb="3" eb="4">
      <t>ガク</t>
    </rPh>
    <rPh sb="8" eb="9">
      <t>マエ</t>
    </rPh>
    <rPh sb="9" eb="10">
      <t>ハラ</t>
    </rPh>
    <rPh sb="10" eb="12">
      <t>キンガク</t>
    </rPh>
    <phoneticPr fontId="5"/>
  </si>
  <si>
    <t>既済部分
の支払を
受ける根拠</t>
    <rPh sb="0" eb="2">
      <t>キサイ</t>
    </rPh>
    <rPh sb="2" eb="4">
      <t>ブブン</t>
    </rPh>
    <rPh sb="6" eb="8">
      <t>シハラ</t>
    </rPh>
    <rPh sb="10" eb="11">
      <t>ウ</t>
    </rPh>
    <rPh sb="13" eb="15">
      <t>コンキョ</t>
    </rPh>
    <phoneticPr fontId="5"/>
  </si>
  <si>
    <t>別記様式甲第１２２号</t>
    <rPh sb="0" eb="2">
      <t>ベッキ</t>
    </rPh>
    <rPh sb="2" eb="4">
      <t>ヨウシキ</t>
    </rPh>
    <rPh sb="4" eb="5">
      <t>コウ</t>
    </rPh>
    <rPh sb="5" eb="6">
      <t>ダイ</t>
    </rPh>
    <rPh sb="9" eb="10">
      <t>ゴウ</t>
    </rPh>
    <phoneticPr fontId="9"/>
  </si>
  <si>
    <t>改　善　報　告　書</t>
    <rPh sb="0" eb="1">
      <t>アラタ</t>
    </rPh>
    <rPh sb="2" eb="3">
      <t>ゼン</t>
    </rPh>
    <rPh sb="4" eb="5">
      <t>ホウ</t>
    </rPh>
    <rPh sb="6" eb="7">
      <t>コク</t>
    </rPh>
    <rPh sb="8" eb="9">
      <t>ショ</t>
    </rPh>
    <phoneticPr fontId="9"/>
  </si>
  <si>
    <t>　（総括監督員又は監督員）</t>
    <rPh sb="2" eb="4">
      <t>ソウカツ</t>
    </rPh>
    <rPh sb="4" eb="6">
      <t>カントク</t>
    </rPh>
    <rPh sb="6" eb="7">
      <t>イン</t>
    </rPh>
    <rPh sb="7" eb="8">
      <t>マタ</t>
    </rPh>
    <rPh sb="9" eb="11">
      <t>カントク</t>
    </rPh>
    <rPh sb="11" eb="12">
      <t>イン</t>
    </rPh>
    <phoneticPr fontId="9"/>
  </si>
  <si>
    <t>工　　　　　期</t>
    <rPh sb="0" eb="1">
      <t>コウ</t>
    </rPh>
    <rPh sb="6" eb="7">
      <t>キ</t>
    </rPh>
    <phoneticPr fontId="9"/>
  </si>
  <si>
    <t>　令和○○年○○月○○日に交付された　指示書・改善指示書・改善命令書　について、下記のとおり、改善したので報告します。</t>
    <rPh sb="1" eb="3">
      <t>レ</t>
    </rPh>
    <rPh sb="5" eb="6">
      <t>ネン</t>
    </rPh>
    <rPh sb="8" eb="9">
      <t>ガツ</t>
    </rPh>
    <rPh sb="11" eb="12">
      <t>ニチ</t>
    </rPh>
    <rPh sb="13" eb="15">
      <t>コウフ</t>
    </rPh>
    <rPh sb="19" eb="22">
      <t>シジショ</t>
    </rPh>
    <rPh sb="23" eb="25">
      <t>カイゼン</t>
    </rPh>
    <rPh sb="25" eb="28">
      <t>シジショ</t>
    </rPh>
    <rPh sb="29" eb="31">
      <t>カイゼン</t>
    </rPh>
    <rPh sb="31" eb="34">
      <t>メイレイショ</t>
    </rPh>
    <rPh sb="40" eb="42">
      <t>カキ</t>
    </rPh>
    <rPh sb="47" eb="49">
      <t>カイゼン</t>
    </rPh>
    <rPh sb="53" eb="55">
      <t>ホウコク</t>
    </rPh>
    <phoneticPr fontId="9"/>
  </si>
  <si>
    <t>　上記事項について○○月○○日までに改善されなかった場合は、改善指示書を交付し、工事成績評定時に、当該項目について「不備」評価とします。平成△△年△△月△△日までに改善内容を「改善指示書」にて報告してください。</t>
    <rPh sb="1" eb="3">
      <t>ジョウキ</t>
    </rPh>
    <rPh sb="3" eb="5">
      <t>ジコウ</t>
    </rPh>
    <rPh sb="11" eb="12">
      <t>ガツ</t>
    </rPh>
    <rPh sb="14" eb="15">
      <t>ニチ</t>
    </rPh>
    <rPh sb="18" eb="20">
      <t>カイゼン</t>
    </rPh>
    <rPh sb="26" eb="28">
      <t>バアイ</t>
    </rPh>
    <rPh sb="30" eb="32">
      <t>カイゼン</t>
    </rPh>
    <rPh sb="32" eb="35">
      <t>シジショ</t>
    </rPh>
    <rPh sb="36" eb="38">
      <t>コウフ</t>
    </rPh>
    <rPh sb="40" eb="42">
      <t>コウジ</t>
    </rPh>
    <rPh sb="42" eb="44">
      <t>セイセキ</t>
    </rPh>
    <rPh sb="44" eb="45">
      <t>ヒョウ</t>
    </rPh>
    <rPh sb="45" eb="46">
      <t>テイ</t>
    </rPh>
    <rPh sb="46" eb="47">
      <t>ジ</t>
    </rPh>
    <rPh sb="49" eb="51">
      <t>トウガイ</t>
    </rPh>
    <rPh sb="51" eb="53">
      <t>コウモク</t>
    </rPh>
    <rPh sb="58" eb="60">
      <t>フビ</t>
    </rPh>
    <rPh sb="61" eb="63">
      <t>ヒョウカ</t>
    </rPh>
    <rPh sb="68" eb="70">
      <t>ヘイセイ</t>
    </rPh>
    <rPh sb="72" eb="73">
      <t>ネン</t>
    </rPh>
    <rPh sb="75" eb="76">
      <t>ガツ</t>
    </rPh>
    <rPh sb="78" eb="79">
      <t>ニチ</t>
    </rPh>
    <rPh sb="82" eb="84">
      <t>カイゼン</t>
    </rPh>
    <rPh sb="84" eb="86">
      <t>ナイヨウ</t>
    </rPh>
    <rPh sb="88" eb="90">
      <t>カイゼン</t>
    </rPh>
    <rPh sb="90" eb="93">
      <t>シジショ</t>
    </rPh>
    <rPh sb="96" eb="98">
      <t>ホウコク</t>
    </rPh>
    <phoneticPr fontId="9"/>
  </si>
  <si>
    <t>監理業務受託者</t>
    <rPh sb="0" eb="2">
      <t>カンリ</t>
    </rPh>
    <rPh sb="2" eb="4">
      <t>ギョウム</t>
    </rPh>
    <rPh sb="4" eb="7">
      <t>ジュタクシャ</t>
    </rPh>
    <phoneticPr fontId="9"/>
  </si>
  <si>
    <t>事務所名</t>
    <rPh sb="0" eb="2">
      <t>ジム</t>
    </rPh>
    <rPh sb="2" eb="3">
      <t>ショ</t>
    </rPh>
    <rPh sb="3" eb="4">
      <t>メイ</t>
    </rPh>
    <phoneticPr fontId="2"/>
  </si>
  <si>
    <t>事務所名</t>
    <rPh sb="0" eb="2">
      <t>ジム</t>
    </rPh>
    <rPh sb="2" eb="3">
      <t>ショ</t>
    </rPh>
    <rPh sb="3" eb="4">
      <t>メイ</t>
    </rPh>
    <phoneticPr fontId="9"/>
  </si>
  <si>
    <t>担当者名</t>
    <rPh sb="0" eb="3">
      <t>タントウシャ</t>
    </rPh>
    <rPh sb="3" eb="4">
      <t>メイ</t>
    </rPh>
    <phoneticPr fontId="9"/>
  </si>
  <si>
    <t>既済部分出来高種別内訳書</t>
    <rPh sb="0" eb="2">
      <t>キサイ</t>
    </rPh>
    <rPh sb="2" eb="4">
      <t>ブブン</t>
    </rPh>
    <rPh sb="4" eb="7">
      <t>デキダカ</t>
    </rPh>
    <rPh sb="7" eb="9">
      <t>シュベツ</t>
    </rPh>
    <rPh sb="9" eb="12">
      <t>ウチワケショ</t>
    </rPh>
    <phoneticPr fontId="5"/>
  </si>
  <si>
    <t>今　回　既
済　部　分
出来高金額</t>
    <rPh sb="0" eb="1">
      <t>イマ</t>
    </rPh>
    <rPh sb="2" eb="3">
      <t>カイ</t>
    </rPh>
    <rPh sb="4" eb="5">
      <t>キ</t>
    </rPh>
    <rPh sb="6" eb="7">
      <t>スミ</t>
    </rPh>
    <rPh sb="8" eb="9">
      <t>ブ</t>
    </rPh>
    <rPh sb="10" eb="11">
      <t>ブン</t>
    </rPh>
    <rPh sb="12" eb="15">
      <t>デキダカ</t>
    </rPh>
    <rPh sb="15" eb="17">
      <t>キンガク</t>
    </rPh>
    <phoneticPr fontId="5"/>
  </si>
  <si>
    <t>出来高歩合　％</t>
    <rPh sb="0" eb="3">
      <t>デキダカ</t>
    </rPh>
    <rPh sb="3" eb="5">
      <t>ブアイ</t>
    </rPh>
    <phoneticPr fontId="5"/>
  </si>
  <si>
    <t>出来高年月日</t>
    <rPh sb="0" eb="3">
      <t>デキダカ</t>
    </rPh>
    <rPh sb="3" eb="6">
      <t>ネンガッピ</t>
    </rPh>
    <phoneticPr fontId="5"/>
  </si>
  <si>
    <t>令和　 年 　月 　日</t>
    <rPh sb="0" eb="2">
      <t>レ</t>
    </rPh>
    <rPh sb="4" eb="5">
      <t>ネン</t>
    </rPh>
    <rPh sb="7" eb="8">
      <t>ツキ</t>
    </rPh>
    <rPh sb="10" eb="11">
      <t>ニチ</t>
    </rPh>
    <phoneticPr fontId="5"/>
  </si>
  <si>
    <t>現在</t>
    <phoneticPr fontId="5"/>
  </si>
  <si>
    <t>種　　別</t>
    <rPh sb="0" eb="1">
      <t>タネ</t>
    </rPh>
    <rPh sb="3" eb="4">
      <t>ベツ</t>
    </rPh>
    <phoneticPr fontId="5"/>
  </si>
  <si>
    <t>前回までの
出来高金額</t>
    <rPh sb="0" eb="2">
      <t>ゼンカイ</t>
    </rPh>
    <rPh sb="6" eb="9">
      <t>デキダカ</t>
    </rPh>
    <rPh sb="9" eb="11">
      <t>キンガク</t>
    </rPh>
    <phoneticPr fontId="5"/>
  </si>
  <si>
    <t>今回の
出来高金額</t>
    <rPh sb="0" eb="2">
      <t>コンカイ</t>
    </rPh>
    <rPh sb="4" eb="7">
      <t>デキダカ</t>
    </rPh>
    <rPh sb="7" eb="9">
      <t>キンガク</t>
    </rPh>
    <phoneticPr fontId="5"/>
  </si>
  <si>
    <t>摘要</t>
    <rPh sb="0" eb="2">
      <t>テキヨウ</t>
    </rPh>
    <phoneticPr fontId="5"/>
  </si>
  <si>
    <t>注</t>
    <rPh sb="0" eb="1">
      <t>チュウ</t>
    </rPh>
    <phoneticPr fontId="5"/>
  </si>
  <si>
    <t>　この様式は、同一作業をくりかえし完了するような委託契約の出来高請求に使用するもので、委託完了届に添付する。</t>
    <rPh sb="3" eb="5">
      <t>ヨウシキ</t>
    </rPh>
    <rPh sb="7" eb="9">
      <t>ドウイツ</t>
    </rPh>
    <rPh sb="9" eb="11">
      <t>サギョウ</t>
    </rPh>
    <rPh sb="17" eb="19">
      <t>カンリョウ</t>
    </rPh>
    <rPh sb="24" eb="26">
      <t>イタク</t>
    </rPh>
    <rPh sb="26" eb="28">
      <t>ケイヤク</t>
    </rPh>
    <rPh sb="29" eb="32">
      <t>デキダカ</t>
    </rPh>
    <rPh sb="32" eb="34">
      <t>セイキュウ</t>
    </rPh>
    <rPh sb="35" eb="37">
      <t>シヨウ</t>
    </rPh>
    <rPh sb="43" eb="45">
      <t>イタク</t>
    </rPh>
    <rPh sb="45" eb="47">
      <t>カンリョウ</t>
    </rPh>
    <rPh sb="47" eb="48">
      <t>トド</t>
    </rPh>
    <rPh sb="49" eb="51">
      <t>テンプ</t>
    </rPh>
    <phoneticPr fontId="5"/>
  </si>
  <si>
    <t>受付年月日</t>
    <rPh sb="0" eb="2">
      <t>ウケツケ</t>
    </rPh>
    <rPh sb="2" eb="5">
      <t>ネンガッピ</t>
    </rPh>
    <phoneticPr fontId="5"/>
  </si>
  <si>
    <t>検査年月日</t>
    <rPh sb="0" eb="2">
      <t>ケンサ</t>
    </rPh>
    <rPh sb="2" eb="5">
      <t>ネンガッピ</t>
    </rPh>
    <phoneticPr fontId="5"/>
  </si>
  <si>
    <t>別記様式乙第１０９号</t>
    <rPh sb="0" eb="2">
      <t>ベッキ</t>
    </rPh>
    <rPh sb="2" eb="4">
      <t>ヨウシキ</t>
    </rPh>
    <rPh sb="4" eb="5">
      <t>オツ</t>
    </rPh>
    <rPh sb="5" eb="6">
      <t>ダイ</t>
    </rPh>
    <rPh sb="9" eb="10">
      <t>ゴウ</t>
    </rPh>
    <phoneticPr fontId="5"/>
  </si>
  <si>
    <t>納　　品　　書</t>
    <rPh sb="0" eb="1">
      <t>オサム</t>
    </rPh>
    <rPh sb="3" eb="4">
      <t>シナ</t>
    </rPh>
    <rPh sb="6" eb="7">
      <t>ショ</t>
    </rPh>
    <phoneticPr fontId="5"/>
  </si>
  <si>
    <t>　別紙、納品内訳書のとおり納品します。</t>
    <rPh sb="1" eb="3">
      <t>ベッシ</t>
    </rPh>
    <rPh sb="4" eb="6">
      <t>ノウヒン</t>
    </rPh>
    <rPh sb="6" eb="9">
      <t>ウチワケショ</t>
    </rPh>
    <rPh sb="13" eb="15">
      <t>ノウヒン</t>
    </rPh>
    <phoneticPr fontId="5"/>
  </si>
  <si>
    <t>納入場所</t>
    <rPh sb="0" eb="2">
      <t>ノウニュウ</t>
    </rPh>
    <rPh sb="2" eb="4">
      <t>バショ</t>
    </rPh>
    <phoneticPr fontId="5"/>
  </si>
  <si>
    <t>　注　この様式は、測量・調査・設計における成果品を納入する際に使用する。</t>
    <rPh sb="1" eb="2">
      <t>チュウ</t>
    </rPh>
    <rPh sb="5" eb="7">
      <t>ヨウシキ</t>
    </rPh>
    <rPh sb="9" eb="11">
      <t>ソクリョウ</t>
    </rPh>
    <rPh sb="12" eb="14">
      <t>チョウサ</t>
    </rPh>
    <rPh sb="15" eb="17">
      <t>セッケイ</t>
    </rPh>
    <rPh sb="21" eb="23">
      <t>セイカ</t>
    </rPh>
    <rPh sb="23" eb="24">
      <t>ヒン</t>
    </rPh>
    <rPh sb="25" eb="27">
      <t>ノウニュウ</t>
    </rPh>
    <rPh sb="29" eb="30">
      <t>サイ</t>
    </rPh>
    <rPh sb="31" eb="33">
      <t>シヨウ</t>
    </rPh>
    <phoneticPr fontId="5"/>
  </si>
  <si>
    <t>別記様式乙第１１０号</t>
    <rPh sb="0" eb="2">
      <t>ベッキ</t>
    </rPh>
    <rPh sb="2" eb="4">
      <t>ヨウシキ</t>
    </rPh>
    <rPh sb="4" eb="5">
      <t>オツ</t>
    </rPh>
    <rPh sb="5" eb="6">
      <t>ダイ</t>
    </rPh>
    <rPh sb="9" eb="10">
      <t>ゴウ</t>
    </rPh>
    <phoneticPr fontId="5"/>
  </si>
  <si>
    <t>納品内訳書</t>
    <rPh sb="0" eb="2">
      <t>ノウヒン</t>
    </rPh>
    <rPh sb="2" eb="5">
      <t>ウチワケショ</t>
    </rPh>
    <phoneticPr fontId="5"/>
  </si>
  <si>
    <t>品名</t>
    <rPh sb="0" eb="2">
      <t>ヒンメイ</t>
    </rPh>
    <phoneticPr fontId="5"/>
  </si>
  <si>
    <t>数量</t>
    <rPh sb="0" eb="2">
      <t>スウリョウ</t>
    </rPh>
    <phoneticPr fontId="5"/>
  </si>
  <si>
    <t>備考</t>
    <rPh sb="0" eb="2">
      <t>ビコウ</t>
    </rPh>
    <phoneticPr fontId="5"/>
  </si>
  <si>
    <t>別記様式乙第１１１号</t>
    <rPh sb="0" eb="2">
      <t>ベッキ</t>
    </rPh>
    <rPh sb="2" eb="4">
      <t>ヨウシキ</t>
    </rPh>
    <rPh sb="4" eb="5">
      <t>オツ</t>
    </rPh>
    <rPh sb="5" eb="6">
      <t>ダイ</t>
    </rPh>
    <rPh sb="9" eb="10">
      <t>ゴウ</t>
    </rPh>
    <phoneticPr fontId="5"/>
  </si>
  <si>
    <t>請　　求　　書</t>
    <rPh sb="0" eb="1">
      <t>ショウ</t>
    </rPh>
    <rPh sb="3" eb="4">
      <t>モトム</t>
    </rPh>
    <rPh sb="6" eb="7">
      <t>ショ</t>
    </rPh>
    <phoneticPr fontId="5"/>
  </si>
  <si>
    <t>　年　　月　　日</t>
    <rPh sb="1" eb="2">
      <t>ネン</t>
    </rPh>
    <rPh sb="4" eb="5">
      <t>ツキ</t>
    </rPh>
    <rPh sb="7" eb="8">
      <t>ニチ</t>
    </rPh>
    <phoneticPr fontId="5"/>
  </si>
  <si>
    <t>住　　所</t>
    <rPh sb="0" eb="1">
      <t>ジュウ</t>
    </rPh>
    <rPh sb="3" eb="4">
      <t>ショ</t>
    </rPh>
    <phoneticPr fontId="5"/>
  </si>
  <si>
    <t>氏　　名</t>
    <rPh sb="0" eb="1">
      <t>シ</t>
    </rPh>
    <rPh sb="3" eb="4">
      <t>ナ</t>
    </rPh>
    <phoneticPr fontId="5"/>
  </si>
  <si>
    <t>登録番号</t>
    <rPh sb="0" eb="4">
      <t>トウロクバンゴウ</t>
    </rPh>
    <phoneticPr fontId="5"/>
  </si>
  <si>
    <t>　下記のとおり請求します。</t>
    <rPh sb="1" eb="3">
      <t>カキ</t>
    </rPh>
    <rPh sb="7" eb="9">
      <t>セイキュウ</t>
    </rPh>
    <phoneticPr fontId="5"/>
  </si>
  <si>
    <t>取引年月日</t>
    <rPh sb="0" eb="5">
      <t>トリヒキネンガッピ</t>
    </rPh>
    <phoneticPr fontId="5"/>
  </si>
  <si>
    <t>年　月　日</t>
    <rPh sb="0" eb="1">
      <t>ネン</t>
    </rPh>
    <rPh sb="2" eb="3">
      <t>ツキ</t>
    </rPh>
    <rPh sb="4" eb="5">
      <t>ヒ</t>
    </rPh>
    <phoneticPr fontId="5"/>
  </si>
  <si>
    <t>請求金額</t>
    <rPh sb="0" eb="2">
      <t>セイキュウ</t>
    </rPh>
    <rPh sb="2" eb="4">
      <t>キンガク</t>
    </rPh>
    <phoneticPr fontId="5"/>
  </si>
  <si>
    <t>３　原契約金額</t>
    <rPh sb="2" eb="3">
      <t>ゲン</t>
    </rPh>
    <rPh sb="3" eb="5">
      <t>ケイヤク</t>
    </rPh>
    <rPh sb="5" eb="7">
      <t>キンガク</t>
    </rPh>
    <phoneticPr fontId="5"/>
  </si>
  <si>
    <t>４　変更契約金額</t>
    <rPh sb="2" eb="4">
      <t>ヘンコウ</t>
    </rPh>
    <rPh sb="4" eb="6">
      <t>ケイヤク</t>
    </rPh>
    <rPh sb="6" eb="8">
      <t>キンガク</t>
    </rPh>
    <phoneticPr fontId="5"/>
  </si>
  <si>
    <t>５　既受領金額</t>
    <rPh sb="2" eb="3">
      <t>キ</t>
    </rPh>
    <rPh sb="3" eb="5">
      <t>ジュリョウ</t>
    </rPh>
    <rPh sb="5" eb="7">
      <t>キンガク</t>
    </rPh>
    <phoneticPr fontId="5"/>
  </si>
  <si>
    <t>６　今回請求金額</t>
    <rPh sb="2" eb="4">
      <t>コンカイ</t>
    </rPh>
    <rPh sb="4" eb="6">
      <t>セイキュウ</t>
    </rPh>
    <rPh sb="6" eb="8">
      <t>キンガク</t>
    </rPh>
    <phoneticPr fontId="5"/>
  </si>
  <si>
    <t>名称</t>
    <rPh sb="0" eb="2">
      <t>メイショウ</t>
    </rPh>
    <phoneticPr fontId="4"/>
  </si>
  <si>
    <t>押印枠（PNG）</t>
    <rPh sb="0" eb="2">
      <t>オウイン</t>
    </rPh>
    <rPh sb="2" eb="3">
      <t>ワク</t>
    </rPh>
    <phoneticPr fontId="4"/>
  </si>
  <si>
    <t>青表　各押印枠欄の備考</t>
    <rPh sb="0" eb="1">
      <t>アオ</t>
    </rPh>
    <rPh sb="1" eb="2">
      <t>ヒョウ</t>
    </rPh>
    <rPh sb="3" eb="4">
      <t>カク</t>
    </rPh>
    <rPh sb="4" eb="6">
      <t>オウイン</t>
    </rPh>
    <rPh sb="6" eb="7">
      <t>ワク</t>
    </rPh>
    <rPh sb="7" eb="8">
      <t>ラン</t>
    </rPh>
    <rPh sb="9" eb="11">
      <t>ビコウ</t>
    </rPh>
    <phoneticPr fontId="4"/>
  </si>
  <si>
    <t>Excelで加工可能な押印枠3・5の元図形</t>
    <rPh sb="6" eb="8">
      <t>カコウ</t>
    </rPh>
    <rPh sb="8" eb="10">
      <t>カノウ</t>
    </rPh>
    <rPh sb="11" eb="13">
      <t>オウイン</t>
    </rPh>
    <rPh sb="13" eb="14">
      <t>ワク</t>
    </rPh>
    <rPh sb="18" eb="19">
      <t>モト</t>
    </rPh>
    <rPh sb="19" eb="21">
      <t>ズケイ</t>
    </rPh>
    <phoneticPr fontId="4"/>
  </si>
  <si>
    <t>黄表　元図形の備考</t>
    <rPh sb="0" eb="1">
      <t>キ</t>
    </rPh>
    <rPh sb="1" eb="2">
      <t>ヒョウ</t>
    </rPh>
    <rPh sb="3" eb="4">
      <t>モト</t>
    </rPh>
    <rPh sb="4" eb="6">
      <t>ズケイ</t>
    </rPh>
    <rPh sb="7" eb="9">
      <t>ビコウ</t>
    </rPh>
    <phoneticPr fontId="4"/>
  </si>
  <si>
    <t>押印枠0</t>
    <rPh sb="0" eb="2">
      <t>オウイン</t>
    </rPh>
    <rPh sb="2" eb="3">
      <t>ワク</t>
    </rPh>
    <phoneticPr fontId="4"/>
  </si>
  <si>
    <t>押印枠3</t>
    <rPh sb="0" eb="2">
      <t>オウイン</t>
    </rPh>
    <rPh sb="2" eb="3">
      <t>ワク</t>
    </rPh>
    <phoneticPr fontId="4"/>
  </si>
  <si>
    <t>押印枠5</t>
    <rPh sb="0" eb="2">
      <t>オウイン</t>
    </rPh>
    <rPh sb="2" eb="3">
      <t>ワク</t>
    </rPh>
    <phoneticPr fontId="4"/>
  </si>
  <si>
    <t>備考</t>
    <rPh sb="0" eb="2">
      <t>ビコウ</t>
    </rPh>
    <phoneticPr fontId="4"/>
  </si>
  <si>
    <t>項目</t>
    <rPh sb="0" eb="2">
      <t>コウモク</t>
    </rPh>
    <phoneticPr fontId="4"/>
  </si>
  <si>
    <t>特定項目</t>
    <rPh sb="0" eb="2">
      <t>トクテイ</t>
    </rPh>
    <rPh sb="2" eb="4">
      <t>コウモク</t>
    </rPh>
    <phoneticPr fontId="4"/>
  </si>
  <si>
    <t>入力</t>
    <rPh sb="0" eb="2">
      <t>ニュウリョク</t>
    </rPh>
    <phoneticPr fontId="4"/>
  </si>
  <si>
    <t>入力例</t>
    <rPh sb="0" eb="2">
      <t>ニュウリョク</t>
    </rPh>
    <rPh sb="2" eb="3">
      <t>レイ</t>
    </rPh>
    <phoneticPr fontId="4"/>
  </si>
  <si>
    <t>注意事項</t>
  </si>
  <si>
    <t>文書番号</t>
    <rPh sb="0" eb="2">
      <t>ブンショ</t>
    </rPh>
    <rPh sb="2" eb="4">
      <t>バンゴウ</t>
    </rPh>
    <phoneticPr fontId="4"/>
  </si>
  <si>
    <t>契約書に書かれている文書番号</t>
    <rPh sb="0" eb="2">
      <t>ケイヤク</t>
    </rPh>
    <rPh sb="2" eb="3">
      <t>ショ</t>
    </rPh>
    <rPh sb="4" eb="5">
      <t>カ</t>
    </rPh>
    <rPh sb="10" eb="12">
      <t>ブンショ</t>
    </rPh>
    <rPh sb="12" eb="14">
      <t>バンゴウ</t>
    </rPh>
    <phoneticPr fontId="3"/>
  </si>
  <si>
    <t>契約番号</t>
    <rPh sb="0" eb="2">
      <t>ケイヤク</t>
    </rPh>
    <rPh sb="2" eb="4">
      <t>バンゴウ</t>
    </rPh>
    <phoneticPr fontId="2"/>
  </si>
  <si>
    <t>契約書に書かれている契約番号</t>
    <rPh sb="0" eb="2">
      <t>ケイヤク</t>
    </rPh>
    <rPh sb="2" eb="3">
      <t>ショ</t>
    </rPh>
    <rPh sb="4" eb="5">
      <t>カ</t>
    </rPh>
    <rPh sb="10" eb="12">
      <t>ケイヤク</t>
    </rPh>
    <rPh sb="12" eb="14">
      <t>バンゴウ</t>
    </rPh>
    <phoneticPr fontId="3"/>
  </si>
  <si>
    <t>港　太郎</t>
    <rPh sb="0" eb="1">
      <t>ミナト</t>
    </rPh>
    <rPh sb="2" eb="4">
      <t>タロウ</t>
    </rPh>
    <phoneticPr fontId="3"/>
  </si>
  <si>
    <t>件名</t>
    <rPh sb="0" eb="2">
      <t>ケンメイ</t>
    </rPh>
    <phoneticPr fontId="4"/>
  </si>
  <si>
    <t>契約書に書かれている件名</t>
    <rPh sb="0" eb="3">
      <t>ケイヤクショ</t>
    </rPh>
    <rPh sb="4" eb="5">
      <t>カ</t>
    </rPh>
    <rPh sb="10" eb="12">
      <t>ケンメイ</t>
    </rPh>
    <phoneticPr fontId="3"/>
  </si>
  <si>
    <t>場所</t>
    <rPh sb="0" eb="2">
      <t>バショ</t>
    </rPh>
    <phoneticPr fontId="4"/>
  </si>
  <si>
    <t>東京都品川区港南○丁目○番○号</t>
    <rPh sb="0" eb="2">
      <t>トウキョウ</t>
    </rPh>
    <rPh sb="2" eb="3">
      <t>ト</t>
    </rPh>
    <rPh sb="3" eb="6">
      <t>シナガワク</t>
    </rPh>
    <rPh sb="6" eb="8">
      <t>コウナン</t>
    </rPh>
    <rPh sb="9" eb="11">
      <t>チョウメ</t>
    </rPh>
    <rPh sb="12" eb="13">
      <t>バン</t>
    </rPh>
    <rPh sb="14" eb="15">
      <t>ゴウ</t>
    </rPh>
    <phoneticPr fontId="3"/>
  </si>
  <si>
    <t>契約書に書かれている工事場所</t>
    <rPh sb="0" eb="3">
      <t>ケイヤクショ</t>
    </rPh>
    <rPh sb="4" eb="5">
      <t>カ</t>
    </rPh>
    <rPh sb="10" eb="12">
      <t>コウジ</t>
    </rPh>
    <rPh sb="12" eb="14">
      <t>バショ</t>
    </rPh>
    <phoneticPr fontId="3"/>
  </si>
  <si>
    <t>年月日</t>
    <rPh sb="0" eb="3">
      <t>ネンガッピ</t>
    </rPh>
    <phoneticPr fontId="4"/>
  </si>
  <si>
    <t>西暦で記載してください。和暦に変換されます。</t>
    <rPh sb="0" eb="2">
      <t>セイレキ</t>
    </rPh>
    <rPh sb="3" eb="5">
      <t>キサイ</t>
    </rPh>
    <rPh sb="12" eb="14">
      <t>ワレキ</t>
    </rPh>
    <rPh sb="15" eb="17">
      <t>ヘンカン</t>
    </rPh>
    <phoneticPr fontId="3"/>
  </si>
  <si>
    <t>工期</t>
    <rPh sb="0" eb="2">
      <t>コウキ</t>
    </rPh>
    <phoneticPr fontId="4"/>
  </si>
  <si>
    <t>監督課</t>
    <rPh sb="0" eb="2">
      <t>カントク</t>
    </rPh>
    <rPh sb="2" eb="3">
      <t>カ</t>
    </rPh>
    <phoneticPr fontId="2"/>
  </si>
  <si>
    <t>港湾整備部技術管理課</t>
    <rPh sb="0" eb="2">
      <t>コウワン</t>
    </rPh>
    <rPh sb="2" eb="4">
      <t>セイビ</t>
    </rPh>
    <rPh sb="4" eb="5">
      <t>ブ</t>
    </rPh>
    <rPh sb="5" eb="7">
      <t>ギジュツ</t>
    </rPh>
    <rPh sb="7" eb="10">
      <t>カンリカ</t>
    </rPh>
    <phoneticPr fontId="4"/>
  </si>
  <si>
    <t>監督課を記載してください。</t>
    <rPh sb="0" eb="3">
      <t>カントクカ</t>
    </rPh>
    <rPh sb="4" eb="6">
      <t>キサイ</t>
    </rPh>
    <phoneticPr fontId="4"/>
  </si>
  <si>
    <t>東京港管理事務所</t>
    <rPh sb="0" eb="2">
      <t>トウキョウ</t>
    </rPh>
    <rPh sb="2" eb="3">
      <t>コウ</t>
    </rPh>
    <rPh sb="3" eb="5">
      <t>カンリ</t>
    </rPh>
    <rPh sb="5" eb="7">
      <t>ジム</t>
    </rPh>
    <rPh sb="7" eb="8">
      <t>ショ</t>
    </rPh>
    <phoneticPr fontId="3"/>
  </si>
  <si>
    <t>監督事務所を記載してください。</t>
    <rPh sb="0" eb="2">
      <t>カントク</t>
    </rPh>
    <rPh sb="2" eb="4">
      <t>ジム</t>
    </rPh>
    <rPh sb="4" eb="5">
      <t>ショ</t>
    </rPh>
    <rPh sb="6" eb="8">
      <t>キサイ</t>
    </rPh>
    <phoneticPr fontId="3"/>
  </si>
  <si>
    <t>事務所長名</t>
    <rPh sb="0" eb="2">
      <t>ジム</t>
    </rPh>
    <rPh sb="2" eb="4">
      <t>ショチョウ</t>
    </rPh>
    <rPh sb="4" eb="5">
      <t>メイ</t>
    </rPh>
    <phoneticPr fontId="2"/>
  </si>
  <si>
    <t>監督事務所所長名を記載してください。</t>
    <rPh sb="0" eb="2">
      <t>カントク</t>
    </rPh>
    <rPh sb="2" eb="4">
      <t>ジム</t>
    </rPh>
    <rPh sb="4" eb="5">
      <t>ショ</t>
    </rPh>
    <rPh sb="5" eb="7">
      <t>ショチョウ</t>
    </rPh>
    <rPh sb="7" eb="8">
      <t>メイ</t>
    </rPh>
    <rPh sb="9" eb="11">
      <t>キサイ</t>
    </rPh>
    <phoneticPr fontId="3"/>
  </si>
  <si>
    <t>監督員（総括監督員）・工事主管課長</t>
    <rPh sb="0" eb="3">
      <t>カントクイン</t>
    </rPh>
    <rPh sb="4" eb="9">
      <t>ソウカツカントクイン</t>
    </rPh>
    <rPh sb="11" eb="16">
      <t>コウジシュカンカ</t>
    </rPh>
    <rPh sb="16" eb="17">
      <t>チョウ</t>
    </rPh>
    <phoneticPr fontId="2"/>
  </si>
  <si>
    <t>職名と氏名を記載してください。</t>
    <rPh sb="0" eb="2">
      <t>ショクメイ</t>
    </rPh>
    <rPh sb="3" eb="5">
      <t>シメイ</t>
    </rPh>
    <rPh sb="6" eb="8">
      <t>キサイ</t>
    </rPh>
    <phoneticPr fontId="4"/>
  </si>
  <si>
    <t>職名と氏名を記載してください。</t>
    <rPh sb="0" eb="2">
      <t>ショクメイ</t>
    </rPh>
    <rPh sb="3" eb="5">
      <t>シメイ</t>
    </rPh>
    <rPh sb="6" eb="8">
      <t>キサイ</t>
    </rPh>
    <phoneticPr fontId="3"/>
  </si>
  <si>
    <t>監督員（主任監督員）</t>
    <rPh sb="0" eb="3">
      <t>カントクイン</t>
    </rPh>
    <rPh sb="4" eb="6">
      <t>シュニン</t>
    </rPh>
    <rPh sb="6" eb="9">
      <t>カントクイン</t>
    </rPh>
    <phoneticPr fontId="2"/>
  </si>
  <si>
    <t>監督員（担当監督員）</t>
    <rPh sb="0" eb="3">
      <t>カントクイン</t>
    </rPh>
    <rPh sb="4" eb="6">
      <t>タントウ</t>
    </rPh>
    <rPh sb="6" eb="9">
      <t>カントクイン</t>
    </rPh>
    <phoneticPr fontId="4"/>
  </si>
  <si>
    <t>支出科目</t>
    <rPh sb="0" eb="2">
      <t>シシュツ</t>
    </rPh>
    <rPh sb="2" eb="4">
      <t>カモク</t>
    </rPh>
    <phoneticPr fontId="4"/>
  </si>
  <si>
    <t>契約金額を記載してください。</t>
    <rPh sb="0" eb="2">
      <t>ケイヤク</t>
    </rPh>
    <rPh sb="2" eb="4">
      <t>キンガク</t>
    </rPh>
    <rPh sb="5" eb="7">
      <t>キサイ</t>
    </rPh>
    <phoneticPr fontId="4"/>
  </si>
  <si>
    <t>既済部分検査請求書</t>
    <rPh sb="0" eb="2">
      <t>キサイ</t>
    </rPh>
    <rPh sb="2" eb="4">
      <t>ブブン</t>
    </rPh>
    <rPh sb="4" eb="6">
      <t>ケンサ</t>
    </rPh>
    <rPh sb="6" eb="9">
      <t>セイキュウショ</t>
    </rPh>
    <phoneticPr fontId="5"/>
  </si>
  <si>
    <t>を請求します。</t>
  </si>
  <si>
    <t>契約条項第　　条</t>
    <phoneticPr fontId="4"/>
  </si>
  <si>
    <t>押印枠省略時記載事項</t>
    <rPh sb="0" eb="2">
      <t>オウイン</t>
    </rPh>
    <rPh sb="2" eb="3">
      <t>ワク</t>
    </rPh>
    <rPh sb="3" eb="5">
      <t>ショウリャク</t>
    </rPh>
    <rPh sb="5" eb="6">
      <t>ジ</t>
    </rPh>
    <rPh sb="6" eb="8">
      <t>キサイ</t>
    </rPh>
    <rPh sb="8" eb="10">
      <t>ジコウ</t>
    </rPh>
    <phoneticPr fontId="4"/>
  </si>
  <si>
    <t>契約書に書かれている受注者名</t>
    <rPh sb="0" eb="3">
      <t>ケイヤクショ</t>
    </rPh>
    <rPh sb="4" eb="5">
      <t>カ</t>
    </rPh>
    <rPh sb="10" eb="13">
      <t>ジュチュウシャ</t>
    </rPh>
    <rPh sb="13" eb="14">
      <t>メイ</t>
    </rPh>
    <phoneticPr fontId="4"/>
  </si>
  <si>
    <t>代理人氏名</t>
    <rPh sb="0" eb="3">
      <t>ダイリニン</t>
    </rPh>
    <rPh sb="3" eb="5">
      <t>シメイ</t>
    </rPh>
    <phoneticPr fontId="2"/>
  </si>
  <si>
    <t>代理人情報</t>
    <rPh sb="0" eb="3">
      <t>ダイリニン</t>
    </rPh>
    <rPh sb="3" eb="5">
      <t>ジョウホウ</t>
    </rPh>
    <phoneticPr fontId="4"/>
  </si>
  <si>
    <t>東京都　港湾局長</t>
    <rPh sb="0" eb="3">
      <t>トウキョウト</t>
    </rPh>
    <rPh sb="4" eb="6">
      <t>コウワン</t>
    </rPh>
    <rPh sb="6" eb="7">
      <t>キョク</t>
    </rPh>
    <rPh sb="7" eb="8">
      <t>チョウ</t>
    </rPh>
    <phoneticPr fontId="4"/>
  </si>
  <si>
    <t>基本情報入力シート</t>
    <rPh sb="0" eb="2">
      <t>キホン</t>
    </rPh>
    <rPh sb="2" eb="4">
      <t>ジョウホウ</t>
    </rPh>
    <phoneticPr fontId="4"/>
  </si>
  <si>
    <t>受託者住所
受託者氏名</t>
    <rPh sb="0" eb="3">
      <t>ジュタクシャ</t>
    </rPh>
    <rPh sb="3" eb="5">
      <t>ジュウショ</t>
    </rPh>
    <rPh sb="6" eb="9">
      <t>ジュタクシャ</t>
    </rPh>
    <rPh sb="9" eb="11">
      <t>シメイ</t>
    </rPh>
    <phoneticPr fontId="4"/>
  </si>
  <si>
    <t>受託者</t>
    <rPh sb="0" eb="2">
      <t>ジュタク</t>
    </rPh>
    <rPh sb="2" eb="3">
      <t>シャ</t>
    </rPh>
    <phoneticPr fontId="4"/>
  </si>
  <si>
    <t>委託者</t>
    <rPh sb="0" eb="3">
      <t>イタクシャ</t>
    </rPh>
    <phoneticPr fontId="4"/>
  </si>
  <si>
    <t>東京都○○区○○五丁目５番５号
□□□□□□コンサルタンツ株式会社
代表取締役　〇〇　〇〇
東京都△△区△△六丁目６番６号
□□□□□□コンサルタンツ株式会社△△支社
取締役支社長　△△　△△</t>
    <rPh sb="0" eb="3">
      <t>トウキョウト</t>
    </rPh>
    <rPh sb="5" eb="6">
      <t>ク</t>
    </rPh>
    <rPh sb="8" eb="11">
      <t>ゴチョウメ</t>
    </rPh>
    <rPh sb="12" eb="13">
      <t>バン</t>
    </rPh>
    <rPh sb="14" eb="15">
      <t>ゴウ</t>
    </rPh>
    <rPh sb="34" eb="39">
      <t>ダイヒョウトリシマリヤク</t>
    </rPh>
    <rPh sb="54" eb="55">
      <t>ロク</t>
    </rPh>
    <rPh sb="81" eb="83">
      <t>シシャ</t>
    </rPh>
    <rPh sb="84" eb="87">
      <t>トリシマリヤク</t>
    </rPh>
    <rPh sb="87" eb="90">
      <t>シシャチョウ</t>
    </rPh>
    <phoneticPr fontId="4"/>
  </si>
  <si>
    <t>（法人の場合は名称及び代表者の氏名※）</t>
    <phoneticPr fontId="4"/>
  </si>
  <si>
    <t>委託者役職</t>
    <rPh sb="0" eb="3">
      <t>イタクシャ</t>
    </rPh>
    <rPh sb="3" eb="5">
      <t>ヤクショク</t>
    </rPh>
    <phoneticPr fontId="4"/>
  </si>
  <si>
    <t>委託者氏名</t>
    <rPh sb="0" eb="3">
      <t>イタクシャ</t>
    </rPh>
    <rPh sb="3" eb="5">
      <t>シメイ</t>
    </rPh>
    <phoneticPr fontId="4"/>
  </si>
  <si>
    <t>契約書に書かれている委託者の役職</t>
    <rPh sb="0" eb="3">
      <t>ケイヤクショ</t>
    </rPh>
    <rPh sb="4" eb="5">
      <t>カ</t>
    </rPh>
    <rPh sb="10" eb="12">
      <t>イタク</t>
    </rPh>
    <rPh sb="12" eb="13">
      <t>シャ</t>
    </rPh>
    <rPh sb="14" eb="16">
      <t>ヤクショク</t>
    </rPh>
    <phoneticPr fontId="4"/>
  </si>
  <si>
    <t>契約書に書かれている委託者の氏名</t>
    <rPh sb="0" eb="3">
      <t>ケイヤクショ</t>
    </rPh>
    <rPh sb="4" eb="5">
      <t>カ</t>
    </rPh>
    <rPh sb="10" eb="12">
      <t>イタク</t>
    </rPh>
    <rPh sb="12" eb="13">
      <t>シャ</t>
    </rPh>
    <rPh sb="14" eb="16">
      <t>シメイ</t>
    </rPh>
    <phoneticPr fontId="4"/>
  </si>
  <si>
    <t>（現場代理人）</t>
    <rPh sb="1" eb="3">
      <t>ゲンバ</t>
    </rPh>
    <rPh sb="3" eb="6">
      <t>ダイリニン</t>
    </rPh>
    <phoneticPr fontId="4"/>
  </si>
  <si>
    <t>下記委託業務施行に当たり、別記の者が土地立入の際に携帯する身分証明書の発行を申請します。</t>
    <rPh sb="0" eb="2">
      <t>カキ</t>
    </rPh>
    <rPh sb="2" eb="4">
      <t>イタク</t>
    </rPh>
    <rPh sb="4" eb="6">
      <t>ギョウム</t>
    </rPh>
    <rPh sb="6" eb="8">
      <t>セコウ</t>
    </rPh>
    <rPh sb="9" eb="10">
      <t>ア</t>
    </rPh>
    <rPh sb="13" eb="15">
      <t>ベッキ</t>
    </rPh>
    <rPh sb="16" eb="17">
      <t>モノ</t>
    </rPh>
    <rPh sb="18" eb="20">
      <t>トチ</t>
    </rPh>
    <rPh sb="20" eb="21">
      <t>タ</t>
    </rPh>
    <rPh sb="21" eb="22">
      <t>イ</t>
    </rPh>
    <rPh sb="23" eb="24">
      <t>サイ</t>
    </rPh>
    <rPh sb="25" eb="27">
      <t>ケイタイ</t>
    </rPh>
    <rPh sb="29" eb="31">
      <t>ミブン</t>
    </rPh>
    <rPh sb="31" eb="34">
      <t>ショウメイショ</t>
    </rPh>
    <rPh sb="35" eb="37">
      <t>ハッコウ</t>
    </rPh>
    <rPh sb="38" eb="40">
      <t>シンセイ</t>
    </rPh>
    <phoneticPr fontId="5"/>
  </si>
  <si>
    <t>別記様式乙第１０７号</t>
    <rPh sb="0" eb="2">
      <t>ベッキ</t>
    </rPh>
    <rPh sb="2" eb="4">
      <t>ヨウシキ</t>
    </rPh>
    <rPh sb="4" eb="5">
      <t>オツ</t>
    </rPh>
    <rPh sb="5" eb="6">
      <t>ダイ</t>
    </rPh>
    <rPh sb="9" eb="10">
      <t>ゴウ</t>
    </rPh>
    <phoneticPr fontId="5"/>
  </si>
  <si>
    <t>建築士法第２２条の３の３の規定に基づく書面</t>
    <rPh sb="0" eb="3">
      <t>ケンチクシ</t>
    </rPh>
    <rPh sb="3" eb="4">
      <t>ホウ</t>
    </rPh>
    <rPh sb="4" eb="5">
      <t>ダイ</t>
    </rPh>
    <rPh sb="7" eb="8">
      <t>ジョウ</t>
    </rPh>
    <rPh sb="13" eb="15">
      <t>キテイ</t>
    </rPh>
    <rPh sb="16" eb="17">
      <t>モト</t>
    </rPh>
    <rPh sb="19" eb="21">
      <t>ショメン</t>
    </rPh>
    <phoneticPr fontId="9"/>
  </si>
  <si>
    <t>　委託者及び受託者は、建築士法第２２条の３の３に基づき、本書面（別記）及び別冊の契約書（約款及び仕様書を含むものとし、以下「契約書」という。）により確認し、履行するものとする。</t>
    <rPh sb="1" eb="4">
      <t>イタクシャ</t>
    </rPh>
    <rPh sb="4" eb="5">
      <t>オヨ</t>
    </rPh>
    <rPh sb="6" eb="9">
      <t>ジュタクシャ</t>
    </rPh>
    <rPh sb="11" eb="14">
      <t>ケンチクシ</t>
    </rPh>
    <rPh sb="14" eb="15">
      <t>ホウ</t>
    </rPh>
    <rPh sb="15" eb="16">
      <t>ダイ</t>
    </rPh>
    <rPh sb="18" eb="19">
      <t>ジョウ</t>
    </rPh>
    <rPh sb="24" eb="25">
      <t>モト</t>
    </rPh>
    <rPh sb="28" eb="29">
      <t>ホン</t>
    </rPh>
    <rPh sb="29" eb="31">
      <t>ショメン</t>
    </rPh>
    <rPh sb="32" eb="34">
      <t>ベッキ</t>
    </rPh>
    <rPh sb="35" eb="36">
      <t>オヨ</t>
    </rPh>
    <rPh sb="37" eb="39">
      <t>ベッサツ</t>
    </rPh>
    <rPh sb="40" eb="43">
      <t>ケイヤクショ</t>
    </rPh>
    <rPh sb="44" eb="46">
      <t>ヤッカン</t>
    </rPh>
    <rPh sb="46" eb="47">
      <t>オヨ</t>
    </rPh>
    <rPh sb="48" eb="51">
      <t>シヨウショ</t>
    </rPh>
    <rPh sb="52" eb="53">
      <t>フク</t>
    </rPh>
    <rPh sb="59" eb="61">
      <t>イカ</t>
    </rPh>
    <rPh sb="62" eb="65">
      <t>ケイヤクショ</t>
    </rPh>
    <rPh sb="74" eb="76">
      <t>カクニン</t>
    </rPh>
    <rPh sb="78" eb="80">
      <t>リコウ</t>
    </rPh>
    <phoneticPr fontId="9"/>
  </si>
  <si>
    <t>　　</t>
    <phoneticPr fontId="9"/>
  </si>
  <si>
    <t>契約日</t>
    <rPh sb="0" eb="3">
      <t>ケイヤクビ</t>
    </rPh>
    <phoneticPr fontId="9"/>
  </si>
  <si>
    <t>委託者</t>
    <rPh sb="0" eb="3">
      <t>イタクシャ</t>
    </rPh>
    <phoneticPr fontId="9"/>
  </si>
  <si>
    <t>東京都</t>
    <rPh sb="0" eb="3">
      <t>トウキョウト</t>
    </rPh>
    <phoneticPr fontId="9"/>
  </si>
  <si>
    <t>対象となる建築物の概要</t>
    <rPh sb="0" eb="2">
      <t>タイショウ</t>
    </rPh>
    <rPh sb="5" eb="8">
      <t>ケンチクブツ</t>
    </rPh>
    <rPh sb="9" eb="11">
      <t>ガイヨウ</t>
    </rPh>
    <phoneticPr fontId="9"/>
  </si>
  <si>
    <t>契約書による。</t>
    <rPh sb="0" eb="3">
      <t>ケイヤクショ</t>
    </rPh>
    <phoneticPr fontId="9"/>
  </si>
  <si>
    <t>委託業務の種類、内容及び実施方法</t>
    <rPh sb="0" eb="2">
      <t>イタク</t>
    </rPh>
    <rPh sb="2" eb="4">
      <t>ギョウム</t>
    </rPh>
    <rPh sb="5" eb="7">
      <t>シュルイ</t>
    </rPh>
    <rPh sb="8" eb="10">
      <t>ナイヨウ</t>
    </rPh>
    <rPh sb="10" eb="11">
      <t>オヨ</t>
    </rPh>
    <rPh sb="12" eb="14">
      <t>ジッシ</t>
    </rPh>
    <rPh sb="14" eb="16">
      <t>ホウホウ</t>
    </rPh>
    <phoneticPr fontId="9"/>
  </si>
  <si>
    <t>委託業務の実施期間</t>
    <rPh sb="0" eb="2">
      <t>イタク</t>
    </rPh>
    <rPh sb="2" eb="4">
      <t>ギョウム</t>
    </rPh>
    <rPh sb="5" eb="7">
      <t>ジッシ</t>
    </rPh>
    <rPh sb="7" eb="9">
      <t>キカン</t>
    </rPh>
    <phoneticPr fontId="9"/>
  </si>
  <si>
    <t>　設計業務において、作成する成果物等（成果図書及びその他の成果物、建築士法第２条第６項に規定する設計図書を含む。）</t>
    <rPh sb="1" eb="3">
      <t>セッケイ</t>
    </rPh>
    <rPh sb="3" eb="5">
      <t>ギョウム</t>
    </rPh>
    <rPh sb="10" eb="12">
      <t>サクセイ</t>
    </rPh>
    <rPh sb="14" eb="17">
      <t>セイカブツ</t>
    </rPh>
    <rPh sb="17" eb="18">
      <t>トウ</t>
    </rPh>
    <rPh sb="19" eb="21">
      <t>セイカ</t>
    </rPh>
    <rPh sb="21" eb="23">
      <t>トショ</t>
    </rPh>
    <rPh sb="23" eb="24">
      <t>オヨ</t>
    </rPh>
    <rPh sb="27" eb="28">
      <t>タ</t>
    </rPh>
    <rPh sb="29" eb="32">
      <t>セイカブツ</t>
    </rPh>
    <rPh sb="33" eb="36">
      <t>ケンチクシ</t>
    </rPh>
    <rPh sb="36" eb="37">
      <t>ホウ</t>
    </rPh>
    <rPh sb="37" eb="38">
      <t>ダイ</t>
    </rPh>
    <rPh sb="39" eb="40">
      <t>ジョウ</t>
    </rPh>
    <rPh sb="40" eb="41">
      <t>ダイ</t>
    </rPh>
    <rPh sb="42" eb="43">
      <t>コウ</t>
    </rPh>
    <rPh sb="44" eb="46">
      <t>キテイ</t>
    </rPh>
    <rPh sb="48" eb="50">
      <t>セッケイ</t>
    </rPh>
    <rPh sb="50" eb="52">
      <t>トショ</t>
    </rPh>
    <rPh sb="53" eb="54">
      <t>フク</t>
    </rPh>
    <phoneticPr fontId="9"/>
  </si>
  <si>
    <t>　工事監理業務において、工事と設計図書との照合の方法及び工事監理の実施の状況に関する報告の方法</t>
    <rPh sb="1" eb="3">
      <t>コウジ</t>
    </rPh>
    <rPh sb="3" eb="5">
      <t>カンリ</t>
    </rPh>
    <rPh sb="5" eb="7">
      <t>ギョウム</t>
    </rPh>
    <rPh sb="12" eb="14">
      <t>コウジ</t>
    </rPh>
    <rPh sb="15" eb="17">
      <t>セッケイ</t>
    </rPh>
    <rPh sb="17" eb="19">
      <t>トショ</t>
    </rPh>
    <rPh sb="21" eb="23">
      <t>ショウゴウ</t>
    </rPh>
    <rPh sb="24" eb="26">
      <t>ホウホウ</t>
    </rPh>
    <rPh sb="26" eb="27">
      <t>オヨ</t>
    </rPh>
    <rPh sb="28" eb="30">
      <t>コウジ</t>
    </rPh>
    <rPh sb="30" eb="32">
      <t>カンリ</t>
    </rPh>
    <rPh sb="33" eb="35">
      <t>ジッシ</t>
    </rPh>
    <rPh sb="36" eb="38">
      <t>ジョウキョウ</t>
    </rPh>
    <rPh sb="39" eb="40">
      <t>カン</t>
    </rPh>
    <rPh sb="42" eb="44">
      <t>ホウコク</t>
    </rPh>
    <rPh sb="45" eb="47">
      <t>ホウホウ</t>
    </rPh>
    <phoneticPr fontId="9"/>
  </si>
  <si>
    <t>受託者の建築士事務所登録に関する事項</t>
    <rPh sb="0" eb="3">
      <t>ジュタクシャ</t>
    </rPh>
    <rPh sb="4" eb="7">
      <t>ケンチクシ</t>
    </rPh>
    <rPh sb="7" eb="9">
      <t>ジム</t>
    </rPh>
    <rPh sb="9" eb="10">
      <t>ショ</t>
    </rPh>
    <rPh sb="10" eb="12">
      <t>トウロク</t>
    </rPh>
    <rPh sb="13" eb="14">
      <t>カン</t>
    </rPh>
    <rPh sb="16" eb="18">
      <t>ジコウ</t>
    </rPh>
    <phoneticPr fontId="9"/>
  </si>
  <si>
    <t>建築士事務所の名称：</t>
    <rPh sb="0" eb="3">
      <t>ケンチクシ</t>
    </rPh>
    <rPh sb="3" eb="5">
      <t>ジム</t>
    </rPh>
    <rPh sb="5" eb="6">
      <t>ショ</t>
    </rPh>
    <rPh sb="7" eb="9">
      <t>メイショウ</t>
    </rPh>
    <phoneticPr fontId="9"/>
  </si>
  <si>
    <t>所在地：</t>
    <rPh sb="0" eb="3">
      <t>ショザイチ</t>
    </rPh>
    <phoneticPr fontId="9"/>
  </si>
  <si>
    <t>開設者の氏名又は法人名称：</t>
    <rPh sb="0" eb="2">
      <t>カイセツ</t>
    </rPh>
    <rPh sb="2" eb="3">
      <t>シャ</t>
    </rPh>
    <rPh sb="4" eb="6">
      <t>シメイ</t>
    </rPh>
    <rPh sb="6" eb="7">
      <t>マタ</t>
    </rPh>
    <rPh sb="8" eb="10">
      <t>ホウジン</t>
    </rPh>
    <rPh sb="10" eb="12">
      <t>メイショウ</t>
    </rPh>
    <phoneticPr fontId="9"/>
  </si>
  <si>
    <t>開設者が法人の場合はその代表者の氏名：</t>
    <rPh sb="0" eb="2">
      <t>カイセツ</t>
    </rPh>
    <rPh sb="2" eb="3">
      <t>シャ</t>
    </rPh>
    <rPh sb="4" eb="6">
      <t>ホウジン</t>
    </rPh>
    <rPh sb="7" eb="9">
      <t>バアイ</t>
    </rPh>
    <rPh sb="12" eb="15">
      <t>ダイヒョウシャ</t>
    </rPh>
    <rPh sb="16" eb="18">
      <t>シメイ</t>
    </rPh>
    <phoneticPr fontId="9"/>
  </si>
  <si>
    <t>設計・工事監理に従事することとなる受託者登録の建築士事務所所属の建築士・建築設備士</t>
    <rPh sb="0" eb="2">
      <t>セッケイ</t>
    </rPh>
    <rPh sb="3" eb="5">
      <t>コウジ</t>
    </rPh>
    <rPh sb="5" eb="7">
      <t>カンリ</t>
    </rPh>
    <rPh sb="8" eb="10">
      <t>ジュウジ</t>
    </rPh>
    <rPh sb="17" eb="20">
      <t>ジュタクシャ</t>
    </rPh>
    <rPh sb="20" eb="22">
      <t>トウロク</t>
    </rPh>
    <rPh sb="23" eb="26">
      <t>ケンチクシ</t>
    </rPh>
    <rPh sb="26" eb="28">
      <t>ジム</t>
    </rPh>
    <rPh sb="28" eb="29">
      <t>ショ</t>
    </rPh>
    <rPh sb="29" eb="31">
      <t>ショゾク</t>
    </rPh>
    <rPh sb="32" eb="35">
      <t>ケンチクシ</t>
    </rPh>
    <rPh sb="36" eb="38">
      <t>ケンチク</t>
    </rPh>
    <rPh sb="38" eb="40">
      <t>セツビ</t>
    </rPh>
    <rPh sb="40" eb="41">
      <t>シ</t>
    </rPh>
    <phoneticPr fontId="9"/>
  </si>
  <si>
    <t>【氏名】：</t>
    <rPh sb="1" eb="3">
      <t>シメイ</t>
    </rPh>
    <phoneticPr fontId="9"/>
  </si>
  <si>
    <t>【資格】</t>
    <rPh sb="1" eb="3">
      <t>シカク</t>
    </rPh>
    <phoneticPr fontId="9"/>
  </si>
  <si>
    <t>（建築設備の設計に関し意見を聴く者）</t>
    <rPh sb="1" eb="3">
      <t>ケンチク</t>
    </rPh>
    <rPh sb="3" eb="5">
      <t>セツビ</t>
    </rPh>
    <rPh sb="6" eb="8">
      <t>セッケイ</t>
    </rPh>
    <rPh sb="9" eb="10">
      <t>カン</t>
    </rPh>
    <rPh sb="11" eb="13">
      <t>イケン</t>
    </rPh>
    <rPh sb="14" eb="15">
      <t>キ</t>
    </rPh>
    <rPh sb="16" eb="17">
      <t>モノ</t>
    </rPh>
    <phoneticPr fontId="9"/>
  </si>
  <si>
    <t>※設計に従事することとなる建築士が構造設計一級建築士又は設備設計一級建築士である場合にはその旨の記載が必要。</t>
    <rPh sb="1" eb="3">
      <t>セッケイ</t>
    </rPh>
    <rPh sb="4" eb="6">
      <t>ジュウジ</t>
    </rPh>
    <rPh sb="13" eb="16">
      <t>ケンチクシ</t>
    </rPh>
    <rPh sb="17" eb="19">
      <t>コウゾウ</t>
    </rPh>
    <rPh sb="19" eb="21">
      <t>セッケイ</t>
    </rPh>
    <rPh sb="21" eb="23">
      <t>イッキュウ</t>
    </rPh>
    <rPh sb="23" eb="26">
      <t>ケンチクシ</t>
    </rPh>
    <rPh sb="26" eb="27">
      <t>マタ</t>
    </rPh>
    <rPh sb="28" eb="30">
      <t>セツビ</t>
    </rPh>
    <rPh sb="30" eb="32">
      <t>セッケイ</t>
    </rPh>
    <rPh sb="32" eb="34">
      <t>イッキュウ</t>
    </rPh>
    <rPh sb="34" eb="37">
      <t>ケンチクシ</t>
    </rPh>
    <rPh sb="40" eb="42">
      <t>バアイ</t>
    </rPh>
    <rPh sb="46" eb="47">
      <t>ムネ</t>
    </rPh>
    <rPh sb="48" eb="50">
      <t>キサイ</t>
    </rPh>
    <rPh sb="51" eb="53">
      <t>ヒツヨウ</t>
    </rPh>
    <phoneticPr fontId="9"/>
  </si>
  <si>
    <t>設計・工事監理の一部の再委託先（協力事務所）</t>
    <rPh sb="0" eb="2">
      <t>セッケイ</t>
    </rPh>
    <rPh sb="3" eb="5">
      <t>コウジ</t>
    </rPh>
    <rPh sb="5" eb="7">
      <t>カンリ</t>
    </rPh>
    <rPh sb="8" eb="10">
      <t>イチブ</t>
    </rPh>
    <rPh sb="11" eb="14">
      <t>サイイタク</t>
    </rPh>
    <rPh sb="14" eb="15">
      <t>サキ</t>
    </rPh>
    <rPh sb="16" eb="18">
      <t>キョウリョク</t>
    </rPh>
    <rPh sb="18" eb="20">
      <t>ジム</t>
    </rPh>
    <rPh sb="20" eb="21">
      <t>ショ</t>
    </rPh>
    <phoneticPr fontId="9"/>
  </si>
  <si>
    <t>委託者の承諾を得た「技術者及び協力会社」による。</t>
    <rPh sb="0" eb="3">
      <t>イタクシャ</t>
    </rPh>
    <rPh sb="4" eb="6">
      <t>ショウダク</t>
    </rPh>
    <rPh sb="7" eb="8">
      <t>エ</t>
    </rPh>
    <rPh sb="10" eb="13">
      <t>ギジュツシャ</t>
    </rPh>
    <rPh sb="13" eb="14">
      <t>オヨ</t>
    </rPh>
    <rPh sb="15" eb="17">
      <t>キョウリョク</t>
    </rPh>
    <rPh sb="17" eb="19">
      <t>ガイシャ</t>
    </rPh>
    <phoneticPr fontId="9"/>
  </si>
  <si>
    <t>契約金額（業務報酬）の額及び支払の時期</t>
    <rPh sb="0" eb="2">
      <t>ケイヤク</t>
    </rPh>
    <rPh sb="2" eb="4">
      <t>キンガク</t>
    </rPh>
    <rPh sb="5" eb="7">
      <t>ギョウム</t>
    </rPh>
    <rPh sb="7" eb="9">
      <t>ホウシュウ</t>
    </rPh>
    <rPh sb="11" eb="12">
      <t>ガク</t>
    </rPh>
    <rPh sb="12" eb="13">
      <t>オヨ</t>
    </rPh>
    <rPh sb="14" eb="16">
      <t>シハライ</t>
    </rPh>
    <rPh sb="17" eb="19">
      <t>ジキ</t>
    </rPh>
    <phoneticPr fontId="9"/>
  </si>
  <si>
    <t>契約の解除に関する事項</t>
    <rPh sb="0" eb="2">
      <t>ケイヤク</t>
    </rPh>
    <rPh sb="3" eb="5">
      <t>カイジョ</t>
    </rPh>
    <rPh sb="6" eb="7">
      <t>カン</t>
    </rPh>
    <rPh sb="9" eb="11">
      <t>ジコウ</t>
    </rPh>
    <phoneticPr fontId="9"/>
  </si>
  <si>
    <t>乙第１１９号</t>
    <rPh sb="0" eb="1">
      <t>オツ</t>
    </rPh>
    <rPh sb="1" eb="2">
      <t>ダイ</t>
    </rPh>
    <rPh sb="5" eb="6">
      <t>ゴウ</t>
    </rPh>
    <phoneticPr fontId="9"/>
  </si>
  <si>
    <t>右欄の役職、氏名、電話番号欄に記入できます。</t>
    <rPh sb="0" eb="2">
      <t>ウラン</t>
    </rPh>
    <rPh sb="3" eb="5">
      <t>ヤクショク</t>
    </rPh>
    <rPh sb="6" eb="8">
      <t>シメイ</t>
    </rPh>
    <rPh sb="9" eb="11">
      <t>デンワ</t>
    </rPh>
    <rPh sb="11" eb="13">
      <t>バンゴウ</t>
    </rPh>
    <rPh sb="13" eb="14">
      <t>ラン</t>
    </rPh>
    <rPh sb="15" eb="17">
      <t>キニュウ</t>
    </rPh>
    <phoneticPr fontId="4"/>
  </si>
  <si>
    <t>別紙</t>
    <rPh sb="0" eb="2">
      <t>ベッシ</t>
    </rPh>
    <phoneticPr fontId="5"/>
  </si>
  <si>
    <t>受託者が記載</t>
    <rPh sb="0" eb="3">
      <t>ジュタクシャ</t>
    </rPh>
    <rPh sb="4" eb="6">
      <t>キサイ</t>
    </rPh>
    <phoneticPr fontId="5"/>
  </si>
  <si>
    <t>発注者が記載</t>
    <rPh sb="0" eb="3">
      <t>ハッチュウシャ</t>
    </rPh>
    <rPh sb="4" eb="6">
      <t>キサイ</t>
    </rPh>
    <phoneticPr fontId="5"/>
  </si>
  <si>
    <t>※本様式はデータでも発注者に送付する</t>
    <rPh sb="1" eb="2">
      <t>ホン</t>
    </rPh>
    <rPh sb="2" eb="4">
      <t>ヨウシキ</t>
    </rPh>
    <rPh sb="10" eb="13">
      <t>ハッチュウシャ</t>
    </rPh>
    <rPh sb="14" eb="16">
      <t>ソウフ</t>
    </rPh>
    <phoneticPr fontId="5"/>
  </si>
  <si>
    <t>件名</t>
    <rPh sb="0" eb="2">
      <t>ケンメイ</t>
    </rPh>
    <phoneticPr fontId="5"/>
  </si>
  <si>
    <t>勤務先</t>
    <rPh sb="0" eb="3">
      <t>キンムサキ</t>
    </rPh>
    <phoneticPr fontId="5"/>
  </si>
  <si>
    <t>test</t>
    <phoneticPr fontId="4"/>
  </si>
  <si>
    <t>期間</t>
    <rPh sb="0" eb="2">
      <t>キカン</t>
    </rPh>
    <phoneticPr fontId="5"/>
  </si>
  <si>
    <t>から</t>
    <phoneticPr fontId="5"/>
  </si>
  <si>
    <t>発行者</t>
    <rPh sb="0" eb="3">
      <t>ハッコウシャ</t>
    </rPh>
    <phoneticPr fontId="5"/>
  </si>
  <si>
    <t>（文書総合管理システムで取得する文書番号）</t>
    <rPh sb="1" eb="3">
      <t>ブンショ</t>
    </rPh>
    <rPh sb="3" eb="5">
      <t>ソウゴウ</t>
    </rPh>
    <rPh sb="5" eb="7">
      <t>カンリ</t>
    </rPh>
    <rPh sb="12" eb="14">
      <t>シュトク</t>
    </rPh>
    <rPh sb="16" eb="18">
      <t>ブンショ</t>
    </rPh>
    <rPh sb="18" eb="20">
      <t>バンゴウ</t>
    </rPh>
    <phoneticPr fontId="4"/>
  </si>
  <si>
    <t>乙第１０５号　別記</t>
    <rPh sb="7" eb="9">
      <t>ベッキ</t>
    </rPh>
    <phoneticPr fontId="5"/>
  </si>
  <si>
    <t>身分証明書名簿</t>
    <rPh sb="0" eb="2">
      <t>ミブン</t>
    </rPh>
    <rPh sb="2" eb="5">
      <t>ショウメイショ</t>
    </rPh>
    <rPh sb="5" eb="7">
      <t>メイボ</t>
    </rPh>
    <phoneticPr fontId="5"/>
  </si>
  <si>
    <t>番号</t>
    <rPh sb="0" eb="2">
      <t>バンゴウ</t>
    </rPh>
    <phoneticPr fontId="9"/>
  </si>
  <si>
    <t>生年月日</t>
    <rPh sb="0" eb="2">
      <t>セイネン</t>
    </rPh>
    <rPh sb="2" eb="4">
      <t>ガッピ</t>
    </rPh>
    <phoneticPr fontId="9"/>
  </si>
  <si>
    <t>年齢</t>
    <rPh sb="0" eb="2">
      <t>ネンレイ</t>
    </rPh>
    <phoneticPr fontId="5"/>
  </si>
  <si>
    <t>様式第２１号</t>
    <rPh sb="0" eb="2">
      <t>ヨウシキ</t>
    </rPh>
    <rPh sb="2" eb="3">
      <t>ダイ</t>
    </rPh>
    <rPh sb="5" eb="6">
      <t>ゴウ</t>
    </rPh>
    <phoneticPr fontId="5"/>
  </si>
  <si>
    <t>身分証明書</t>
    <rPh sb="0" eb="2">
      <t>ミブン</t>
    </rPh>
    <rPh sb="2" eb="5">
      <t>ショウメイショ</t>
    </rPh>
    <phoneticPr fontId="5"/>
  </si>
  <si>
    <t>　住　　　所</t>
    <rPh sb="1" eb="2">
      <t>ジュウ</t>
    </rPh>
    <rPh sb="5" eb="6">
      <t>ショ</t>
    </rPh>
    <phoneticPr fontId="5"/>
  </si>
  <si>
    <t>　氏　　　名</t>
    <rPh sb="1" eb="2">
      <t>シ</t>
    </rPh>
    <rPh sb="5" eb="6">
      <t>メイ</t>
    </rPh>
    <phoneticPr fontId="5"/>
  </si>
  <si>
    <t>注意</t>
    <rPh sb="0" eb="2">
      <t>チュウイ</t>
    </rPh>
    <phoneticPr fontId="5"/>
  </si>
  <si>
    <t>１　記載事項を訂正したものは無効とする。</t>
    <rPh sb="2" eb="4">
      <t>キサイ</t>
    </rPh>
    <rPh sb="4" eb="6">
      <t>ジコウ</t>
    </rPh>
    <rPh sb="7" eb="9">
      <t>テイセイ</t>
    </rPh>
    <rPh sb="14" eb="16">
      <t>ムコウ</t>
    </rPh>
    <phoneticPr fontId="5"/>
  </si>
  <si>
    <t>　勤　務　先</t>
    <rPh sb="1" eb="2">
      <t>ツトム</t>
    </rPh>
    <rPh sb="3" eb="4">
      <t>ツトム</t>
    </rPh>
    <rPh sb="5" eb="6">
      <t>サキ</t>
    </rPh>
    <phoneticPr fontId="5"/>
  </si>
  <si>
    <t>　上記の者は東京都が委託した点検に
従事する者であることを証明する。</t>
    <rPh sb="1" eb="3">
      <t>ジョウキ</t>
    </rPh>
    <rPh sb="4" eb="5">
      <t>モノ</t>
    </rPh>
    <rPh sb="6" eb="9">
      <t>トウキョウト</t>
    </rPh>
    <rPh sb="10" eb="12">
      <t>イタク</t>
    </rPh>
    <rPh sb="14" eb="16">
      <t>テンケン</t>
    </rPh>
    <rPh sb="18" eb="20">
      <t>ジュウジ</t>
    </rPh>
    <rPh sb="22" eb="23">
      <t>モノ</t>
    </rPh>
    <rPh sb="29" eb="31">
      <t>ショウメイ</t>
    </rPh>
    <phoneticPr fontId="5"/>
  </si>
  <si>
    <t>２　この証明書は、他人に貸与し、又は譲渡してはならない。</t>
    <rPh sb="4" eb="7">
      <t>ショウメイショ</t>
    </rPh>
    <rPh sb="9" eb="11">
      <t>タニン</t>
    </rPh>
    <rPh sb="12" eb="14">
      <t>タイヨ</t>
    </rPh>
    <rPh sb="16" eb="17">
      <t>マタ</t>
    </rPh>
    <rPh sb="18" eb="20">
      <t>ジョウト</t>
    </rPh>
    <phoneticPr fontId="5"/>
  </si>
  <si>
    <t>記</t>
    <rPh sb="0" eb="1">
      <t>シル</t>
    </rPh>
    <phoneticPr fontId="5"/>
  </si>
  <si>
    <t>３　この証明書を紛失した時は、速やかに発行者へ届け出なければならない。</t>
    <rPh sb="4" eb="7">
      <t>ショウメイショ</t>
    </rPh>
    <rPh sb="8" eb="10">
      <t>フンシツ</t>
    </rPh>
    <rPh sb="12" eb="13">
      <t>トキ</t>
    </rPh>
    <rPh sb="15" eb="16">
      <t>スミ</t>
    </rPh>
    <rPh sb="19" eb="22">
      <t>ハッコウシャ</t>
    </rPh>
    <rPh sb="23" eb="24">
      <t>トド</t>
    </rPh>
    <rPh sb="25" eb="26">
      <t>デ</t>
    </rPh>
    <phoneticPr fontId="5"/>
  </si>
  <si>
    <t>１工事件名</t>
    <rPh sb="1" eb="3">
      <t>コウジ</t>
    </rPh>
    <rPh sb="3" eb="5">
      <t>ケンメイ</t>
    </rPh>
    <phoneticPr fontId="5"/>
  </si>
  <si>
    <t>~</t>
    <phoneticPr fontId="5"/>
  </si>
  <si>
    <t>別記様式乙第106号</t>
    <rPh sb="0" eb="2">
      <t>ベッキ</t>
    </rPh>
    <rPh sb="2" eb="4">
      <t>ヨウシキ</t>
    </rPh>
    <rPh sb="4" eb="5">
      <t>オツ</t>
    </rPh>
    <rPh sb="5" eb="6">
      <t>ダイ</t>
    </rPh>
    <rPh sb="9" eb="10">
      <t>ゴウ</t>
    </rPh>
    <phoneticPr fontId="5"/>
  </si>
  <si>
    <t>押印欄</t>
    <rPh sb="0" eb="2">
      <t>オウイン</t>
    </rPh>
    <rPh sb="2" eb="3">
      <t>ラン</t>
    </rPh>
    <phoneticPr fontId="4"/>
  </si>
  <si>
    <t>印枠表示</t>
    <phoneticPr fontId="4"/>
  </si>
  <si>
    <t>プルダウンメニューから選択してください。</t>
    <rPh sb="11" eb="13">
      <t>センタク</t>
    </rPh>
    <phoneticPr fontId="4"/>
  </si>
  <si>
    <t>（法人の場合は名称及び代表者の氏名※）</t>
  </si>
  <si>
    <t>（法人の場合は名称及び代表者の氏名）</t>
  </si>
  <si>
    <t>令和○○年○○月○○日</t>
    <phoneticPr fontId="4"/>
  </si>
  <si>
    <r>
      <t>※本シートの</t>
    </r>
    <r>
      <rPr>
        <b/>
        <sz val="12"/>
        <color theme="1" tint="4.9989318521683403E-2"/>
        <rFont val="メイリオ"/>
        <family val="3"/>
        <charset val="128"/>
      </rPr>
      <t>黄色のセル</t>
    </r>
    <r>
      <rPr>
        <b/>
        <sz val="12"/>
        <color theme="1" tint="0.34998626667073579"/>
        <rFont val="メイリオ"/>
        <family val="3"/>
        <charset val="128"/>
      </rPr>
      <t>（下記"入力"欄）に必要事項を入力してください。基本情報が様式1以降の各シートに自動で入力されます。</t>
    </r>
    <rPh sb="1" eb="2">
      <t>ホン</t>
    </rPh>
    <rPh sb="6" eb="8">
      <t>キイロ</t>
    </rPh>
    <rPh sb="12" eb="14">
      <t>カキ</t>
    </rPh>
    <rPh sb="15" eb="17">
      <t>ニュウリョク</t>
    </rPh>
    <rPh sb="18" eb="19">
      <t>ラン</t>
    </rPh>
    <rPh sb="21" eb="23">
      <t>ヒツヨウ</t>
    </rPh>
    <rPh sb="23" eb="25">
      <t>ジコウ</t>
    </rPh>
    <rPh sb="26" eb="28">
      <t>ニュウリョク</t>
    </rPh>
    <rPh sb="40" eb="42">
      <t>ヨウシキ</t>
    </rPh>
    <rPh sb="43" eb="45">
      <t>イコウ</t>
    </rPh>
    <rPh sb="46" eb="47">
      <t>カク</t>
    </rPh>
    <phoneticPr fontId="3"/>
  </si>
  <si>
    <r>
      <t>※様式第1号以降の様式シートは、</t>
    </r>
    <r>
      <rPr>
        <b/>
        <sz val="12"/>
        <color theme="1" tint="4.9989318521683403E-2"/>
        <rFont val="メイリオ"/>
        <family val="3"/>
        <charset val="128"/>
      </rPr>
      <t>黄色のセル</t>
    </r>
    <r>
      <rPr>
        <b/>
        <sz val="12"/>
        <color theme="1" tint="0.34998626667073579"/>
        <rFont val="メイリオ"/>
        <family val="3"/>
        <charset val="128"/>
      </rPr>
      <t>に必要事項を入力してください。</t>
    </r>
    <rPh sb="1" eb="3">
      <t>ヨウシキ</t>
    </rPh>
    <rPh sb="3" eb="4">
      <t>ダイ</t>
    </rPh>
    <rPh sb="5" eb="6">
      <t>ゴウ</t>
    </rPh>
    <rPh sb="6" eb="8">
      <t>イコウ</t>
    </rPh>
    <rPh sb="9" eb="11">
      <t>ヨウシキ</t>
    </rPh>
    <rPh sb="16" eb="17">
      <t>キ</t>
    </rPh>
    <rPh sb="17" eb="18">
      <t>イロ</t>
    </rPh>
    <rPh sb="22" eb="24">
      <t>ヒツヨウ</t>
    </rPh>
    <rPh sb="24" eb="26">
      <t>ジコウ</t>
    </rPh>
    <rPh sb="27" eb="29">
      <t>ニュウリョク</t>
    </rPh>
    <phoneticPr fontId="3"/>
  </si>
  <si>
    <t>記</t>
    <rPh sb="0" eb="1">
      <t>シル</t>
    </rPh>
    <phoneticPr fontId="4"/>
  </si>
  <si>
    <t>区分（一級、二級、木造）  （　　　　）建築事務所　（　　　）登録第　　　号</t>
    <rPh sb="0" eb="2">
      <t>クブン</t>
    </rPh>
    <rPh sb="3" eb="5">
      <t>イッキュウ</t>
    </rPh>
    <rPh sb="6" eb="8">
      <t>ニキュウ</t>
    </rPh>
    <rPh sb="9" eb="11">
      <t>モクゾウ</t>
    </rPh>
    <rPh sb="20" eb="22">
      <t>ケンチク</t>
    </rPh>
    <rPh sb="22" eb="24">
      <t>ジム</t>
    </rPh>
    <rPh sb="24" eb="25">
      <t>ショ</t>
    </rPh>
    <rPh sb="31" eb="33">
      <t>トウロク</t>
    </rPh>
    <rPh sb="33" eb="34">
      <t>ダイ</t>
    </rPh>
    <rPh sb="37" eb="38">
      <t>ゴウ</t>
    </rPh>
    <phoneticPr fontId="9"/>
  </si>
  <si>
    <t>（　　　　）建築士　　【登録番号】（　　　　）</t>
    <phoneticPr fontId="9"/>
  </si>
  <si>
    <t>（　　）建築士　　【登録番号】（　　　　）</t>
    <phoneticPr fontId="9"/>
  </si>
  <si>
    <t>建築設備士　【登録番号】（　　　　　）</t>
    <rPh sb="0" eb="2">
      <t>ケンチク</t>
    </rPh>
    <rPh sb="2" eb="4">
      <t>セツビ</t>
    </rPh>
    <rPh sb="4" eb="5">
      <t>シ</t>
    </rPh>
    <rPh sb="7" eb="9">
      <t>トウロク</t>
    </rPh>
    <rPh sb="9" eb="11">
      <t>バンゴウ</t>
    </rPh>
    <phoneticPr fontId="9"/>
  </si>
  <si>
    <t>書類提出時期・部数一覧表</t>
    <rPh sb="0" eb="2">
      <t>ショルイ</t>
    </rPh>
    <rPh sb="4" eb="6">
      <t>ジキ</t>
    </rPh>
    <rPh sb="7" eb="9">
      <t>ブスウ</t>
    </rPh>
    <rPh sb="9" eb="11">
      <t>イチラン</t>
    </rPh>
    <rPh sb="11" eb="12">
      <t>ヒョウ</t>
    </rPh>
    <phoneticPr fontId="9"/>
  </si>
  <si>
    <t>別表４</t>
    <rPh sb="0" eb="2">
      <t>ベッピョウ</t>
    </rPh>
    <phoneticPr fontId="9"/>
  </si>
  <si>
    <t>財 務 契 約</t>
    <rPh sb="0" eb="1">
      <t>ザイ</t>
    </rPh>
    <rPh sb="2" eb="3">
      <t>ツトム</t>
    </rPh>
    <rPh sb="4" eb="5">
      <t>チギリ</t>
    </rPh>
    <rPh sb="6" eb="7">
      <t>ヤク</t>
    </rPh>
    <phoneticPr fontId="9"/>
  </si>
  <si>
    <t>局 契 約</t>
    <rPh sb="0" eb="1">
      <t>キョク</t>
    </rPh>
    <rPh sb="2" eb="3">
      <t>チギリ</t>
    </rPh>
    <rPh sb="4" eb="5">
      <t>ヤク</t>
    </rPh>
    <phoneticPr fontId="9"/>
  </si>
  <si>
    <t>所契約</t>
    <rPh sb="0" eb="1">
      <t>ショ</t>
    </rPh>
    <rPh sb="1" eb="3">
      <t>ケイヤク</t>
    </rPh>
    <phoneticPr fontId="9"/>
  </si>
  <si>
    <t>提 出 時 期</t>
    <rPh sb="0" eb="1">
      <t>ツツミ</t>
    </rPh>
    <rPh sb="2" eb="3">
      <t>デ</t>
    </rPh>
    <rPh sb="4" eb="5">
      <t>ジ</t>
    </rPh>
    <rPh sb="6" eb="7">
      <t>キ</t>
    </rPh>
    <phoneticPr fontId="9"/>
  </si>
  <si>
    <t>提出部数</t>
    <rPh sb="0" eb="2">
      <t>テイシュツ</t>
    </rPh>
    <rPh sb="2" eb="4">
      <t>ブスウ</t>
    </rPh>
    <phoneticPr fontId="9"/>
  </si>
  <si>
    <t>保　管　先</t>
    <rPh sb="0" eb="1">
      <t>タモツ</t>
    </rPh>
    <rPh sb="2" eb="3">
      <t>カン</t>
    </rPh>
    <rPh sb="4" eb="5">
      <t>サキ</t>
    </rPh>
    <phoneticPr fontId="9"/>
  </si>
  <si>
    <t>保 管 先</t>
    <rPh sb="0" eb="1">
      <t>タモツ</t>
    </rPh>
    <rPh sb="2" eb="3">
      <t>カン</t>
    </rPh>
    <rPh sb="4" eb="5">
      <t>サキ</t>
    </rPh>
    <phoneticPr fontId="9"/>
  </si>
  <si>
    <t>保管先</t>
    <rPh sb="0" eb="2">
      <t>ホカン</t>
    </rPh>
    <rPh sb="2" eb="3">
      <t>サキ</t>
    </rPh>
    <phoneticPr fontId="9"/>
  </si>
  <si>
    <t>備　　考</t>
    <rPh sb="0" eb="1">
      <t>ソナエ</t>
    </rPh>
    <rPh sb="3" eb="4">
      <t>コウ</t>
    </rPh>
    <phoneticPr fontId="9"/>
  </si>
  <si>
    <t>原議</t>
    <rPh sb="0" eb="2">
      <t>ゲンギ</t>
    </rPh>
    <phoneticPr fontId="9"/>
  </si>
  <si>
    <t>副原議</t>
    <rPh sb="0" eb="1">
      <t>フク</t>
    </rPh>
    <phoneticPr fontId="9"/>
  </si>
  <si>
    <t>財務局検収課</t>
    <rPh sb="0" eb="3">
      <t>ザイムキョク</t>
    </rPh>
    <rPh sb="3" eb="5">
      <t>ケンシュウ</t>
    </rPh>
    <rPh sb="5" eb="6">
      <t>カ</t>
    </rPh>
    <phoneticPr fontId="9"/>
  </si>
  <si>
    <t>工事担当課</t>
    <rPh sb="0" eb="2">
      <t>コウジ</t>
    </rPh>
    <rPh sb="2" eb="4">
      <t>タントウ</t>
    </rPh>
    <rPh sb="4" eb="5">
      <t>カ</t>
    </rPh>
    <phoneticPr fontId="9"/>
  </si>
  <si>
    <t>受注者等へ返却</t>
    <rPh sb="0" eb="3">
      <t>ジュチュウシャ</t>
    </rPh>
    <rPh sb="3" eb="4">
      <t>トウ</t>
    </rPh>
    <rPh sb="5" eb="7">
      <t>ヘンキャク</t>
    </rPh>
    <phoneticPr fontId="9"/>
  </si>
  <si>
    <t>原議</t>
    <phoneticPr fontId="9"/>
  </si>
  <si>
    <t>請負者等へ返却</t>
    <rPh sb="0" eb="2">
      <t>ウケオイ</t>
    </rPh>
    <rPh sb="2" eb="3">
      <t>シャ</t>
    </rPh>
    <rPh sb="3" eb="4">
      <t>トウ</t>
    </rPh>
    <rPh sb="5" eb="7">
      <t>ヘンキャク</t>
    </rPh>
    <phoneticPr fontId="9"/>
  </si>
  <si>
    <t>工　事　の　請　負　契　約</t>
    <rPh sb="0" eb="1">
      <t>コウ</t>
    </rPh>
    <rPh sb="2" eb="3">
      <t>コト</t>
    </rPh>
    <rPh sb="6" eb="7">
      <t>ショウ</t>
    </rPh>
    <rPh sb="8" eb="9">
      <t>フ</t>
    </rPh>
    <rPh sb="10" eb="11">
      <t>チギリ</t>
    </rPh>
    <rPh sb="12" eb="13">
      <t>ヤク</t>
    </rPh>
    <phoneticPr fontId="9"/>
  </si>
  <si>
    <t>契約</t>
    <rPh sb="0" eb="2">
      <t>ケイヤク</t>
    </rPh>
    <phoneticPr fontId="9"/>
  </si>
  <si>
    <t>工事請負契約書</t>
    <rPh sb="0" eb="2">
      <t>コウジ</t>
    </rPh>
    <rPh sb="2" eb="4">
      <t>ウケオイ</t>
    </rPh>
    <rPh sb="4" eb="6">
      <t>ケイヤク</t>
    </rPh>
    <rPh sb="6" eb="7">
      <t>ショ</t>
    </rPh>
    <phoneticPr fontId="9"/>
  </si>
  <si>
    <t>契約後</t>
    <rPh sb="0" eb="2">
      <t>ケイヤク</t>
    </rPh>
    <rPh sb="2" eb="3">
      <t>ゴ</t>
    </rPh>
    <phoneticPr fontId="9"/>
  </si>
  <si>
    <t>○</t>
    <phoneticPr fontId="9"/>
  </si>
  <si>
    <t>○</t>
  </si>
  <si>
    <t>着手</t>
    <rPh sb="0" eb="2">
      <t>チャクシュ</t>
    </rPh>
    <phoneticPr fontId="9"/>
  </si>
  <si>
    <t>工事着手届</t>
    <rPh sb="0" eb="2">
      <t>コウジ</t>
    </rPh>
    <rPh sb="2" eb="4">
      <t>チャクシュ</t>
    </rPh>
    <rPh sb="4" eb="5">
      <t>トド</t>
    </rPh>
    <phoneticPr fontId="9"/>
  </si>
  <si>
    <t>着手時</t>
    <rPh sb="0" eb="2">
      <t>チャクシュ</t>
    </rPh>
    <rPh sb="2" eb="3">
      <t>トキ</t>
    </rPh>
    <phoneticPr fontId="9"/>
  </si>
  <si>
    <t>現場代理人及び主任技術者等通知書等</t>
    <rPh sb="0" eb="2">
      <t>ゲンバ</t>
    </rPh>
    <rPh sb="2" eb="5">
      <t>ダイリニン</t>
    </rPh>
    <rPh sb="5" eb="6">
      <t>オヨ</t>
    </rPh>
    <rPh sb="7" eb="9">
      <t>シュニン</t>
    </rPh>
    <rPh sb="9" eb="12">
      <t>ギジュツシャ</t>
    </rPh>
    <rPh sb="12" eb="13">
      <t>トウ</t>
    </rPh>
    <rPh sb="13" eb="15">
      <t>ツウチ</t>
    </rPh>
    <rPh sb="15" eb="16">
      <t>ショ</t>
    </rPh>
    <rPh sb="16" eb="17">
      <t>トウ</t>
    </rPh>
    <phoneticPr fontId="9"/>
  </si>
  <si>
    <t>建設業退職金共済制度加入届等</t>
    <rPh sb="0" eb="3">
      <t>ケンセツギョウ</t>
    </rPh>
    <rPh sb="3" eb="5">
      <t>タイショク</t>
    </rPh>
    <rPh sb="5" eb="6">
      <t>キン</t>
    </rPh>
    <rPh sb="6" eb="8">
      <t>キョウサイ</t>
    </rPh>
    <rPh sb="8" eb="10">
      <t>セイド</t>
    </rPh>
    <rPh sb="10" eb="12">
      <t>カニュウ</t>
    </rPh>
    <rPh sb="12" eb="13">
      <t>トド</t>
    </rPh>
    <rPh sb="13" eb="14">
      <t>トウ</t>
    </rPh>
    <phoneticPr fontId="9"/>
  </si>
  <si>
    <t>着手1か月以内</t>
    <rPh sb="0" eb="2">
      <t>チャクシュ</t>
    </rPh>
    <rPh sb="4" eb="5">
      <t>ツキ</t>
    </rPh>
    <rPh sb="5" eb="7">
      <t>イナイ</t>
    </rPh>
    <phoneticPr fontId="9"/>
  </si>
  <si>
    <t>下請負届等</t>
    <rPh sb="0" eb="3">
      <t>シタウケオイ</t>
    </rPh>
    <rPh sb="3" eb="4">
      <t>トドケ</t>
    </rPh>
    <rPh sb="4" eb="5">
      <t>トウ</t>
    </rPh>
    <phoneticPr fontId="9"/>
  </si>
  <si>
    <t>下請契約後</t>
    <rPh sb="0" eb="2">
      <t>シタウケ</t>
    </rPh>
    <rPh sb="2" eb="4">
      <t>ケイヤク</t>
    </rPh>
    <rPh sb="4" eb="5">
      <t>ゴ</t>
    </rPh>
    <phoneticPr fontId="9"/>
  </si>
  <si>
    <t>変更届、変更理由書（）</t>
    <rPh sb="0" eb="2">
      <t>ヘンコウ</t>
    </rPh>
    <rPh sb="2" eb="3">
      <t>トドケ</t>
    </rPh>
    <rPh sb="4" eb="6">
      <t>ヘンコウ</t>
    </rPh>
    <rPh sb="6" eb="9">
      <t>リユウショ</t>
    </rPh>
    <phoneticPr fontId="9"/>
  </si>
  <si>
    <t>前払金</t>
    <rPh sb="0" eb="1">
      <t>マエ</t>
    </rPh>
    <rPh sb="1" eb="2">
      <t>ハラ</t>
    </rPh>
    <rPh sb="2" eb="3">
      <t>キン</t>
    </rPh>
    <phoneticPr fontId="9"/>
  </si>
  <si>
    <t>前払金等請求確認書</t>
    <rPh sb="0" eb="1">
      <t>マエ</t>
    </rPh>
    <rPh sb="1" eb="2">
      <t>ハラ</t>
    </rPh>
    <rPh sb="2" eb="3">
      <t>キン</t>
    </rPh>
    <rPh sb="3" eb="4">
      <t>トウ</t>
    </rPh>
    <rPh sb="4" eb="6">
      <t>セイキュウ</t>
    </rPh>
    <rPh sb="6" eb="8">
      <t>カクニン</t>
    </rPh>
    <rPh sb="8" eb="9">
      <t>ショ</t>
    </rPh>
    <phoneticPr fontId="9"/>
  </si>
  <si>
    <t>前払金請求書</t>
    <rPh sb="0" eb="1">
      <t>マエ</t>
    </rPh>
    <rPh sb="1" eb="2">
      <t>ハラ</t>
    </rPh>
    <rPh sb="2" eb="3">
      <t>キン</t>
    </rPh>
    <rPh sb="3" eb="5">
      <t>セイキュウ</t>
    </rPh>
    <rPh sb="5" eb="6">
      <t>ショ</t>
    </rPh>
    <phoneticPr fontId="9"/>
  </si>
  <si>
    <t>請求時</t>
    <rPh sb="0" eb="2">
      <t>セイキュウ</t>
    </rPh>
    <rPh sb="2" eb="3">
      <t>ジ</t>
    </rPh>
    <phoneticPr fontId="9"/>
  </si>
  <si>
    <t>施工</t>
    <rPh sb="0" eb="2">
      <t>セコウ</t>
    </rPh>
    <phoneticPr fontId="9"/>
  </si>
  <si>
    <t>請求・通知・報告・協議</t>
    <rPh sb="0" eb="2">
      <t>セイキュウ</t>
    </rPh>
    <rPh sb="3" eb="5">
      <t>ツウチ</t>
    </rPh>
    <rPh sb="6" eb="8">
      <t>ホウコク</t>
    </rPh>
    <rPh sb="9" eb="11">
      <t>キョウギ</t>
    </rPh>
    <phoneticPr fontId="9"/>
  </si>
  <si>
    <t>請求・通知・報告・協議書</t>
    <rPh sb="0" eb="2">
      <t>セイキュウ</t>
    </rPh>
    <rPh sb="3" eb="5">
      <t>ツウチ</t>
    </rPh>
    <rPh sb="6" eb="8">
      <t>ホウコク</t>
    </rPh>
    <rPh sb="9" eb="12">
      <t>キョウギショ</t>
    </rPh>
    <phoneticPr fontId="9"/>
  </si>
  <si>
    <t>その都度</t>
    <rPh sb="2" eb="4">
      <t>ツド</t>
    </rPh>
    <phoneticPr fontId="9"/>
  </si>
  <si>
    <t>協議・報告書</t>
    <rPh sb="0" eb="2">
      <t>キョウギ</t>
    </rPh>
    <rPh sb="3" eb="5">
      <t>ホウコク</t>
    </rPh>
    <rPh sb="5" eb="6">
      <t>ショ</t>
    </rPh>
    <phoneticPr fontId="9"/>
  </si>
  <si>
    <t>提出書類</t>
    <rPh sb="0" eb="2">
      <t>テイシュツ</t>
    </rPh>
    <rPh sb="2" eb="4">
      <t>ショルイ</t>
    </rPh>
    <phoneticPr fontId="9"/>
  </si>
  <si>
    <t>施工計画書、施工体制台帳等</t>
    <rPh sb="0" eb="2">
      <t>セコウ</t>
    </rPh>
    <rPh sb="2" eb="5">
      <t>ケイカクショ</t>
    </rPh>
    <rPh sb="6" eb="8">
      <t>セコウ</t>
    </rPh>
    <rPh sb="8" eb="10">
      <t>タイセイ</t>
    </rPh>
    <rPh sb="10" eb="12">
      <t>ダイチョウ</t>
    </rPh>
    <rPh sb="12" eb="13">
      <t>ナド</t>
    </rPh>
    <phoneticPr fontId="9"/>
  </si>
  <si>
    <t>承諾</t>
    <rPh sb="0" eb="2">
      <t>ショウダク</t>
    </rPh>
    <phoneticPr fontId="9"/>
  </si>
  <si>
    <t>（　）承諾申請書</t>
    <rPh sb="3" eb="5">
      <t>ショウダク</t>
    </rPh>
    <rPh sb="5" eb="8">
      <t>シンセイショ</t>
    </rPh>
    <phoneticPr fontId="9"/>
  </si>
  <si>
    <t>休日等の工事施工届</t>
    <rPh sb="0" eb="3">
      <t>キュウジツトウ</t>
    </rPh>
    <rPh sb="4" eb="6">
      <t>コウジ</t>
    </rPh>
    <rPh sb="6" eb="8">
      <t>セコウ</t>
    </rPh>
    <rPh sb="8" eb="9">
      <t>トド</t>
    </rPh>
    <phoneticPr fontId="9"/>
  </si>
  <si>
    <t>施工管理記録</t>
    <rPh sb="0" eb="2">
      <t>セコウ</t>
    </rPh>
    <rPh sb="2" eb="4">
      <t>カンリ</t>
    </rPh>
    <rPh sb="4" eb="6">
      <t>キロク</t>
    </rPh>
    <phoneticPr fontId="9"/>
  </si>
  <si>
    <t>施工管理記録等報告書</t>
    <rPh sb="0" eb="2">
      <t>セコウ</t>
    </rPh>
    <rPh sb="2" eb="4">
      <t>カンリ</t>
    </rPh>
    <rPh sb="4" eb="7">
      <t>キロクトウ</t>
    </rPh>
    <rPh sb="7" eb="9">
      <t>ホウコク</t>
    </rPh>
    <rPh sb="9" eb="10">
      <t>ショ</t>
    </rPh>
    <phoneticPr fontId="9"/>
  </si>
  <si>
    <t>（　）記録の報告書</t>
    <rPh sb="3" eb="5">
      <t>キロク</t>
    </rPh>
    <rPh sb="6" eb="8">
      <t>ホウコク</t>
    </rPh>
    <rPh sb="8" eb="9">
      <t>ショ</t>
    </rPh>
    <phoneticPr fontId="9"/>
  </si>
  <si>
    <t>材料</t>
    <rPh sb="0" eb="2">
      <t>ザイリョウ</t>
    </rPh>
    <phoneticPr fontId="9"/>
  </si>
  <si>
    <t>計画及び検査</t>
    <rPh sb="0" eb="2">
      <t>ケイカク</t>
    </rPh>
    <rPh sb="2" eb="3">
      <t>オヨ</t>
    </rPh>
    <rPh sb="4" eb="6">
      <t>ケンサ</t>
    </rPh>
    <phoneticPr fontId="9"/>
  </si>
  <si>
    <t>材料搬入予定調書等</t>
    <rPh sb="0" eb="2">
      <t>ザイリョウ</t>
    </rPh>
    <rPh sb="2" eb="4">
      <t>ハンニュウ</t>
    </rPh>
    <rPh sb="4" eb="6">
      <t>ヨテイ</t>
    </rPh>
    <rPh sb="6" eb="8">
      <t>チョウショ</t>
    </rPh>
    <rPh sb="8" eb="9">
      <t>トウ</t>
    </rPh>
    <phoneticPr fontId="9"/>
  </si>
  <si>
    <t>試験</t>
    <rPh sb="0" eb="2">
      <t>シケン</t>
    </rPh>
    <phoneticPr fontId="9"/>
  </si>
  <si>
    <t>材料検査請求書等</t>
    <rPh sb="0" eb="2">
      <t>ザイリョウ</t>
    </rPh>
    <rPh sb="2" eb="4">
      <t>ケンサ</t>
    </rPh>
    <rPh sb="4" eb="7">
      <t>セイキュウショ</t>
    </rPh>
    <rPh sb="7" eb="8">
      <t>ナド</t>
    </rPh>
    <phoneticPr fontId="9"/>
  </si>
  <si>
    <t>実績報告</t>
    <rPh sb="0" eb="2">
      <t>ジッセキ</t>
    </rPh>
    <rPh sb="2" eb="4">
      <t>ホウコク</t>
    </rPh>
    <phoneticPr fontId="9"/>
  </si>
  <si>
    <t>材料搬入実績調書等</t>
    <rPh sb="0" eb="2">
      <t>ザイリョウ</t>
    </rPh>
    <rPh sb="2" eb="4">
      <t>ハンニュウ</t>
    </rPh>
    <rPh sb="4" eb="6">
      <t>ジッセキ</t>
    </rPh>
    <rPh sb="6" eb="8">
      <t>チョウショ</t>
    </rPh>
    <rPh sb="8" eb="9">
      <t>トウ</t>
    </rPh>
    <phoneticPr fontId="9"/>
  </si>
  <si>
    <t>完了検査前</t>
    <rPh sb="0" eb="2">
      <t>カンリョウ</t>
    </rPh>
    <rPh sb="2" eb="4">
      <t>ケンサ</t>
    </rPh>
    <rPh sb="4" eb="5">
      <t>マエ</t>
    </rPh>
    <phoneticPr fontId="9"/>
  </si>
  <si>
    <t>試験委託</t>
    <rPh sb="0" eb="2">
      <t>シケン</t>
    </rPh>
    <rPh sb="2" eb="4">
      <t>イタク</t>
    </rPh>
    <phoneticPr fontId="9"/>
  </si>
  <si>
    <t>試験委嘱指定申請書</t>
    <rPh sb="0" eb="2">
      <t>シケン</t>
    </rPh>
    <rPh sb="2" eb="4">
      <t>イショク</t>
    </rPh>
    <rPh sb="4" eb="6">
      <t>シテイ</t>
    </rPh>
    <rPh sb="6" eb="9">
      <t>シンセイショ</t>
    </rPh>
    <phoneticPr fontId="9"/>
  </si>
  <si>
    <t>支給材料</t>
    <rPh sb="0" eb="2">
      <t>シキュウ</t>
    </rPh>
    <rPh sb="2" eb="4">
      <t>ザイリョウ</t>
    </rPh>
    <phoneticPr fontId="9"/>
  </si>
  <si>
    <t>支給材料請求・受領・返納書等</t>
    <rPh sb="0" eb="2">
      <t>シキュウ</t>
    </rPh>
    <rPh sb="2" eb="4">
      <t>ザイリョウ</t>
    </rPh>
    <rPh sb="4" eb="6">
      <t>セイキュウ</t>
    </rPh>
    <rPh sb="7" eb="9">
      <t>ジュリョウ</t>
    </rPh>
    <rPh sb="10" eb="12">
      <t>ヘンノウ</t>
    </rPh>
    <rPh sb="12" eb="13">
      <t>ショ</t>
    </rPh>
    <rPh sb="13" eb="14">
      <t>トウ</t>
    </rPh>
    <phoneticPr fontId="9"/>
  </si>
  <si>
    <t>貸与材料</t>
    <rPh sb="0" eb="2">
      <t>タイヨ</t>
    </rPh>
    <rPh sb="2" eb="4">
      <t>ザイリョウ</t>
    </rPh>
    <phoneticPr fontId="9"/>
  </si>
  <si>
    <t>貸与材料請求・受領・返納書等</t>
    <rPh sb="0" eb="2">
      <t>タイヨ</t>
    </rPh>
    <rPh sb="2" eb="4">
      <t>ザイリョウ</t>
    </rPh>
    <rPh sb="4" eb="6">
      <t>セイキュウ</t>
    </rPh>
    <rPh sb="7" eb="9">
      <t>ジュリョウ</t>
    </rPh>
    <rPh sb="10" eb="12">
      <t>ヘンノウ</t>
    </rPh>
    <rPh sb="12" eb="13">
      <t>ショ</t>
    </rPh>
    <rPh sb="13" eb="14">
      <t>トウ</t>
    </rPh>
    <phoneticPr fontId="9"/>
  </si>
  <si>
    <t>発生材</t>
    <rPh sb="0" eb="2">
      <t>ハッセイ</t>
    </rPh>
    <rPh sb="2" eb="3">
      <t>ザイ</t>
    </rPh>
    <phoneticPr fontId="9"/>
  </si>
  <si>
    <t>発生材報告書等</t>
    <rPh sb="0" eb="2">
      <t>ハッセイ</t>
    </rPh>
    <rPh sb="2" eb="3">
      <t>ザイ</t>
    </rPh>
    <rPh sb="3" eb="5">
      <t>ホウコク</t>
    </rPh>
    <rPh sb="5" eb="6">
      <t>ショ</t>
    </rPh>
    <rPh sb="6" eb="7">
      <t>トウ</t>
    </rPh>
    <phoneticPr fontId="9"/>
  </si>
  <si>
    <t>主要資材</t>
    <rPh sb="0" eb="2">
      <t>シュヨウ</t>
    </rPh>
    <rPh sb="2" eb="4">
      <t>シザイ</t>
    </rPh>
    <phoneticPr fontId="9"/>
  </si>
  <si>
    <t>主要資材発注予定報告書等</t>
    <rPh sb="0" eb="2">
      <t>シュヨウ</t>
    </rPh>
    <rPh sb="2" eb="4">
      <t>シザイ</t>
    </rPh>
    <rPh sb="4" eb="6">
      <t>ハッチュウ</t>
    </rPh>
    <rPh sb="6" eb="8">
      <t>ヨテイ</t>
    </rPh>
    <rPh sb="8" eb="10">
      <t>ホウコク</t>
    </rPh>
    <rPh sb="10" eb="11">
      <t>ショ</t>
    </rPh>
    <rPh sb="11" eb="12">
      <t>トウ</t>
    </rPh>
    <phoneticPr fontId="9"/>
  </si>
  <si>
    <t>中間検査</t>
    <rPh sb="0" eb="2">
      <t>チュウカン</t>
    </rPh>
    <rPh sb="2" eb="4">
      <t>ケンサ</t>
    </rPh>
    <phoneticPr fontId="9"/>
  </si>
  <si>
    <t>中間検査請求書等</t>
    <rPh sb="0" eb="2">
      <t>チュウカン</t>
    </rPh>
    <rPh sb="2" eb="4">
      <t>ケンサ</t>
    </rPh>
    <rPh sb="4" eb="7">
      <t>セイキュウショ</t>
    </rPh>
    <rPh sb="7" eb="8">
      <t>トウ</t>
    </rPh>
    <phoneticPr fontId="9"/>
  </si>
  <si>
    <t>既済部分</t>
    <rPh sb="0" eb="2">
      <t>キサイ</t>
    </rPh>
    <rPh sb="2" eb="4">
      <t>ブブン</t>
    </rPh>
    <phoneticPr fontId="9"/>
  </si>
  <si>
    <t>検査</t>
    <rPh sb="0" eb="2">
      <t>ケンサ</t>
    </rPh>
    <phoneticPr fontId="9"/>
  </si>
  <si>
    <t>既済部分検査請求書</t>
    <rPh sb="0" eb="2">
      <t>キサイ</t>
    </rPh>
    <rPh sb="2" eb="4">
      <t>ブブン</t>
    </rPh>
    <rPh sb="4" eb="6">
      <t>ケンサ</t>
    </rPh>
    <rPh sb="6" eb="9">
      <t>セイキュウショ</t>
    </rPh>
    <phoneticPr fontId="9"/>
  </si>
  <si>
    <t>既済部分出来高工種別内訳書等</t>
    <rPh sb="0" eb="2">
      <t>キサイ</t>
    </rPh>
    <rPh sb="2" eb="4">
      <t>ブブン</t>
    </rPh>
    <rPh sb="4" eb="7">
      <t>デキダカ</t>
    </rPh>
    <rPh sb="7" eb="8">
      <t>コウ</t>
    </rPh>
    <rPh sb="8" eb="9">
      <t>シュ</t>
    </rPh>
    <rPh sb="9" eb="10">
      <t>ベツ</t>
    </rPh>
    <rPh sb="10" eb="12">
      <t>ウチワケ</t>
    </rPh>
    <rPh sb="12" eb="13">
      <t>ショ</t>
    </rPh>
    <rPh sb="13" eb="14">
      <t>ナド</t>
    </rPh>
    <phoneticPr fontId="9"/>
  </si>
  <si>
    <t>△</t>
    <phoneticPr fontId="9"/>
  </si>
  <si>
    <t>請求</t>
    <rPh sb="0" eb="2">
      <t>セイキュウ</t>
    </rPh>
    <phoneticPr fontId="9"/>
  </si>
  <si>
    <t>請求書</t>
    <rPh sb="0" eb="3">
      <t>セイキュウショ</t>
    </rPh>
    <phoneticPr fontId="9"/>
  </si>
  <si>
    <t>中間前払</t>
    <rPh sb="0" eb="2">
      <t>チュウカン</t>
    </rPh>
    <rPh sb="2" eb="3">
      <t>マエ</t>
    </rPh>
    <rPh sb="3" eb="4">
      <t>ハラ</t>
    </rPh>
    <phoneticPr fontId="9"/>
  </si>
  <si>
    <t>認定請求書</t>
    <rPh sb="0" eb="2">
      <t>ニンテイ</t>
    </rPh>
    <rPh sb="2" eb="4">
      <t>セイキュウ</t>
    </rPh>
    <rPh sb="4" eb="5">
      <t>ショ</t>
    </rPh>
    <phoneticPr fontId="9"/>
  </si>
  <si>
    <t>工事履行報告書</t>
    <rPh sb="0" eb="2">
      <t>コウジ</t>
    </rPh>
    <rPh sb="2" eb="4">
      <t>リコウ</t>
    </rPh>
    <rPh sb="4" eb="6">
      <t>ホウコク</t>
    </rPh>
    <rPh sb="6" eb="7">
      <t>ショ</t>
    </rPh>
    <phoneticPr fontId="9"/>
  </si>
  <si>
    <t>認定請求書時</t>
    <rPh sb="0" eb="2">
      <t>ニンテイ</t>
    </rPh>
    <rPh sb="2" eb="4">
      <t>セイキュウ</t>
    </rPh>
    <rPh sb="4" eb="5">
      <t>ショ</t>
    </rPh>
    <rPh sb="5" eb="6">
      <t>ジ</t>
    </rPh>
    <phoneticPr fontId="9"/>
  </si>
  <si>
    <t>中間前払金請求書</t>
    <rPh sb="0" eb="2">
      <t>チュウカン</t>
    </rPh>
    <rPh sb="2" eb="3">
      <t>マエ</t>
    </rPh>
    <rPh sb="3" eb="4">
      <t>ハラ</t>
    </rPh>
    <rPh sb="4" eb="5">
      <t>キン</t>
    </rPh>
    <rPh sb="5" eb="7">
      <t>セイキュウ</t>
    </rPh>
    <rPh sb="7" eb="8">
      <t>ショ</t>
    </rPh>
    <phoneticPr fontId="9"/>
  </si>
  <si>
    <t>一括変更、工事中止及び中止解除</t>
    <rPh sb="0" eb="2">
      <t>イッカツ</t>
    </rPh>
    <rPh sb="2" eb="4">
      <t>ヘンコウ</t>
    </rPh>
    <rPh sb="5" eb="7">
      <t>コウジ</t>
    </rPh>
    <rPh sb="7" eb="9">
      <t>チュウシ</t>
    </rPh>
    <rPh sb="9" eb="10">
      <t>オヨ</t>
    </rPh>
    <rPh sb="11" eb="13">
      <t>チュウシ</t>
    </rPh>
    <rPh sb="13" eb="15">
      <t>カイジョ</t>
    </rPh>
    <phoneticPr fontId="9"/>
  </si>
  <si>
    <t>承諾書</t>
    <rPh sb="0" eb="3">
      <t>ショウダクショ</t>
    </rPh>
    <phoneticPr fontId="9"/>
  </si>
  <si>
    <t>工事事故</t>
    <rPh sb="0" eb="2">
      <t>コウジ</t>
    </rPh>
    <rPh sb="2" eb="4">
      <t>ジコ</t>
    </rPh>
    <phoneticPr fontId="9"/>
  </si>
  <si>
    <t>事故報告書</t>
    <rPh sb="0" eb="2">
      <t>ジコ</t>
    </rPh>
    <rPh sb="2" eb="4">
      <t>ホウコク</t>
    </rPh>
    <rPh sb="4" eb="5">
      <t>ショ</t>
    </rPh>
    <phoneticPr fontId="9"/>
  </si>
  <si>
    <t>事故発生時</t>
    <rPh sb="0" eb="2">
      <t>ジコ</t>
    </rPh>
    <rPh sb="2" eb="4">
      <t>ハッセイ</t>
    </rPh>
    <rPh sb="4" eb="5">
      <t>ジ</t>
    </rPh>
    <phoneticPr fontId="9"/>
  </si>
  <si>
    <t>完了</t>
    <rPh sb="0" eb="2">
      <t>カンリョウ</t>
    </rPh>
    <phoneticPr fontId="9"/>
  </si>
  <si>
    <t>工事完了届</t>
    <rPh sb="0" eb="2">
      <t>コウジ</t>
    </rPh>
    <rPh sb="2" eb="4">
      <t>カンリョウ</t>
    </rPh>
    <rPh sb="4" eb="5">
      <t>トド</t>
    </rPh>
    <phoneticPr fontId="9"/>
  </si>
  <si>
    <t>工事完了後</t>
    <rPh sb="0" eb="2">
      <t>コウジ</t>
    </rPh>
    <rPh sb="2" eb="4">
      <t>カンリョウ</t>
    </rPh>
    <rPh sb="4" eb="5">
      <t>ゴ</t>
    </rPh>
    <phoneticPr fontId="9"/>
  </si>
  <si>
    <t>工事成果物納品書</t>
    <rPh sb="0" eb="2">
      <t>コウジ</t>
    </rPh>
    <rPh sb="2" eb="4">
      <t>セイカ</t>
    </rPh>
    <rPh sb="4" eb="5">
      <t>ブツ</t>
    </rPh>
    <rPh sb="5" eb="8">
      <t>ノウヒンショ</t>
    </rPh>
    <phoneticPr fontId="9"/>
  </si>
  <si>
    <t>工事完了後　</t>
    <rPh sb="0" eb="2">
      <t>コウジ</t>
    </rPh>
    <rPh sb="2" eb="4">
      <t>カンリョウ</t>
    </rPh>
    <rPh sb="4" eb="5">
      <t>ゴ</t>
    </rPh>
    <phoneticPr fontId="9"/>
  </si>
  <si>
    <t>検査完了後　</t>
    <rPh sb="0" eb="2">
      <t>ケンサ</t>
    </rPh>
    <rPh sb="2" eb="4">
      <t>カンリョウ</t>
    </rPh>
    <rPh sb="4" eb="5">
      <t>ゴ</t>
    </rPh>
    <phoneticPr fontId="9"/>
  </si>
  <si>
    <t>遵守証明</t>
    <rPh sb="0" eb="2">
      <t>ジュンシュ</t>
    </rPh>
    <rPh sb="2" eb="4">
      <t>ショウメイ</t>
    </rPh>
    <phoneticPr fontId="9"/>
  </si>
  <si>
    <t>公共事業遵守証明書</t>
    <rPh sb="0" eb="2">
      <t>コウキョウ</t>
    </rPh>
    <rPh sb="2" eb="4">
      <t>ジギョウ</t>
    </rPh>
    <rPh sb="4" eb="6">
      <t>ジュンシュ</t>
    </rPh>
    <rPh sb="6" eb="9">
      <t>ショウメイショ</t>
    </rPh>
    <phoneticPr fontId="9"/>
  </si>
  <si>
    <t>届出事項の変更</t>
    <rPh sb="0" eb="2">
      <t>トドケデ</t>
    </rPh>
    <rPh sb="2" eb="4">
      <t>ジコウ</t>
    </rPh>
    <rPh sb="5" eb="7">
      <t>ヘンコウ</t>
    </rPh>
    <phoneticPr fontId="9"/>
  </si>
  <si>
    <t>変更届等</t>
    <rPh sb="0" eb="2">
      <t>ヘンコウ</t>
    </rPh>
    <rPh sb="2" eb="3">
      <t>トド</t>
    </rPh>
    <rPh sb="3" eb="4">
      <t>トウ</t>
    </rPh>
    <phoneticPr fontId="9"/>
  </si>
  <si>
    <t>委託契約（設計・測量・地質調査等）</t>
    <rPh sb="0" eb="2">
      <t>イタク</t>
    </rPh>
    <rPh sb="2" eb="4">
      <t>ケイヤク</t>
    </rPh>
    <rPh sb="5" eb="7">
      <t>セッケイ</t>
    </rPh>
    <rPh sb="8" eb="10">
      <t>ソクリョウ</t>
    </rPh>
    <rPh sb="11" eb="13">
      <t>チシツ</t>
    </rPh>
    <rPh sb="13" eb="16">
      <t>チョウサトウ</t>
    </rPh>
    <phoneticPr fontId="9"/>
  </si>
  <si>
    <t>契約書</t>
    <rPh sb="0" eb="2">
      <t>ケイヤク</t>
    </rPh>
    <rPh sb="2" eb="3">
      <t>ショ</t>
    </rPh>
    <phoneticPr fontId="9"/>
  </si>
  <si>
    <t>契約後　</t>
    <rPh sb="0" eb="2">
      <t>ケイヤク</t>
    </rPh>
    <rPh sb="2" eb="3">
      <t>ゴ</t>
    </rPh>
    <phoneticPr fontId="9"/>
  </si>
  <si>
    <t>契約後・その都度</t>
    <rPh sb="0" eb="2">
      <t>ケイヤク</t>
    </rPh>
    <rPh sb="2" eb="3">
      <t>ゴ</t>
    </rPh>
    <rPh sb="6" eb="8">
      <t>ツド</t>
    </rPh>
    <phoneticPr fontId="9"/>
  </si>
  <si>
    <t>着手時</t>
    <rPh sb="0" eb="2">
      <t>チャクシュ</t>
    </rPh>
    <rPh sb="2" eb="3">
      <t>ジ</t>
    </rPh>
    <phoneticPr fontId="9"/>
  </si>
  <si>
    <t>代理人及び主任技術者等通知書等</t>
    <rPh sb="0" eb="3">
      <t>ダイリニン</t>
    </rPh>
    <rPh sb="3" eb="4">
      <t>オヨ</t>
    </rPh>
    <rPh sb="5" eb="7">
      <t>シュニン</t>
    </rPh>
    <rPh sb="7" eb="10">
      <t>ギジュツシャ</t>
    </rPh>
    <rPh sb="10" eb="11">
      <t>ナド</t>
    </rPh>
    <rPh sb="11" eb="14">
      <t>ツウチショ</t>
    </rPh>
    <rPh sb="14" eb="15">
      <t>トウ</t>
    </rPh>
    <phoneticPr fontId="9"/>
  </si>
  <si>
    <t>身分証明書発行申請書</t>
    <rPh sb="0" eb="2">
      <t>ミブン</t>
    </rPh>
    <rPh sb="2" eb="5">
      <t>ショウメイショ</t>
    </rPh>
    <rPh sb="5" eb="7">
      <t>ハッコウ</t>
    </rPh>
    <rPh sb="7" eb="10">
      <t>シンセイショ</t>
    </rPh>
    <phoneticPr fontId="9"/>
  </si>
  <si>
    <t>既済部分検査</t>
    <rPh sb="0" eb="2">
      <t>キサイ</t>
    </rPh>
    <rPh sb="2" eb="4">
      <t>ブブン</t>
    </rPh>
    <rPh sb="4" eb="6">
      <t>ケンサ</t>
    </rPh>
    <phoneticPr fontId="9"/>
  </si>
  <si>
    <t>既済部分検査請求書</t>
    <rPh sb="0" eb="2">
      <t>キサイ</t>
    </rPh>
    <rPh sb="2" eb="4">
      <t>ブブン</t>
    </rPh>
    <rPh sb="4" eb="6">
      <t>ケンサ</t>
    </rPh>
    <rPh sb="6" eb="8">
      <t>セイキュウ</t>
    </rPh>
    <rPh sb="8" eb="9">
      <t>ショ</t>
    </rPh>
    <phoneticPr fontId="9"/>
  </si>
  <si>
    <t>一括変更、中止及び中止解除</t>
    <rPh sb="0" eb="2">
      <t>イッカツ</t>
    </rPh>
    <rPh sb="2" eb="4">
      <t>ヘンコウ</t>
    </rPh>
    <rPh sb="5" eb="7">
      <t>チュウシ</t>
    </rPh>
    <rPh sb="7" eb="8">
      <t>オヨ</t>
    </rPh>
    <rPh sb="9" eb="11">
      <t>チュウシ</t>
    </rPh>
    <rPh sb="11" eb="13">
      <t>カイジョ</t>
    </rPh>
    <phoneticPr fontId="9"/>
  </si>
  <si>
    <t>委託完了届等</t>
    <rPh sb="0" eb="2">
      <t>イタク</t>
    </rPh>
    <rPh sb="2" eb="4">
      <t>カンリョウ</t>
    </rPh>
    <rPh sb="4" eb="5">
      <t>トド</t>
    </rPh>
    <rPh sb="5" eb="6">
      <t>トウ</t>
    </rPh>
    <phoneticPr fontId="9"/>
  </si>
  <si>
    <t>委託完了後　</t>
    <rPh sb="0" eb="2">
      <t>イタク</t>
    </rPh>
    <rPh sb="2" eb="4">
      <t>カンリョウ</t>
    </rPh>
    <rPh sb="4" eb="5">
      <t>ゴ</t>
    </rPh>
    <phoneticPr fontId="9"/>
  </si>
  <si>
    <t>請求書等</t>
    <rPh sb="0" eb="2">
      <t>セイキュウ</t>
    </rPh>
    <rPh sb="2" eb="3">
      <t>ショ</t>
    </rPh>
    <rPh sb="3" eb="4">
      <t>トウ</t>
    </rPh>
    <phoneticPr fontId="9"/>
  </si>
  <si>
    <t>納品</t>
    <rPh sb="0" eb="2">
      <t>ノウヒン</t>
    </rPh>
    <phoneticPr fontId="9"/>
  </si>
  <si>
    <t>納品書等</t>
    <rPh sb="0" eb="3">
      <t>ノウヒンショ</t>
    </rPh>
    <rPh sb="3" eb="4">
      <t>トウ</t>
    </rPh>
    <phoneticPr fontId="9"/>
  </si>
  <si>
    <t>単　　価　　契　　約</t>
    <rPh sb="0" eb="1">
      <t>タン</t>
    </rPh>
    <rPh sb="3" eb="4">
      <t>アタイ</t>
    </rPh>
    <rPh sb="6" eb="7">
      <t>チギリ</t>
    </rPh>
    <rPh sb="9" eb="10">
      <t>ヤク</t>
    </rPh>
    <phoneticPr fontId="9"/>
  </si>
  <si>
    <t>単価契約書</t>
    <rPh sb="0" eb="2">
      <t>タンカ</t>
    </rPh>
    <rPh sb="2" eb="4">
      <t>ケイヤク</t>
    </rPh>
    <rPh sb="4" eb="5">
      <t>ショ</t>
    </rPh>
    <phoneticPr fontId="9"/>
  </si>
  <si>
    <t>着手届</t>
    <rPh sb="0" eb="2">
      <t>チャクシュ</t>
    </rPh>
    <rPh sb="2" eb="3">
      <t>トド</t>
    </rPh>
    <phoneticPr fontId="9"/>
  </si>
  <si>
    <t>支給材料請求、受領、返納書</t>
    <rPh sb="0" eb="2">
      <t>シキュウ</t>
    </rPh>
    <rPh sb="2" eb="4">
      <t>ザイリョウ</t>
    </rPh>
    <rPh sb="4" eb="6">
      <t>セイキュウ</t>
    </rPh>
    <rPh sb="7" eb="9">
      <t>ジュリョウ</t>
    </rPh>
    <rPh sb="10" eb="12">
      <t>ヘンノウ</t>
    </rPh>
    <rPh sb="12" eb="13">
      <t>ショ</t>
    </rPh>
    <phoneticPr fontId="9"/>
  </si>
  <si>
    <t>施工内容確認申請書</t>
    <rPh sb="0" eb="2">
      <t>セコウ</t>
    </rPh>
    <rPh sb="2" eb="4">
      <t>ナイヨウ</t>
    </rPh>
    <rPh sb="4" eb="6">
      <t>カクニン</t>
    </rPh>
    <rPh sb="6" eb="9">
      <t>シンセイショ</t>
    </rPh>
    <phoneticPr fontId="9"/>
  </si>
  <si>
    <t>調査完了</t>
    <rPh sb="0" eb="2">
      <t>チョウサ</t>
    </rPh>
    <rPh sb="2" eb="4">
      <t>カンリョウ</t>
    </rPh>
    <phoneticPr fontId="9"/>
  </si>
  <si>
    <t>巡回故障調査完了届</t>
    <rPh sb="0" eb="2">
      <t>ジュンカイ</t>
    </rPh>
    <rPh sb="2" eb="4">
      <t>コショウ</t>
    </rPh>
    <rPh sb="4" eb="6">
      <t>チョウサ</t>
    </rPh>
    <rPh sb="6" eb="8">
      <t>カンリョウ</t>
    </rPh>
    <rPh sb="8" eb="9">
      <t>トド</t>
    </rPh>
    <phoneticPr fontId="9"/>
  </si>
  <si>
    <t>完了届（契約額200万円以上）</t>
    <rPh sb="0" eb="2">
      <t>カンリョウ</t>
    </rPh>
    <rPh sb="2" eb="3">
      <t>トド</t>
    </rPh>
    <rPh sb="4" eb="6">
      <t>ケイヤク</t>
    </rPh>
    <rPh sb="6" eb="7">
      <t>ガク</t>
    </rPh>
    <phoneticPr fontId="9"/>
  </si>
  <si>
    <t>完了届（契約額200万円未満）</t>
    <rPh sb="4" eb="6">
      <t>ケイヤク</t>
    </rPh>
    <rPh sb="6" eb="7">
      <t>ガク</t>
    </rPh>
    <rPh sb="10" eb="11">
      <t>マン</t>
    </rPh>
    <rPh sb="12" eb="14">
      <t>ミマン</t>
    </rPh>
    <phoneticPr fontId="9"/>
  </si>
  <si>
    <t>請求書</t>
    <rPh sb="0" eb="2">
      <t>セイキュウ</t>
    </rPh>
    <rPh sb="2" eb="3">
      <t>ショ</t>
    </rPh>
    <phoneticPr fontId="9"/>
  </si>
  <si>
    <t>検査完了後　</t>
    <phoneticPr fontId="9"/>
  </si>
  <si>
    <t>注１</t>
    <rPh sb="0" eb="1">
      <t>チュウ</t>
    </rPh>
    <phoneticPr fontId="9"/>
  </si>
  <si>
    <t xml:space="preserve"> △ ：請負者返却用は金額・出来高金額を記入しない</t>
    <rPh sb="4" eb="6">
      <t>ウケオイ</t>
    </rPh>
    <rPh sb="6" eb="7">
      <t>シャ</t>
    </rPh>
    <rPh sb="7" eb="9">
      <t>ヘンキャク</t>
    </rPh>
    <rPh sb="9" eb="10">
      <t>ヨウ</t>
    </rPh>
    <rPh sb="11" eb="13">
      <t>キンガク</t>
    </rPh>
    <rPh sb="14" eb="17">
      <t>デキダカ</t>
    </rPh>
    <rPh sb="17" eb="19">
      <t>キンガク</t>
    </rPh>
    <rPh sb="20" eb="22">
      <t>キニュウ</t>
    </rPh>
    <phoneticPr fontId="9"/>
  </si>
  <si>
    <t>注２</t>
    <rPh sb="0" eb="1">
      <t>チュウ</t>
    </rPh>
    <phoneticPr fontId="9"/>
  </si>
  <si>
    <t>別に定めがある場合や監督員の指示がある場合はそれによる</t>
    <rPh sb="0" eb="1">
      <t>ベツ</t>
    </rPh>
    <rPh sb="2" eb="3">
      <t>サダ</t>
    </rPh>
    <rPh sb="7" eb="9">
      <t>バアイ</t>
    </rPh>
    <rPh sb="10" eb="12">
      <t>カントク</t>
    </rPh>
    <rPh sb="12" eb="13">
      <t>イン</t>
    </rPh>
    <rPh sb="14" eb="16">
      <t>シジ</t>
    </rPh>
    <rPh sb="19" eb="21">
      <t>バアイ</t>
    </rPh>
    <phoneticPr fontId="9"/>
  </si>
  <si>
    <t>別表２　委託契約（測量・調査・設計等）に係る書類</t>
  </si>
  <si>
    <t>名　称</t>
  </si>
  <si>
    <t>様　式</t>
  </si>
  <si>
    <t>適　用</t>
  </si>
  <si>
    <t>代理人及び主任技術者通知書</t>
  </si>
  <si>
    <t>統一32</t>
  </si>
  <si>
    <t>前払金請求書</t>
  </si>
  <si>
    <t>既済部分検査請求書</t>
  </si>
  <si>
    <t>種別内訳書（総括書）</t>
  </si>
  <si>
    <t>乙第101号</t>
  </si>
  <si>
    <t>種別内訳書</t>
  </si>
  <si>
    <t>乙第102号</t>
  </si>
  <si>
    <t>工程表</t>
  </si>
  <si>
    <t>乙第103号</t>
  </si>
  <si>
    <t>技術者及び協力会社届監理業務技術者届</t>
  </si>
  <si>
    <t>乙第104号</t>
  </si>
  <si>
    <t>乙第105号</t>
  </si>
  <si>
    <t>既済部分出来高種別内訳書</t>
  </si>
  <si>
    <t>乙第106号</t>
  </si>
  <si>
    <t>乙第107号</t>
  </si>
  <si>
    <t>2回目以降に適用</t>
  </si>
  <si>
    <t>承諾書</t>
  </si>
  <si>
    <t>納品書</t>
  </si>
  <si>
    <t>乙第109号</t>
  </si>
  <si>
    <t>納品内訳書</t>
  </si>
  <si>
    <t>乙第110号</t>
  </si>
  <si>
    <t>請求書</t>
  </si>
  <si>
    <t>乙第111号</t>
  </si>
  <si>
    <t>（　　）承諾申請書</t>
  </si>
  <si>
    <t>乙第112号</t>
  </si>
  <si>
    <t>乙第113号</t>
  </si>
  <si>
    <t>乙第114号</t>
  </si>
  <si>
    <t>経歴書（　）</t>
  </si>
  <si>
    <t>乙第115号</t>
  </si>
  <si>
    <t>再委託（変更等）承諾申請書</t>
  </si>
  <si>
    <t>乙第116号</t>
  </si>
  <si>
    <t>(参考様式）</t>
  </si>
  <si>
    <t>再委託先一覧表</t>
  </si>
  <si>
    <t>乙第116号の2</t>
  </si>
  <si>
    <t>履行体系図</t>
  </si>
  <si>
    <t>乙第116号の3</t>
  </si>
  <si>
    <t>保守点検結果報告書</t>
  </si>
  <si>
    <t>乙第117号</t>
  </si>
  <si>
    <t>設計業務計画書</t>
  </si>
  <si>
    <t>乙第118号</t>
  </si>
  <si>
    <t>変更届</t>
  </si>
  <si>
    <t>工事と同一様式とする</t>
  </si>
  <si>
    <t>変更理由書（　）</t>
  </si>
  <si>
    <t>甲第113号の2</t>
  </si>
  <si>
    <t>日付</t>
    <rPh sb="0" eb="2">
      <t>ヒヅケ</t>
    </rPh>
    <phoneticPr fontId="4"/>
  </si>
  <si>
    <t>様式名等</t>
    <rPh sb="0" eb="2">
      <t>ヨウシキ</t>
    </rPh>
    <rPh sb="2" eb="3">
      <t>メイ</t>
    </rPh>
    <rPh sb="3" eb="4">
      <t>ナド</t>
    </rPh>
    <phoneticPr fontId="4"/>
  </si>
  <si>
    <t>改定内容</t>
    <rPh sb="0" eb="2">
      <t>カイテイ</t>
    </rPh>
    <rPh sb="2" eb="4">
      <t>ナイヨウ</t>
    </rPh>
    <phoneticPr fontId="4"/>
  </si>
  <si>
    <t>全般</t>
    <rPh sb="0" eb="2">
      <t>ゼンパン</t>
    </rPh>
    <phoneticPr fontId="4"/>
  </si>
  <si>
    <t>新規作成</t>
    <rPh sb="0" eb="2">
      <t>シンキ</t>
    </rPh>
    <rPh sb="2" eb="4">
      <t>サクセイ</t>
    </rPh>
    <phoneticPr fontId="4"/>
  </si>
  <si>
    <t>ヘルプ・様式作成時のヒント</t>
    <rPh sb="4" eb="6">
      <t>ヨウシキ</t>
    </rPh>
    <rPh sb="6" eb="8">
      <t>サクセイ</t>
    </rPh>
    <rPh sb="8" eb="9">
      <t>ジ</t>
    </rPh>
    <phoneticPr fontId="4"/>
  </si>
  <si>
    <t>改善点はこちらから送信してください（何回でも投稿可能）</t>
    <rPh sb="0" eb="3">
      <t>カイゼンテン</t>
    </rPh>
    <rPh sb="9" eb="11">
      <t>ソウシン</t>
    </rPh>
    <rPh sb="18" eb="20">
      <t>ナンカイ</t>
    </rPh>
    <rPh sb="22" eb="24">
      <t>トウコウ</t>
    </rPh>
    <rPh sb="24" eb="26">
      <t>カノウ</t>
    </rPh>
    <phoneticPr fontId="4"/>
  </si>
  <si>
    <t>塗りつぶし部の意味</t>
    <rPh sb="0" eb="1">
      <t>ヌ</t>
    </rPh>
    <rPh sb="5" eb="6">
      <t>ブ</t>
    </rPh>
    <rPh sb="7" eb="9">
      <t>イミ</t>
    </rPh>
    <phoneticPr fontId="4"/>
  </si>
  <si>
    <t>日付の入力形式</t>
    <phoneticPr fontId="4"/>
  </si>
  <si>
    <t>変更設計等で
基本情報が変わる場合</t>
    <rPh sb="7" eb="9">
      <t>キホン</t>
    </rPh>
    <phoneticPr fontId="4"/>
  </si>
  <si>
    <t>作成した様式を
PDFで保存する方法</t>
    <rPh sb="0" eb="2">
      <t>サクセイ</t>
    </rPh>
    <rPh sb="4" eb="6">
      <t>ヨウシキ</t>
    </rPh>
    <rPh sb="16" eb="18">
      <t>ホウホウ</t>
    </rPh>
    <phoneticPr fontId="4"/>
  </si>
  <si>
    <t>該当シートのみ別ブックに保存する方法</t>
    <rPh sb="0" eb="2">
      <t>ガイトウ</t>
    </rPh>
    <rPh sb="7" eb="8">
      <t>ベツ</t>
    </rPh>
    <rPh sb="12" eb="14">
      <t>ホゾン</t>
    </rPh>
    <rPh sb="16" eb="18">
      <t>ホウホウ</t>
    </rPh>
    <phoneticPr fontId="4"/>
  </si>
  <si>
    <t>青：基本情報入力シートからリンク
　　必要に応じて直接編集する
黄：このシート上で入力</t>
    <phoneticPr fontId="4"/>
  </si>
  <si>
    <t>入力形式：yyyy/mm/dd
入力例：2024/4/1
西暦/月/日を入力し確定すると
和暦表示になる</t>
    <rPh sb="31" eb="33">
      <t>セイレキ</t>
    </rPh>
    <rPh sb="34" eb="35">
      <t>ツキ</t>
    </rPh>
    <rPh sb="36" eb="37">
      <t>ヒ</t>
    </rPh>
    <rPh sb="38" eb="40">
      <t>ニュウリョク</t>
    </rPh>
    <rPh sb="41" eb="43">
      <t>カクテイ</t>
    </rPh>
    <rPh sb="49" eb="51">
      <t>ワレキ</t>
    </rPh>
    <rPh sb="51" eb="53">
      <t>ヒョウジ</t>
    </rPh>
    <phoneticPr fontId="4"/>
  </si>
  <si>
    <r>
      <rPr>
        <b/>
        <sz val="10.5"/>
        <color theme="1"/>
        <rFont val="メイリオ"/>
        <family val="3"/>
        <charset val="128"/>
      </rPr>
      <t>その１
（今まで作成した様式が消えても良い場合）</t>
    </r>
    <r>
      <rPr>
        <sz val="10.5"/>
        <color theme="1"/>
        <rFont val="メイリオ"/>
        <family val="3"/>
        <charset val="128"/>
      </rPr>
      <t xml:space="preserve">
「基本情報入力」シートに上書きする
</t>
    </r>
    <r>
      <rPr>
        <b/>
        <sz val="10.5"/>
        <color theme="1"/>
        <rFont val="メイリオ"/>
        <family val="3"/>
        <charset val="128"/>
      </rPr>
      <t>その２
（今まで作成した様式を残す場合）</t>
    </r>
    <r>
      <rPr>
        <sz val="10.5"/>
        <color theme="1"/>
        <rFont val="メイリオ"/>
        <family val="3"/>
        <charset val="128"/>
      </rPr>
      <t xml:space="preserve">
このブックをコピーし、新たにファイルを作成した上で「基本情報入力」シートに上書きする</t>
    </r>
    <rPh sb="5" eb="6">
      <t>イマ</t>
    </rPh>
    <rPh sb="8" eb="10">
      <t>サクセイ</t>
    </rPh>
    <rPh sb="12" eb="14">
      <t>ヨウシキ</t>
    </rPh>
    <rPh sb="15" eb="16">
      <t>キ</t>
    </rPh>
    <rPh sb="19" eb="20">
      <t>ヨ</t>
    </rPh>
    <rPh sb="21" eb="23">
      <t>バアイ</t>
    </rPh>
    <rPh sb="26" eb="28">
      <t>キホン</t>
    </rPh>
    <rPh sb="28" eb="30">
      <t>ジョウホウ</t>
    </rPh>
    <rPh sb="30" eb="32">
      <t>ニュウリョク</t>
    </rPh>
    <rPh sb="37" eb="39">
      <t>ウワガ</t>
    </rPh>
    <rPh sb="49" eb="50">
      <t>イマ</t>
    </rPh>
    <rPh sb="52" eb="54">
      <t>サクセイ</t>
    </rPh>
    <rPh sb="56" eb="58">
      <t>ヨウシキ</t>
    </rPh>
    <rPh sb="59" eb="60">
      <t>ノコ</t>
    </rPh>
    <rPh sb="61" eb="63">
      <t>バアイ</t>
    </rPh>
    <rPh sb="76" eb="77">
      <t>アラ</t>
    </rPh>
    <rPh sb="84" eb="86">
      <t>サクセイ</t>
    </rPh>
    <rPh sb="88" eb="89">
      <t>ウエ</t>
    </rPh>
    <rPh sb="91" eb="97">
      <t>キホンジョウホウニュウリョク</t>
    </rPh>
    <rPh sb="102" eb="104">
      <t>ウワガ</t>
    </rPh>
    <phoneticPr fontId="4"/>
  </si>
  <si>
    <r>
      <rPr>
        <b/>
        <sz val="11"/>
        <color theme="1"/>
        <rFont val="メイリオ"/>
        <family val="3"/>
        <charset val="128"/>
      </rPr>
      <t>その1</t>
    </r>
    <r>
      <rPr>
        <sz val="11"/>
        <color theme="1"/>
        <rFont val="メイリオ"/>
        <family val="3"/>
        <charset val="128"/>
      </rPr>
      <t xml:space="preserve">
1)ALT+Fキーを押下
2)Eキーを押下
3)Aキーを押下
4)保存したいフォルダに移動
5)必要に応じて保存ファイル名を変更
6)発行ボタンをクリック
</t>
    </r>
    <r>
      <rPr>
        <b/>
        <sz val="11"/>
        <color theme="1"/>
        <rFont val="メイリオ"/>
        <family val="3"/>
        <charset val="128"/>
      </rPr>
      <t>その２</t>
    </r>
    <r>
      <rPr>
        <sz val="11"/>
        <color theme="1"/>
        <rFont val="メイリオ"/>
        <family val="3"/>
        <charset val="128"/>
      </rPr>
      <t xml:space="preserve">
1)F12キーを押下
2)保存したいフォルダに移動
3)" ファイルの種類 " プルダウンメニューからPDFを選択
5)必要に応じて保存ファイル名を変更
6)保存ボタンをクリック</t>
    </r>
    <phoneticPr fontId="4"/>
  </si>
  <si>
    <t xml:space="preserve">①保存したいシートを右クリック
②「移動またはコピー」
    をクリック
③「移動先ブック名」から
　「（新しいブック）」を選択
④「コピーを作成する」
　 にチェック（省略可）
⑤「OK」をクリック
</t>
    <rPh sb="1" eb="3">
      <t>ホゾン</t>
    </rPh>
    <rPh sb="10" eb="11">
      <t>ミギ</t>
    </rPh>
    <rPh sb="19" eb="21">
      <t>イドウ</t>
    </rPh>
    <rPh sb="49" eb="51">
      <t>イドウ</t>
    </rPh>
    <rPh sb="51" eb="52">
      <t>サキ</t>
    </rPh>
    <rPh sb="55" eb="56">
      <t>メイ</t>
    </rPh>
    <rPh sb="63" eb="64">
      <t>アタラ</t>
    </rPh>
    <rPh sb="72" eb="74">
      <t>センタク</t>
    </rPh>
    <phoneticPr fontId="4"/>
  </si>
  <si>
    <t>印刷の
ショートカットキー</t>
    <rPh sb="0" eb="2">
      <t>インサツ</t>
    </rPh>
    <phoneticPr fontId="4"/>
  </si>
  <si>
    <t>様式のコピー方法</t>
    <rPh sb="0" eb="2">
      <t>ヨウシキ</t>
    </rPh>
    <rPh sb="6" eb="8">
      <t>ホウホウ</t>
    </rPh>
    <phoneticPr fontId="4"/>
  </si>
  <si>
    <t>セル内改行</t>
    <rPh sb="2" eb="3">
      <t>ナイ</t>
    </rPh>
    <rPh sb="3" eb="5">
      <t>カイギョウ</t>
    </rPh>
    <phoneticPr fontId="4"/>
  </si>
  <si>
    <t>Ctrl+P</t>
    <phoneticPr fontId="4"/>
  </si>
  <si>
    <t>Ctrlキーを押しながらシート見出しをドラッグする</t>
    <rPh sb="7" eb="8">
      <t>オ</t>
    </rPh>
    <rPh sb="15" eb="17">
      <t>ミダ</t>
    </rPh>
    <phoneticPr fontId="4"/>
  </si>
  <si>
    <t>セル内で「Alt+Enter」</t>
    <rPh sb="2" eb="3">
      <t>ナイ</t>
    </rPh>
    <phoneticPr fontId="4"/>
  </si>
  <si>
    <t>名　称　【様式番号】</t>
    <rPh sb="0" eb="1">
      <t>ナ</t>
    </rPh>
    <rPh sb="2" eb="3">
      <t>ショウ</t>
    </rPh>
    <rPh sb="5" eb="7">
      <t>ヨウシキ</t>
    </rPh>
    <rPh sb="7" eb="9">
      <t>バンゴウ</t>
    </rPh>
    <phoneticPr fontId="9"/>
  </si>
  <si>
    <t>分　類</t>
    <rPh sb="0" eb="1">
      <t>ブン</t>
    </rPh>
    <rPh sb="2" eb="3">
      <t>タグイ</t>
    </rPh>
    <phoneticPr fontId="59"/>
  </si>
  <si>
    <t>備　考</t>
    <rPh sb="0" eb="1">
      <t>ビ</t>
    </rPh>
    <rPh sb="2" eb="3">
      <t>コウ</t>
    </rPh>
    <phoneticPr fontId="59"/>
  </si>
  <si>
    <t>提出不要</t>
    <rPh sb="0" eb="2">
      <t>テイシュツ</t>
    </rPh>
    <rPh sb="2" eb="4">
      <t>フヨウ</t>
    </rPh>
    <phoneticPr fontId="9"/>
  </si>
  <si>
    <t>簡素化</t>
    <rPh sb="0" eb="3">
      <t>カンソカ</t>
    </rPh>
    <phoneticPr fontId="59"/>
  </si>
  <si>
    <t>【甲第101号】
主要資材発注予定表</t>
    <rPh sb="1" eb="2">
      <t>コウ</t>
    </rPh>
    <rPh sb="2" eb="3">
      <t>ダイ</t>
    </rPh>
    <rPh sb="6" eb="7">
      <t>ゴウ</t>
    </rPh>
    <rPh sb="9" eb="11">
      <t>シュヨウ</t>
    </rPh>
    <rPh sb="11" eb="13">
      <t>シザイ</t>
    </rPh>
    <rPh sb="13" eb="15">
      <t>ハッチュウ</t>
    </rPh>
    <rPh sb="15" eb="17">
      <t>ヨテイ</t>
    </rPh>
    <rPh sb="17" eb="18">
      <t>ヒョウ</t>
    </rPh>
    <phoneticPr fontId="9"/>
  </si>
  <si>
    <t>・発注予定表を施工計画書に記載する等で、提出不要</t>
    <rPh sb="1" eb="6">
      <t>ハッチュウヨテイヒョウ</t>
    </rPh>
    <rPh sb="7" eb="9">
      <t>セコウ</t>
    </rPh>
    <rPh sb="9" eb="11">
      <t>ケイカク</t>
    </rPh>
    <rPh sb="11" eb="12">
      <t>ショ</t>
    </rPh>
    <rPh sb="13" eb="15">
      <t>キサイ</t>
    </rPh>
    <rPh sb="17" eb="18">
      <t>トウ</t>
    </rPh>
    <rPh sb="20" eb="22">
      <t>テイシュツ</t>
    </rPh>
    <rPh sb="22" eb="24">
      <t>フヨウ</t>
    </rPh>
    <phoneticPr fontId="59"/>
  </si>
  <si>
    <t>【甲第102号】
材料搬入実績調書</t>
    <rPh sb="1" eb="2">
      <t>コウ</t>
    </rPh>
    <rPh sb="2" eb="3">
      <t>ダイ</t>
    </rPh>
    <rPh sb="6" eb="7">
      <t>ゴウ</t>
    </rPh>
    <rPh sb="9" eb="11">
      <t>ザイリョウ</t>
    </rPh>
    <rPh sb="11" eb="13">
      <t>ハンニュウ</t>
    </rPh>
    <rPh sb="13" eb="15">
      <t>ジッセキ</t>
    </rPh>
    <rPh sb="15" eb="17">
      <t>チョウショ</t>
    </rPh>
    <phoneticPr fontId="9"/>
  </si>
  <si>
    <t>○</t>
    <phoneticPr fontId="59"/>
  </si>
  <si>
    <t>・使用材料のパンフレット等をURLを記載することで、書類の提出は不要</t>
    <rPh sb="1" eb="3">
      <t>シヨウ</t>
    </rPh>
    <rPh sb="3" eb="5">
      <t>ザイリョウ</t>
    </rPh>
    <rPh sb="12" eb="13">
      <t>トウ</t>
    </rPh>
    <rPh sb="18" eb="20">
      <t>キサイ</t>
    </rPh>
    <rPh sb="26" eb="28">
      <t>ショルイ</t>
    </rPh>
    <rPh sb="29" eb="31">
      <t>テイシュツ</t>
    </rPh>
    <rPh sb="32" eb="34">
      <t>フヨウ</t>
    </rPh>
    <phoneticPr fontId="59"/>
  </si>
  <si>
    <t>【甲第124号】
下請負契約実績調書</t>
    <rPh sb="1" eb="2">
      <t>コウ</t>
    </rPh>
    <rPh sb="2" eb="3">
      <t>ダイ</t>
    </rPh>
    <rPh sb="6" eb="7">
      <t>ゴウ</t>
    </rPh>
    <rPh sb="9" eb="10">
      <t>シタ</t>
    </rPh>
    <rPh sb="10" eb="12">
      <t>ウケオイ</t>
    </rPh>
    <rPh sb="12" eb="14">
      <t>ケイヤク</t>
    </rPh>
    <phoneticPr fontId="9"/>
  </si>
  <si>
    <t>・施工体制台帳及び施工体系図に記載がある場合は、提出不要
・建設業法上、施工体制台帳及び施工体系図に記載の必要がない警備業者や運送業者について、提出が必要</t>
    <rPh sb="1" eb="3">
      <t>セコウ</t>
    </rPh>
    <rPh sb="3" eb="5">
      <t>タイセイ</t>
    </rPh>
    <rPh sb="5" eb="7">
      <t>ダイチョウ</t>
    </rPh>
    <rPh sb="7" eb="8">
      <t>オヨ</t>
    </rPh>
    <rPh sb="9" eb="11">
      <t>セコウ</t>
    </rPh>
    <rPh sb="11" eb="14">
      <t>タイケイズ</t>
    </rPh>
    <rPh sb="15" eb="17">
      <t>キサイ</t>
    </rPh>
    <rPh sb="20" eb="22">
      <t>バアイ</t>
    </rPh>
    <rPh sb="24" eb="26">
      <t>テイシュツ</t>
    </rPh>
    <rPh sb="26" eb="28">
      <t>フヨウ</t>
    </rPh>
    <rPh sb="30" eb="33">
      <t>ケンセツギョウ</t>
    </rPh>
    <rPh sb="33" eb="34">
      <t>ホウ</t>
    </rPh>
    <rPh sb="34" eb="35">
      <t>ジョウ</t>
    </rPh>
    <rPh sb="36" eb="42">
      <t>セコウタイセイダイチョウ</t>
    </rPh>
    <rPh sb="42" eb="43">
      <t>オヨ</t>
    </rPh>
    <rPh sb="44" eb="49">
      <t>セコウタイケイズ</t>
    </rPh>
    <rPh sb="50" eb="52">
      <t>キサイ</t>
    </rPh>
    <rPh sb="53" eb="55">
      <t>ヒツヨウ</t>
    </rPh>
    <rPh sb="58" eb="60">
      <t>ケイビ</t>
    </rPh>
    <rPh sb="60" eb="62">
      <t>ギョウシャ</t>
    </rPh>
    <rPh sb="63" eb="65">
      <t>ウンソウ</t>
    </rPh>
    <rPh sb="65" eb="67">
      <t>ギョウシャ</t>
    </rPh>
    <rPh sb="72" eb="74">
      <t>テイシュツ</t>
    </rPh>
    <rPh sb="75" eb="77">
      <t>ヒツヨウ</t>
    </rPh>
    <phoneticPr fontId="59"/>
  </si>
  <si>
    <t>【甲第126号】
材料使用量確認申請書</t>
    <rPh sb="1" eb="2">
      <t>コウ</t>
    </rPh>
    <rPh sb="2" eb="3">
      <t>ダイ</t>
    </rPh>
    <rPh sb="6" eb="7">
      <t>ゴウ</t>
    </rPh>
    <rPh sb="9" eb="11">
      <t>ザイリョウ</t>
    </rPh>
    <rPh sb="11" eb="13">
      <t>シヨウ</t>
    </rPh>
    <rPh sb="13" eb="14">
      <t>リョウ</t>
    </rPh>
    <rPh sb="14" eb="16">
      <t>カクニン</t>
    </rPh>
    <rPh sb="16" eb="19">
      <t>シンセイショ</t>
    </rPh>
    <phoneticPr fontId="9"/>
  </si>
  <si>
    <t>・施工計画書等に記載することで、提出不要</t>
    <rPh sb="1" eb="3">
      <t>セコウ</t>
    </rPh>
    <rPh sb="3" eb="5">
      <t>ケイカク</t>
    </rPh>
    <rPh sb="5" eb="6">
      <t>ショ</t>
    </rPh>
    <rPh sb="6" eb="7">
      <t>トウ</t>
    </rPh>
    <rPh sb="8" eb="10">
      <t>キサイ</t>
    </rPh>
    <rPh sb="16" eb="18">
      <t>テイシュツ</t>
    </rPh>
    <rPh sb="18" eb="20">
      <t>フヨウ</t>
    </rPh>
    <phoneticPr fontId="59"/>
  </si>
  <si>
    <t>【甲第131号】
（　）の報告書</t>
    <rPh sb="1" eb="2">
      <t>コウ</t>
    </rPh>
    <rPh sb="2" eb="3">
      <t>ダイ</t>
    </rPh>
    <rPh sb="6" eb="7">
      <t>ゴウ</t>
    </rPh>
    <rPh sb="13" eb="16">
      <t>ホウコクショ</t>
    </rPh>
    <phoneticPr fontId="9"/>
  </si>
  <si>
    <t>・他様式に統合することで当該様式は削減</t>
    <rPh sb="1" eb="2">
      <t>タ</t>
    </rPh>
    <rPh sb="2" eb="4">
      <t>ヨウシキ</t>
    </rPh>
    <rPh sb="5" eb="7">
      <t>トウゴウ</t>
    </rPh>
    <rPh sb="12" eb="14">
      <t>トウガイ</t>
    </rPh>
    <rPh sb="14" eb="16">
      <t>ヨウシキ</t>
    </rPh>
    <rPh sb="17" eb="19">
      <t>サクゲン</t>
    </rPh>
    <phoneticPr fontId="59"/>
  </si>
  <si>
    <t>既済部分出来高種別内訳書</t>
    <phoneticPr fontId="5"/>
  </si>
  <si>
    <t>上段：前回までの出来高
下段：今回の出来高</t>
    <rPh sb="0" eb="2">
      <t>ジョウダン</t>
    </rPh>
    <rPh sb="3" eb="5">
      <t>ゼンカイ</t>
    </rPh>
    <rPh sb="8" eb="11">
      <t>デキダカ</t>
    </rPh>
    <rPh sb="12" eb="14">
      <t>ゲダン</t>
    </rPh>
    <rPh sb="15" eb="17">
      <t>コンカイ</t>
    </rPh>
    <rPh sb="18" eb="21">
      <t>デキダカ</t>
    </rPh>
    <phoneticPr fontId="5"/>
  </si>
  <si>
    <t>種別</t>
    <rPh sb="0" eb="2">
      <t>シュベツ</t>
    </rPh>
    <phoneticPr fontId="5"/>
  </si>
  <si>
    <t>形状
寸法</t>
    <rPh sb="0" eb="2">
      <t>ケイジョウ</t>
    </rPh>
    <rPh sb="3" eb="5">
      <t>スンポウ</t>
    </rPh>
    <phoneticPr fontId="5"/>
  </si>
  <si>
    <t>契　約</t>
    <rPh sb="0" eb="1">
      <t>チギリ</t>
    </rPh>
    <rPh sb="2" eb="3">
      <t>ヤク</t>
    </rPh>
    <phoneticPr fontId="5"/>
  </si>
  <si>
    <t>単価</t>
    <rPh sb="0" eb="2">
      <t>タンカ</t>
    </rPh>
    <phoneticPr fontId="5"/>
  </si>
  <si>
    <t>金額</t>
    <rPh sb="0" eb="2">
      <t>キンガク</t>
    </rPh>
    <phoneticPr fontId="5"/>
  </si>
  <si>
    <r>
      <t>主任技術者氏名</t>
    </r>
    <r>
      <rPr>
        <vertAlign val="superscript"/>
        <sz val="9.5"/>
        <rFont val="Meiryo UI"/>
        <family val="3"/>
        <charset val="128"/>
      </rPr>
      <t>※</t>
    </r>
    <rPh sb="0" eb="2">
      <t>シュニン</t>
    </rPh>
    <rPh sb="2" eb="5">
      <t>ギジュツシャ</t>
    </rPh>
    <rPh sb="5" eb="7">
      <t>シメイ</t>
    </rPh>
    <phoneticPr fontId="5"/>
  </si>
  <si>
    <r>
      <t>種別内訳書（総括表）</t>
    </r>
    <r>
      <rPr>
        <sz val="10.5"/>
        <rFont val="Meiryo UI"/>
        <family val="3"/>
        <charset val="128"/>
      </rPr>
      <t>　　　　　　　　　</t>
    </r>
    <rPh sb="0" eb="1">
      <t>タネ</t>
    </rPh>
    <rPh sb="1" eb="2">
      <t>ベツ</t>
    </rPh>
    <rPh sb="2" eb="3">
      <t>ナイ</t>
    </rPh>
    <rPh sb="3" eb="4">
      <t>ヤク</t>
    </rPh>
    <rPh sb="4" eb="5">
      <t>ショ</t>
    </rPh>
    <phoneticPr fontId="5"/>
  </si>
  <si>
    <r>
      <t xml:space="preserve">協　議
</t>
    </r>
    <r>
      <rPr>
        <sz val="10"/>
        <rFont val="Meiryo UI"/>
        <family val="3"/>
        <charset val="128"/>
      </rPr>
      <t xml:space="preserve">
</t>
    </r>
    <r>
      <rPr>
        <sz val="19"/>
        <rFont val="Meiryo UI"/>
        <family val="3"/>
        <charset val="128"/>
      </rPr>
      <t>報　告</t>
    </r>
    <rPh sb="0" eb="1">
      <t>キョウ</t>
    </rPh>
    <rPh sb="2" eb="3">
      <t>ギ</t>
    </rPh>
    <phoneticPr fontId="5"/>
  </si>
  <si>
    <t>（第1回）</t>
  </si>
  <si>
    <t>注１　この様式は、特記仕様書等で承諾を義務付けられているものについて使用する。</t>
    <rPh sb="0" eb="1">
      <t>チュウ</t>
    </rPh>
    <phoneticPr fontId="5"/>
  </si>
  <si>
    <t>注２　（　　）内には、材料名称等を記載する。</t>
    <rPh sb="0" eb="1">
      <t>チュウ</t>
    </rPh>
    <rPh sb="7" eb="8">
      <t>ナイ</t>
    </rPh>
    <rPh sb="11" eb="13">
      <t>ザイリョウ</t>
    </rPh>
    <rPh sb="13" eb="15">
      <t>メイショウ</t>
    </rPh>
    <rPh sb="15" eb="16">
      <t>ナド</t>
    </rPh>
    <rPh sb="17" eb="19">
      <t>キサイ</t>
    </rPh>
    <phoneticPr fontId="5"/>
  </si>
  <si>
    <t>身分証明書発行申請書</t>
    <phoneticPr fontId="4"/>
  </si>
  <si>
    <t>身分証明書発行申請書　別記様式</t>
    <rPh sb="11" eb="13">
      <t>ベッキ</t>
    </rPh>
    <rPh sb="13" eb="15">
      <t>ヨウシキ</t>
    </rPh>
    <phoneticPr fontId="4"/>
  </si>
  <si>
    <t>乙第105号　別記</t>
    <rPh sb="7" eb="9">
      <t>ベッキ</t>
    </rPh>
    <phoneticPr fontId="4"/>
  </si>
  <si>
    <t>ページ</t>
    <phoneticPr fontId="4"/>
  </si>
  <si>
    <t>統一５</t>
    <rPh sb="0" eb="2">
      <t>トウイツ</t>
    </rPh>
    <phoneticPr fontId="5"/>
  </si>
  <si>
    <t>前払金等請求確認書</t>
    <rPh sb="0" eb="1">
      <t>マエ</t>
    </rPh>
    <rPh sb="1" eb="2">
      <t>ハラ</t>
    </rPh>
    <rPh sb="2" eb="3">
      <t>キン</t>
    </rPh>
    <rPh sb="3" eb="4">
      <t>トウ</t>
    </rPh>
    <rPh sb="4" eb="6">
      <t>セイキュウ</t>
    </rPh>
    <rPh sb="6" eb="8">
      <t>カクニン</t>
    </rPh>
    <rPh sb="8" eb="9">
      <t>ショ</t>
    </rPh>
    <phoneticPr fontId="5"/>
  </si>
  <si>
    <t>　 年 　　月 　　日</t>
    <phoneticPr fontId="5"/>
  </si>
  <si>
    <t>受注者</t>
    <rPh sb="0" eb="3">
      <t>ジュチュウシャ</t>
    </rPh>
    <phoneticPr fontId="5"/>
  </si>
  <si>
    <t>前払金等
請求確認欄</t>
    <rPh sb="0" eb="1">
      <t>マエ</t>
    </rPh>
    <rPh sb="1" eb="2">
      <t>ハラ</t>
    </rPh>
    <rPh sb="2" eb="3">
      <t>キン</t>
    </rPh>
    <rPh sb="3" eb="4">
      <t>トウ</t>
    </rPh>
    <rPh sb="5" eb="7">
      <t>セイキュウ</t>
    </rPh>
    <rPh sb="7" eb="9">
      <t>カクニン</t>
    </rPh>
    <rPh sb="9" eb="10">
      <t>ラン</t>
    </rPh>
    <phoneticPr fontId="5"/>
  </si>
  <si>
    <t>前　　払　　金</t>
    <rPh sb="0" eb="1">
      <t>マエ</t>
    </rPh>
    <rPh sb="3" eb="4">
      <t>ハラ</t>
    </rPh>
    <rPh sb="6" eb="7">
      <t>キン</t>
    </rPh>
    <phoneticPr fontId="5"/>
  </si>
  <si>
    <t>中　間　前　払　金</t>
    <rPh sb="0" eb="1">
      <t>ナカ</t>
    </rPh>
    <rPh sb="2" eb="3">
      <t>カン</t>
    </rPh>
    <rPh sb="4" eb="5">
      <t>マエ</t>
    </rPh>
    <rPh sb="6" eb="7">
      <t>ハラ</t>
    </rPh>
    <rPh sb="8" eb="9">
      <t>キン</t>
    </rPh>
    <phoneticPr fontId="5"/>
  </si>
  <si>
    <t>部　　分　　払</t>
    <rPh sb="0" eb="1">
      <t>ブ</t>
    </rPh>
    <rPh sb="3" eb="4">
      <t>ブン</t>
    </rPh>
    <rPh sb="6" eb="7">
      <t>ハラ</t>
    </rPh>
    <phoneticPr fontId="5"/>
  </si>
  <si>
    <t>１　請求する。
２　請求しない。</t>
    <phoneticPr fontId="5"/>
  </si>
  <si>
    <t>注　１　前払金等請求確認欄は、該当する項目の番号を○で囲む。</t>
    <rPh sb="0" eb="1">
      <t>チュウ</t>
    </rPh>
    <rPh sb="4" eb="6">
      <t>マエバラ</t>
    </rPh>
    <rPh sb="6" eb="7">
      <t>キン</t>
    </rPh>
    <rPh sb="7" eb="8">
      <t>トウ</t>
    </rPh>
    <rPh sb="8" eb="10">
      <t>セイキュウ</t>
    </rPh>
    <rPh sb="10" eb="12">
      <t>カクニン</t>
    </rPh>
    <rPh sb="12" eb="13">
      <t>ラン</t>
    </rPh>
    <rPh sb="15" eb="17">
      <t>ガイトウ</t>
    </rPh>
    <rPh sb="19" eb="21">
      <t>コウモク</t>
    </rPh>
    <rPh sb="22" eb="24">
      <t>バンゴウ</t>
    </rPh>
    <rPh sb="27" eb="28">
      <t>カコ</t>
    </rPh>
    <phoneticPr fontId="5"/>
  </si>
  <si>
    <t>　　２　前払金を請求しない場合は、中間前払金を請求できない。</t>
    <rPh sb="4" eb="6">
      <t>マエバラ</t>
    </rPh>
    <rPh sb="6" eb="7">
      <t>キン</t>
    </rPh>
    <rPh sb="8" eb="10">
      <t>セイキュウ</t>
    </rPh>
    <rPh sb="13" eb="15">
      <t>バアイ</t>
    </rPh>
    <rPh sb="17" eb="19">
      <t>チュウカン</t>
    </rPh>
    <rPh sb="19" eb="22">
      <t>マエバライキン</t>
    </rPh>
    <rPh sb="23" eb="25">
      <t>セイキュウ</t>
    </rPh>
    <phoneticPr fontId="5"/>
  </si>
  <si>
    <t>　　３　中間前払金を請求する場合は、部分払は請求できない。</t>
    <rPh sb="4" eb="6">
      <t>チュウカン</t>
    </rPh>
    <rPh sb="6" eb="9">
      <t>マエバライキン</t>
    </rPh>
    <rPh sb="10" eb="12">
      <t>セイキュウ</t>
    </rPh>
    <rPh sb="14" eb="16">
      <t>バアイ</t>
    </rPh>
    <rPh sb="18" eb="20">
      <t>ブブン</t>
    </rPh>
    <rPh sb="20" eb="21">
      <t>バラ</t>
    </rPh>
    <rPh sb="22" eb="24">
      <t>セイキュウ</t>
    </rPh>
    <phoneticPr fontId="5"/>
  </si>
  <si>
    <t>前払金等請求確認書</t>
    <rPh sb="0" eb="2">
      <t>マエハラ</t>
    </rPh>
    <rPh sb="2" eb="3">
      <t>キン</t>
    </rPh>
    <rPh sb="3" eb="4">
      <t>ナド</t>
    </rPh>
    <rPh sb="4" eb="6">
      <t>セイキュウ</t>
    </rPh>
    <rPh sb="6" eb="9">
      <t>カクニンショ</t>
    </rPh>
    <phoneticPr fontId="4"/>
  </si>
  <si>
    <t>統一５</t>
    <rPh sb="0" eb="2">
      <t>トウイツ</t>
    </rPh>
    <phoneticPr fontId="4"/>
  </si>
  <si>
    <t>承諾されたい。</t>
    <phoneticPr fontId="9"/>
  </si>
  <si>
    <t>令和　年　月　日付けをもって契約を締結した○○○契約書第○条第○項に基づき、下記業務を再委託したいので</t>
    <rPh sb="0" eb="2">
      <t>レ</t>
    </rPh>
    <rPh sb="3" eb="4">
      <t>ネン</t>
    </rPh>
    <rPh sb="5" eb="6">
      <t>ガツ</t>
    </rPh>
    <rPh sb="7" eb="8">
      <t>ニチ</t>
    </rPh>
    <rPh sb="8" eb="9">
      <t>ツケ</t>
    </rPh>
    <rPh sb="14" eb="16">
      <t>ケイヤク</t>
    </rPh>
    <rPh sb="17" eb="19">
      <t>テイケツ</t>
    </rPh>
    <rPh sb="24" eb="27">
      <t>ケイヤクショ</t>
    </rPh>
    <rPh sb="27" eb="28">
      <t>ダイ</t>
    </rPh>
    <rPh sb="29" eb="30">
      <t>ジョウ</t>
    </rPh>
    <rPh sb="30" eb="31">
      <t>ダイ</t>
    </rPh>
    <rPh sb="32" eb="33">
      <t>コウ</t>
    </rPh>
    <rPh sb="34" eb="35">
      <t>モト</t>
    </rPh>
    <rPh sb="38" eb="40">
      <t>カキ</t>
    </rPh>
    <phoneticPr fontId="9"/>
  </si>
  <si>
    <t>なお、再委託先に対する委託の調整、指導及び監督については、当社において一切の責任をもって行います。</t>
    <rPh sb="3" eb="6">
      <t>サイイタク</t>
    </rPh>
    <rPh sb="6" eb="7">
      <t>サキ</t>
    </rPh>
    <rPh sb="11" eb="13">
      <t>イタク</t>
    </rPh>
    <phoneticPr fontId="9"/>
  </si>
  <si>
    <t>甲第113号</t>
    <phoneticPr fontId="4"/>
  </si>
  <si>
    <t>住　所（会社の住所）</t>
    <rPh sb="0" eb="1">
      <t>ジュウ</t>
    </rPh>
    <rPh sb="2" eb="3">
      <t>ショ</t>
    </rPh>
    <rPh sb="4" eb="6">
      <t>カイシャ</t>
    </rPh>
    <rPh sb="7" eb="9">
      <t>ジュウショ</t>
    </rPh>
    <phoneticPr fontId="9"/>
  </si>
  <si>
    <t>令和　年　月　日現在</t>
    <rPh sb="0" eb="2">
      <t>レイワ</t>
    </rPh>
    <rPh sb="3" eb="4">
      <t>ネン</t>
    </rPh>
    <rPh sb="5" eb="6">
      <t>ガツ</t>
    </rPh>
    <rPh sb="7" eb="8">
      <t>ニチ</t>
    </rPh>
    <rPh sb="8" eb="10">
      <t>ゲンザイ</t>
    </rPh>
    <phoneticPr fontId="4"/>
  </si>
  <si>
    <t>目次パネルから各様式シートにジャンプする
方法</t>
    <rPh sb="0" eb="2">
      <t>モクジ</t>
    </rPh>
    <phoneticPr fontId="86"/>
  </si>
  <si>
    <t>青線で囲まれた印刷設定範囲の右側に目次パネル（下図参照）にある黄色・水色のふせんや黄緑色のタブをクリックすると目的の様式シートにジャンプできる。
各色の分類は 黄色…現行様式、水色…廃止様式、黄緑色…機能関連。</t>
    <rPh sb="0" eb="1">
      <t>アオ</t>
    </rPh>
    <rPh sb="1" eb="2">
      <t>セン</t>
    </rPh>
    <rPh sb="3" eb="4">
      <t>カコ</t>
    </rPh>
    <rPh sb="7" eb="9">
      <t>インサツ</t>
    </rPh>
    <rPh sb="9" eb="11">
      <t>セッテイ</t>
    </rPh>
    <rPh sb="11" eb="13">
      <t>ハンイ</t>
    </rPh>
    <rPh sb="14" eb="16">
      <t>ミギガワ</t>
    </rPh>
    <rPh sb="17" eb="19">
      <t>モクジ</t>
    </rPh>
    <rPh sb="23" eb="24">
      <t>シタ</t>
    </rPh>
    <rPh sb="24" eb="25">
      <t>ズ</t>
    </rPh>
    <rPh sb="25" eb="27">
      <t>サンショウ</t>
    </rPh>
    <rPh sb="31" eb="33">
      <t>キイロ</t>
    </rPh>
    <rPh sb="34" eb="35">
      <t>ミズ</t>
    </rPh>
    <rPh sb="35" eb="36">
      <t>イロ</t>
    </rPh>
    <rPh sb="41" eb="43">
      <t>キミドリ</t>
    </rPh>
    <rPh sb="43" eb="44">
      <t>イロ</t>
    </rPh>
    <rPh sb="55" eb="57">
      <t>モクテキ</t>
    </rPh>
    <rPh sb="58" eb="60">
      <t>ヨウシキ</t>
    </rPh>
    <rPh sb="80" eb="82">
      <t>キイロ</t>
    </rPh>
    <rPh sb="83" eb="85">
      <t>ゲンコウ</t>
    </rPh>
    <rPh sb="85" eb="87">
      <t>ヨウシキ</t>
    </rPh>
    <rPh sb="88" eb="90">
      <t>ミズイロ</t>
    </rPh>
    <rPh sb="91" eb="93">
      <t>ハイシ</t>
    </rPh>
    <rPh sb="93" eb="95">
      <t>ヨウシキ</t>
    </rPh>
    <rPh sb="96" eb="98">
      <t>キミドリ</t>
    </rPh>
    <rPh sb="98" eb="99">
      <t>イロ</t>
    </rPh>
    <rPh sb="100" eb="102">
      <t>キノウ</t>
    </rPh>
    <rPh sb="102" eb="104">
      <t>カンレン</t>
    </rPh>
    <phoneticPr fontId="86"/>
  </si>
  <si>
    <t>シート選択ダイアログボックスから各様式シートに
ジャンプする方法</t>
    <rPh sb="3" eb="5">
      <t>センタク</t>
    </rPh>
    <rPh sb="16" eb="19">
      <t>カクヨウシキ</t>
    </rPh>
    <rPh sb="30" eb="32">
      <t>ホウホウ</t>
    </rPh>
    <phoneticPr fontId="86"/>
  </si>
  <si>
    <t>シート見出しの左側にある◀▶のどちらかに
カーソルを近づけると右図のようにヘルプが
表示される。
①左右どちらかで右クリックすると右下図の
シートの選択ダイアログボックスが表示される。
②目的のシート名をクリックする。
③OKボタンをクリックすると、目的の様式
シートにジャンプできる。</t>
    <rPh sb="3" eb="5">
      <t>ミダ</t>
    </rPh>
    <rPh sb="7" eb="9">
      <t>ヒダリガワ</t>
    </rPh>
    <rPh sb="26" eb="27">
      <t>チカ</t>
    </rPh>
    <rPh sb="42" eb="44">
      <t>ヒョウジ</t>
    </rPh>
    <rPh sb="51" eb="53">
      <t>サユウ</t>
    </rPh>
    <rPh sb="58" eb="59">
      <t>ミギ</t>
    </rPh>
    <rPh sb="66" eb="67">
      <t>ミギ</t>
    </rPh>
    <rPh sb="67" eb="69">
      <t>カズ</t>
    </rPh>
    <rPh sb="87" eb="89">
      <t>ヒョウジ</t>
    </rPh>
    <rPh sb="97" eb="99">
      <t>モクテキ</t>
    </rPh>
    <rPh sb="103" eb="104">
      <t>メイ</t>
    </rPh>
    <rPh sb="128" eb="130">
      <t>モクテキ</t>
    </rPh>
    <rPh sb="131" eb="133">
      <t>ヨウシキ</t>
    </rPh>
    <phoneticPr fontId="86"/>
  </si>
  <si>
    <t>押印する名称変更時の手順
1.青枠内にある修正する押印枠削除
2.下記の図形内のテキストを修正
3.B2に"図(PNG)"で貼り付ける
4.B2の画像をコピーし、各シートの押印枠画像と入れ替える</t>
    <rPh sb="0" eb="2">
      <t>オウイン</t>
    </rPh>
    <rPh sb="4" eb="6">
      <t>メイショウ</t>
    </rPh>
    <rPh sb="6" eb="8">
      <t>ヘンコウ</t>
    </rPh>
    <rPh sb="8" eb="9">
      <t>ジ</t>
    </rPh>
    <rPh sb="10" eb="12">
      <t>テジュン</t>
    </rPh>
    <rPh sb="15" eb="16">
      <t>アオ</t>
    </rPh>
    <rPh sb="16" eb="17">
      <t>ワク</t>
    </rPh>
    <rPh sb="17" eb="18">
      <t>ナイ</t>
    </rPh>
    <rPh sb="21" eb="23">
      <t>シュウセイ</t>
    </rPh>
    <rPh sb="25" eb="27">
      <t>オウイン</t>
    </rPh>
    <rPh sb="27" eb="28">
      <t>ワク</t>
    </rPh>
    <rPh sb="28" eb="30">
      <t>サクジョ</t>
    </rPh>
    <rPh sb="33" eb="35">
      <t>カキ</t>
    </rPh>
    <rPh sb="36" eb="38">
      <t>ズケイ</t>
    </rPh>
    <rPh sb="38" eb="39">
      <t>ナイ</t>
    </rPh>
    <rPh sb="45" eb="47">
      <t>シュウセイ</t>
    </rPh>
    <rPh sb="54" eb="55">
      <t>ズ</t>
    </rPh>
    <rPh sb="62" eb="63">
      <t>ハ</t>
    </rPh>
    <rPh sb="64" eb="65">
      <t>ツ</t>
    </rPh>
    <rPh sb="73" eb="75">
      <t>ガゾウ</t>
    </rPh>
    <rPh sb="81" eb="82">
      <t>カク</t>
    </rPh>
    <rPh sb="86" eb="88">
      <t>オウイン</t>
    </rPh>
    <rPh sb="88" eb="89">
      <t>ワク</t>
    </rPh>
    <rPh sb="89" eb="91">
      <t>ガゾウ</t>
    </rPh>
    <rPh sb="92" eb="93">
      <t>イ</t>
    </rPh>
    <rPh sb="94" eb="95">
      <t>カ</t>
    </rPh>
    <phoneticPr fontId="4"/>
  </si>
  <si>
    <t>押印する名称変更時の手順
1.青枠内にある修正する押印枠削除
2.下記の図形内のテキストを修正
3.B3に"図(PNG)"で貼り付ける</t>
    <rPh sb="0" eb="2">
      <t>オウイン</t>
    </rPh>
    <rPh sb="4" eb="6">
      <t>メイショウ</t>
    </rPh>
    <rPh sb="6" eb="8">
      <t>ヘンコウ</t>
    </rPh>
    <rPh sb="8" eb="9">
      <t>ジ</t>
    </rPh>
    <rPh sb="10" eb="12">
      <t>テジュン</t>
    </rPh>
    <rPh sb="15" eb="16">
      <t>アオ</t>
    </rPh>
    <rPh sb="16" eb="17">
      <t>ワク</t>
    </rPh>
    <rPh sb="17" eb="18">
      <t>ナイ</t>
    </rPh>
    <rPh sb="21" eb="23">
      <t>シュウセイ</t>
    </rPh>
    <rPh sb="25" eb="27">
      <t>オウイン</t>
    </rPh>
    <rPh sb="27" eb="28">
      <t>ワク</t>
    </rPh>
    <rPh sb="28" eb="30">
      <t>サクジョ</t>
    </rPh>
    <rPh sb="33" eb="35">
      <t>カキ</t>
    </rPh>
    <rPh sb="36" eb="38">
      <t>ズケイ</t>
    </rPh>
    <rPh sb="38" eb="39">
      <t>ナイ</t>
    </rPh>
    <rPh sb="45" eb="47">
      <t>シュウセイ</t>
    </rPh>
    <rPh sb="54" eb="55">
      <t>ズ</t>
    </rPh>
    <rPh sb="62" eb="63">
      <t>ハ</t>
    </rPh>
    <rPh sb="64" eb="65">
      <t>ツ</t>
    </rPh>
    <phoneticPr fontId="4"/>
  </si>
  <si>
    <t>押印する名称変更時の手順
1.青枠内にある修正する押印枠削除
2.下記の図形内のテキストを修正
3.B4に"図(PNG)"で貼り付ける</t>
    <rPh sb="0" eb="2">
      <t>オウイン</t>
    </rPh>
    <rPh sb="4" eb="6">
      <t>メイショウ</t>
    </rPh>
    <rPh sb="6" eb="8">
      <t>ヘンコウ</t>
    </rPh>
    <rPh sb="8" eb="9">
      <t>ジ</t>
    </rPh>
    <rPh sb="10" eb="12">
      <t>テジュン</t>
    </rPh>
    <rPh sb="15" eb="16">
      <t>アオ</t>
    </rPh>
    <rPh sb="16" eb="17">
      <t>ワク</t>
    </rPh>
    <rPh sb="17" eb="18">
      <t>ナイ</t>
    </rPh>
    <rPh sb="21" eb="23">
      <t>シュウセイ</t>
    </rPh>
    <rPh sb="25" eb="27">
      <t>オウイン</t>
    </rPh>
    <rPh sb="27" eb="28">
      <t>ワク</t>
    </rPh>
    <rPh sb="28" eb="30">
      <t>サクジョ</t>
    </rPh>
    <rPh sb="33" eb="35">
      <t>カキ</t>
    </rPh>
    <rPh sb="36" eb="38">
      <t>ズケイ</t>
    </rPh>
    <rPh sb="38" eb="39">
      <t>ナイ</t>
    </rPh>
    <rPh sb="45" eb="47">
      <t>シュウセイ</t>
    </rPh>
    <rPh sb="54" eb="55">
      <t>ズ</t>
    </rPh>
    <rPh sb="62" eb="63">
      <t>ハ</t>
    </rPh>
    <rPh sb="64" eb="65">
      <t>ツ</t>
    </rPh>
    <phoneticPr fontId="4"/>
  </si>
  <si>
    <t>※押印枠0の図形サイズは押印枠5と同サイズにする
※押印必須シートの押印枠相当のセルに左図のセルを図としてリンク貼り付け、図に名前ボックスで「押印枠」、数式バー"=押印枠リファレンス!$B$2"を"=押印枠3"又は"=押印枠5"に変更
※図形のプロパティでチェック有の項目："セルに合わせて移動やサイズ変更をしない"・"ロック"・"文字のロック"</t>
    <rPh sb="1" eb="3">
      <t>オウイン</t>
    </rPh>
    <rPh sb="3" eb="4">
      <t>ワク</t>
    </rPh>
    <rPh sb="6" eb="8">
      <t>ズケイ</t>
    </rPh>
    <rPh sb="12" eb="14">
      <t>オウイン</t>
    </rPh>
    <rPh sb="14" eb="15">
      <t>ワク</t>
    </rPh>
    <rPh sb="17" eb="18">
      <t>ドウ</t>
    </rPh>
    <rPh sb="43" eb="45">
      <t>サズ</t>
    </rPh>
    <rPh sb="49" eb="50">
      <t>ズ</t>
    </rPh>
    <rPh sb="56" eb="57">
      <t>ハ</t>
    </rPh>
    <rPh sb="58" eb="59">
      <t>ツ</t>
    </rPh>
    <rPh sb="61" eb="62">
      <t>ズ</t>
    </rPh>
    <rPh sb="63" eb="65">
      <t>ナマエ</t>
    </rPh>
    <rPh sb="71" eb="73">
      <t>オウイン</t>
    </rPh>
    <rPh sb="73" eb="74">
      <t>ワク</t>
    </rPh>
    <rPh sb="76" eb="78">
      <t>スウシキ</t>
    </rPh>
    <rPh sb="100" eb="102">
      <t>オウイン</t>
    </rPh>
    <rPh sb="102" eb="103">
      <t>ワク</t>
    </rPh>
    <rPh sb="105" eb="106">
      <t>マタ</t>
    </rPh>
    <rPh sb="109" eb="111">
      <t>オウイン</t>
    </rPh>
    <rPh sb="111" eb="112">
      <t>ワク</t>
    </rPh>
    <rPh sb="115" eb="117">
      <t>ヘンコウ</t>
    </rPh>
    <rPh sb="119" eb="121">
      <t>ズケイ</t>
    </rPh>
    <phoneticPr fontId="4"/>
  </si>
  <si>
    <t>上記押印枠0の設定終了後、下記設定を行う。
数式＞名前の管理で下記設定
名前：押印枠3
範囲：ブック
参照範囲：=IF(基本情報入力!$C$25="表示",押印枠リファレンス!$B$3,押印枠リファレンス!$B$2)</t>
    <rPh sb="0" eb="2">
      <t>ジョウキ</t>
    </rPh>
    <rPh sb="2" eb="4">
      <t>オウイン</t>
    </rPh>
    <rPh sb="4" eb="5">
      <t>ワク</t>
    </rPh>
    <rPh sb="7" eb="9">
      <t>セッテイ</t>
    </rPh>
    <rPh sb="9" eb="12">
      <t>シュウリョウゴ</t>
    </rPh>
    <rPh sb="13" eb="15">
      <t>カキ</t>
    </rPh>
    <rPh sb="15" eb="17">
      <t>セッテイ</t>
    </rPh>
    <rPh sb="18" eb="19">
      <t>オコナ</t>
    </rPh>
    <phoneticPr fontId="4"/>
  </si>
  <si>
    <t>上記押印枠0の設定終了後、下記設定を行う。
数式＞名前の管理で下記設定
名前：押印枠5
範囲：ブック
参照範囲：=IF(基本情報入力!$C$25="表示",押印枠リファレンス!$B$4,押印枠リファレンス!$B$2)</t>
    <phoneticPr fontId="4"/>
  </si>
  <si>
    <t>建築士法第２２条の３の３の規定に基づく書面</t>
    <phoneticPr fontId="4"/>
  </si>
  <si>
    <t>乙第119号</t>
    <phoneticPr fontId="4"/>
  </si>
  <si>
    <t>（協議・報告）書</t>
    <phoneticPr fontId="4"/>
  </si>
  <si>
    <t>改定履歴</t>
    <rPh sb="0" eb="2">
      <t>カイテイ</t>
    </rPh>
    <rPh sb="2" eb="4">
      <t>リレキ</t>
    </rPh>
    <phoneticPr fontId="4"/>
  </si>
  <si>
    <t xml:space="preserve">【統一3】
経歴書 </t>
    <phoneticPr fontId="4"/>
  </si>
  <si>
    <t>・監理技術者が監理技術者資格者証を提示した場合には、提出不要。
・主任技術者等（監理技術者を除く）は、その資格に必要な資格者証書、合格証明書、免許証等の写しの提出が必要
・また、主任技術者等は、仕様書等で特に定められた資格がある場合には、その資格に必要な資格者証書、合格証明書、免許証等の写しの提出が必要
・なお、コリンズで確認することができない現場代理人及び主任技術者等の職歴を監督員が把握する必要がある場合には、必要に応じて受注者に提出を求めることがある。</t>
    <phoneticPr fontId="4"/>
  </si>
  <si>
    <t>【統一7-2】
掛金収納書</t>
    <phoneticPr fontId="4"/>
  </si>
  <si>
    <t>・標識の掲示状況写真は、監督員が現場で確認できるため、書類の提出は不要として、様式修正（令和３年３月）
※証紙等購入の証として、掛金収納書の提出は必要</t>
    <phoneticPr fontId="4"/>
  </si>
  <si>
    <t>【統一18】
主要資材発注予定報告書</t>
    <phoneticPr fontId="4"/>
  </si>
  <si>
    <t>・主要資材の発注予定を施工計画書等に記載する場合は、提出不要</t>
    <phoneticPr fontId="4"/>
  </si>
  <si>
    <t>【統一25】
承諾申請書</t>
    <phoneticPr fontId="4"/>
  </si>
  <si>
    <t>・材料承諾時において、材料の仕様をJIS等で指定している場合に、当該証明書のみで材料等の概要が分かるものやＷＥＢ上で資料を公開しているものはURLを記載することで、カタログ等の添付を省略</t>
    <phoneticPr fontId="4"/>
  </si>
  <si>
    <t>書類の提出を不要とする場合又は簡素化する場合の取扱いは下表を基本とする。</t>
    <rPh sb="0" eb="2">
      <t>ショルイ</t>
    </rPh>
    <rPh sb="3" eb="5">
      <t>テイシュツ</t>
    </rPh>
    <rPh sb="6" eb="8">
      <t>フヨウ</t>
    </rPh>
    <rPh sb="11" eb="13">
      <t>バアイ</t>
    </rPh>
    <rPh sb="13" eb="14">
      <t>マタ</t>
    </rPh>
    <rPh sb="15" eb="18">
      <t>カンソカ</t>
    </rPh>
    <rPh sb="20" eb="22">
      <t>バアイ</t>
    </rPh>
    <rPh sb="23" eb="25">
      <t>トリアツカ</t>
    </rPh>
    <rPh sb="27" eb="29">
      <t>カヒョウ</t>
    </rPh>
    <rPh sb="30" eb="32">
      <t>キホン</t>
    </rPh>
    <phoneticPr fontId="9"/>
  </si>
  <si>
    <t>〇〇第〇〇〇号</t>
    <rPh sb="2" eb="3">
      <t>ダイ</t>
    </rPh>
    <rPh sb="6" eb="7">
      <t>ゴウ</t>
    </rPh>
    <phoneticPr fontId="4"/>
  </si>
  <si>
    <t>アンケートにご協力ください（所要時間３分程度）</t>
    <rPh sb="7" eb="9">
      <t>キョウリョク</t>
    </rPh>
    <rPh sb="14" eb="16">
      <t>ショヨウ</t>
    </rPh>
    <rPh sb="16" eb="18">
      <t>ジカン</t>
    </rPh>
    <rPh sb="19" eb="20">
      <t>フン</t>
    </rPh>
    <rPh sb="20" eb="22">
      <t>テイド</t>
    </rPh>
    <phoneticPr fontId="4"/>
  </si>
  <si>
    <t>（法人の場合は名称及び代表者の氏名※）</t>
    <phoneticPr fontId="5"/>
  </si>
  <si>
    <t>注１　営繕設計の場合は、管理技術者氏名を記入する。</t>
    <rPh sb="0" eb="1">
      <t>チュウ</t>
    </rPh>
    <rPh sb="3" eb="5">
      <t>エイゼン</t>
    </rPh>
    <rPh sb="5" eb="7">
      <t>セッケイ</t>
    </rPh>
    <rPh sb="8" eb="10">
      <t>バアイ</t>
    </rPh>
    <rPh sb="12" eb="14">
      <t>カンリ</t>
    </rPh>
    <rPh sb="14" eb="17">
      <t>ギジュツシャ</t>
    </rPh>
    <rPh sb="17" eb="19">
      <t>シメイ</t>
    </rPh>
    <rPh sb="20" eb="22">
      <t>キニュウ</t>
    </rPh>
    <phoneticPr fontId="5"/>
  </si>
  <si>
    <t>　 ２　工事監理業務の場合は、監理業務技術者氏名を記入する。</t>
    <rPh sb="4" eb="6">
      <t>コウジ</t>
    </rPh>
    <rPh sb="6" eb="8">
      <t>カンリ</t>
    </rPh>
    <rPh sb="8" eb="10">
      <t>ギョウム</t>
    </rPh>
    <rPh sb="11" eb="13">
      <t>バアイ</t>
    </rPh>
    <rPh sb="15" eb="17">
      <t>カンリ</t>
    </rPh>
    <rPh sb="17" eb="19">
      <t>ギョウム</t>
    </rPh>
    <rPh sb="19" eb="22">
      <t>ギジュツシャ</t>
    </rPh>
    <rPh sb="22" eb="24">
      <t>シメイ</t>
    </rPh>
    <rPh sb="25" eb="27">
      <t>キニュウ</t>
    </rPh>
    <phoneticPr fontId="5"/>
  </si>
  <si>
    <t>2　契約番号</t>
    <rPh sb="2" eb="4">
      <t>ケイヤク</t>
    </rPh>
    <rPh sb="4" eb="6">
      <t>バンゴウ</t>
    </rPh>
    <phoneticPr fontId="4"/>
  </si>
  <si>
    <t>３　契約件名</t>
    <rPh sb="2" eb="4">
      <t>ケイヤク</t>
    </rPh>
    <rPh sb="4" eb="6">
      <t>ケンメイ</t>
    </rPh>
    <phoneticPr fontId="5"/>
  </si>
  <si>
    <t>統一６</t>
    <rPh sb="0" eb="2">
      <t>トウイツ</t>
    </rPh>
    <phoneticPr fontId="5"/>
  </si>
  <si>
    <t>05港総財第123号</t>
    <rPh sb="2" eb="3">
      <t>コウ</t>
    </rPh>
    <rPh sb="3" eb="4">
      <t>ソウ</t>
    </rPh>
    <rPh sb="4" eb="5">
      <t>ザイ</t>
    </rPh>
    <rPh sb="5" eb="6">
      <t>ダイ</t>
    </rPh>
    <rPh sb="9" eb="10">
      <t>ゴウ</t>
    </rPh>
    <phoneticPr fontId="3"/>
  </si>
  <si>
    <t>05-00777</t>
    <phoneticPr fontId="86"/>
  </si>
  <si>
    <t>契約番号</t>
    <phoneticPr fontId="5"/>
  </si>
  <si>
    <t>　下記契約の既済部分検査</t>
    <rPh sb="1" eb="3">
      <t>カキ</t>
    </rPh>
    <rPh sb="3" eb="5">
      <t>ケイヤク</t>
    </rPh>
    <rPh sb="6" eb="8">
      <t>キサイ</t>
    </rPh>
    <rPh sb="8" eb="10">
      <t>ブブン</t>
    </rPh>
    <rPh sb="10" eb="12">
      <t>ケンサ</t>
    </rPh>
    <phoneticPr fontId="5"/>
  </si>
  <si>
    <t>契約確定日</t>
    <rPh sb="0" eb="2">
      <t>ケイヤク</t>
    </rPh>
    <rPh sb="2" eb="4">
      <t>カクテイ</t>
    </rPh>
    <rPh sb="4" eb="5">
      <t>ビ</t>
    </rPh>
    <phoneticPr fontId="5"/>
  </si>
  <si>
    <t>監理業務受託者</t>
    <phoneticPr fontId="5"/>
  </si>
  <si>
    <t>注　「監理業務受託者」及び「担当者名」の欄は、該当がない場合は使用しない。</t>
    <rPh sb="0" eb="1">
      <t>チュウ</t>
    </rPh>
    <rPh sb="3" eb="5">
      <t>カンリ</t>
    </rPh>
    <rPh sb="5" eb="7">
      <t>ギョウム</t>
    </rPh>
    <rPh sb="7" eb="10">
      <t>ジュタクシャ</t>
    </rPh>
    <rPh sb="11" eb="12">
      <t>オヨ</t>
    </rPh>
    <rPh sb="14" eb="17">
      <t>タントウシャ</t>
    </rPh>
    <rPh sb="17" eb="18">
      <t>メイ</t>
    </rPh>
    <rPh sb="20" eb="21">
      <t>ラン</t>
    </rPh>
    <rPh sb="23" eb="25">
      <t>ガイトウ</t>
    </rPh>
    <rPh sb="28" eb="30">
      <t>バアイ</t>
    </rPh>
    <rPh sb="31" eb="33">
      <t>シヨウ</t>
    </rPh>
    <phoneticPr fontId="86"/>
  </si>
  <si>
    <t>統一１０</t>
    <rPh sb="0" eb="2">
      <t>トウイツ</t>
    </rPh>
    <phoneticPr fontId="5"/>
  </si>
  <si>
    <t>統一２９</t>
    <rPh sb="0" eb="2">
      <t>トウイツ</t>
    </rPh>
    <phoneticPr fontId="5"/>
  </si>
  <si>
    <t>完　了　届</t>
    <rPh sb="0" eb="1">
      <t>カン</t>
    </rPh>
    <rPh sb="2" eb="3">
      <t>リョウ</t>
    </rPh>
    <rPh sb="4" eb="5">
      <t>トド</t>
    </rPh>
    <phoneticPr fontId="5"/>
  </si>
  <si>
    <t>　　下記の件について、完了したので届け出ます。</t>
    <rPh sb="2" eb="4">
      <t>カキ</t>
    </rPh>
    <rPh sb="5" eb="6">
      <t>ケン</t>
    </rPh>
    <rPh sb="11" eb="13">
      <t>カンリョウ</t>
    </rPh>
    <rPh sb="17" eb="18">
      <t>トド</t>
    </rPh>
    <rPh sb="19" eb="20">
      <t>デ</t>
    </rPh>
    <phoneticPr fontId="5"/>
  </si>
  <si>
    <t>契約件名</t>
    <rPh sb="0" eb="2">
      <t>ケイヤク</t>
    </rPh>
    <rPh sb="2" eb="4">
      <t>ケンメイ</t>
    </rPh>
    <phoneticPr fontId="5"/>
  </si>
  <si>
    <t>工期、履行期間
又は履行期限</t>
    <phoneticPr fontId="86"/>
  </si>
  <si>
    <t>まで</t>
    <phoneticPr fontId="86"/>
  </si>
  <si>
    <t>完了年月日</t>
    <rPh sb="0" eb="2">
      <t>カンリョウ</t>
    </rPh>
    <rPh sb="2" eb="5">
      <t>ネンガッピ</t>
    </rPh>
    <phoneticPr fontId="5"/>
  </si>
  <si>
    <t>備　考</t>
    <rPh sb="0" eb="1">
      <t>ビ</t>
    </rPh>
    <rPh sb="2" eb="3">
      <t>コウ</t>
    </rPh>
    <phoneticPr fontId="5"/>
  </si>
  <si>
    <t>監　督　員
職　氏　名</t>
    <rPh sb="0" eb="1">
      <t>ラン</t>
    </rPh>
    <rPh sb="2" eb="3">
      <t>ヨシ</t>
    </rPh>
    <rPh sb="4" eb="5">
      <t>イン</t>
    </rPh>
    <rPh sb="6" eb="7">
      <t>ショク</t>
    </rPh>
    <rPh sb="8" eb="9">
      <t>シ</t>
    </rPh>
    <rPh sb="10" eb="11">
      <t>メイ</t>
    </rPh>
    <phoneticPr fontId="5"/>
  </si>
  <si>
    <t>検　査　員
職　氏　名</t>
    <rPh sb="0" eb="1">
      <t>ケン</t>
    </rPh>
    <rPh sb="2" eb="3">
      <t>サ</t>
    </rPh>
    <rPh sb="4" eb="5">
      <t>イン</t>
    </rPh>
    <rPh sb="6" eb="7">
      <t>ショク</t>
    </rPh>
    <rPh sb="8" eb="9">
      <t>シ</t>
    </rPh>
    <rPh sb="10" eb="11">
      <t>メイ</t>
    </rPh>
    <phoneticPr fontId="5"/>
  </si>
  <si>
    <t>契約担当者等
職　　氏　　名</t>
    <rPh sb="0" eb="2">
      <t>ケイヤク</t>
    </rPh>
    <rPh sb="2" eb="4">
      <t>タントウ</t>
    </rPh>
    <rPh sb="4" eb="5">
      <t>シャ</t>
    </rPh>
    <rPh sb="5" eb="6">
      <t>ナド</t>
    </rPh>
    <rPh sb="7" eb="8">
      <t>ショク</t>
    </rPh>
    <rPh sb="10" eb="11">
      <t>シ</t>
    </rPh>
    <rPh sb="13" eb="14">
      <t>ナ</t>
    </rPh>
    <phoneticPr fontId="5"/>
  </si>
  <si>
    <t>注　１ 東京都契約事務規則第51 条の規定により検査調書を作成する場合は、「検査年月日」、</t>
    <rPh sb="0" eb="1">
      <t>チュウ</t>
    </rPh>
    <phoneticPr fontId="86"/>
  </si>
  <si>
    <t>　　　　「検査員職氏名」、「契約担当者等職氏名」の各欄を斜線により抹消すること。</t>
    <phoneticPr fontId="86"/>
  </si>
  <si>
    <t>　 　２ 「監理業務受託者」及び「担当者名」の欄は、該当がない場合は使用しない。</t>
    <phoneticPr fontId="86"/>
  </si>
  <si>
    <t>監督事務所情報</t>
    <rPh sb="0" eb="2">
      <t>カントク</t>
    </rPh>
    <rPh sb="2" eb="4">
      <t>ジム</t>
    </rPh>
    <rPh sb="4" eb="5">
      <t>ショ</t>
    </rPh>
    <rPh sb="5" eb="7">
      <t>ジョウホウ</t>
    </rPh>
    <phoneticPr fontId="4"/>
  </si>
  <si>
    <t>監督員情報</t>
    <rPh sb="0" eb="3">
      <t>カントクイン</t>
    </rPh>
    <rPh sb="3" eb="5">
      <t>ジョウホウ</t>
    </rPh>
    <phoneticPr fontId="4"/>
  </si>
  <si>
    <t>（法人の場合は名称及び代表者の氏名※）</t>
    <phoneticPr fontId="4"/>
  </si>
  <si>
    <t>統一17</t>
    <rPh sb="0" eb="2">
      <t>トウイツ</t>
    </rPh>
    <phoneticPr fontId="5"/>
  </si>
  <si>
    <t>（法人の場合は名称及び代表者の氏名※）</t>
    <phoneticPr fontId="4"/>
  </si>
  <si>
    <t>（法人の場合は名称及び代表者の氏名※）</t>
    <phoneticPr fontId="4"/>
  </si>
  <si>
    <t>（法人の場合は名称及び代表者の氏名※）</t>
    <phoneticPr fontId="4"/>
  </si>
  <si>
    <t>(1)現場代理人及び主
　 任技術者等通知書
(2)変更理由書（様式不問）</t>
    <rPh sb="3" eb="5">
      <t>ゲンバ</t>
    </rPh>
    <rPh sb="5" eb="8">
      <t>ダイリニン</t>
    </rPh>
    <rPh sb="8" eb="9">
      <t>オヨ</t>
    </rPh>
    <rPh sb="10" eb="11">
      <t>シュ</t>
    </rPh>
    <rPh sb="14" eb="15">
      <t>ニン</t>
    </rPh>
    <rPh sb="15" eb="18">
      <t>ギジュツシャ</t>
    </rPh>
    <rPh sb="18" eb="19">
      <t>トウ</t>
    </rPh>
    <rPh sb="19" eb="22">
      <t>ツウチショ</t>
    </rPh>
    <rPh sb="26" eb="28">
      <t>ヘンコウ</t>
    </rPh>
    <rPh sb="28" eb="31">
      <t>リユウショ</t>
    </rPh>
    <rPh sb="32" eb="34">
      <t>ヨウシキ</t>
    </rPh>
    <rPh sb="34" eb="36">
      <t>フモン</t>
    </rPh>
    <phoneticPr fontId="5"/>
  </si>
  <si>
    <t>別記様式甲第１１３の２号（参考様式）</t>
    <rPh sb="0" eb="2">
      <t>ベッキ</t>
    </rPh>
    <rPh sb="2" eb="4">
      <t>ヨウシキ</t>
    </rPh>
    <rPh sb="4" eb="5">
      <t>コウ</t>
    </rPh>
    <rPh sb="5" eb="6">
      <t>ダイ</t>
    </rPh>
    <rPh sb="11" eb="12">
      <t>ゴウ</t>
    </rPh>
    <rPh sb="13" eb="15">
      <t>サンコウ</t>
    </rPh>
    <rPh sb="15" eb="17">
      <t>ヨウシキ</t>
    </rPh>
    <phoneticPr fontId="5"/>
  </si>
  <si>
    <t>統一17</t>
    <rPh sb="0" eb="2">
      <t>トウイツ</t>
    </rPh>
    <phoneticPr fontId="4"/>
  </si>
  <si>
    <t>工事と同一様式とする（参考様式）</t>
    <rPh sb="11" eb="13">
      <t>サンコウ</t>
    </rPh>
    <rPh sb="13" eb="15">
      <t>ヨウシキ</t>
    </rPh>
    <phoneticPr fontId="4"/>
  </si>
  <si>
    <t>完了届</t>
    <rPh sb="0" eb="2">
      <t>カンリョウ</t>
    </rPh>
    <rPh sb="2" eb="3">
      <t>トドケ</t>
    </rPh>
    <phoneticPr fontId="4"/>
  </si>
  <si>
    <t>統一29</t>
    <rPh sb="0" eb="2">
      <t>トウイツ</t>
    </rPh>
    <phoneticPr fontId="4"/>
  </si>
  <si>
    <t>統一６</t>
    <phoneticPr fontId="4"/>
  </si>
  <si>
    <t>統一10</t>
    <phoneticPr fontId="4"/>
  </si>
  <si>
    <t>令和２年度東京港〇〇〇〇実施設計</t>
    <rPh sb="0" eb="1">
      <t>レイ</t>
    </rPh>
    <rPh sb="1" eb="2">
      <t>ワ</t>
    </rPh>
    <rPh sb="3" eb="5">
      <t>ネンド</t>
    </rPh>
    <rPh sb="5" eb="7">
      <t>トウキョウ</t>
    </rPh>
    <rPh sb="7" eb="8">
      <t>コウ</t>
    </rPh>
    <rPh sb="12" eb="14">
      <t>ジッシ</t>
    </rPh>
    <rPh sb="14" eb="16">
      <t>セッケイ</t>
    </rPh>
    <phoneticPr fontId="3"/>
  </si>
  <si>
    <t>印</t>
    <rPh sb="0" eb="1">
      <t>イン</t>
    </rPh>
    <phoneticPr fontId="4"/>
  </si>
  <si>
    <t>１　契約番号</t>
    <rPh sb="2" eb="4">
      <t>ケイヤク</t>
    </rPh>
    <rPh sb="4" eb="6">
      <t>バンゴウ</t>
    </rPh>
    <phoneticPr fontId="5"/>
  </si>
  <si>
    <t>２　契約件名</t>
    <rPh sb="2" eb="4">
      <t>ケイヤク</t>
    </rPh>
    <rPh sb="4" eb="6">
      <t>ケンメイ</t>
    </rPh>
    <phoneticPr fontId="5"/>
  </si>
  <si>
    <t>全般</t>
    <rPh sb="0" eb="2">
      <t>ゼンパン</t>
    </rPh>
    <phoneticPr fontId="4"/>
  </si>
  <si>
    <t>令和６年７月の基準改定に合わせて修正</t>
    <rPh sb="0" eb="2">
      <t>レイワ</t>
    </rPh>
    <rPh sb="3" eb="4">
      <t>ネン</t>
    </rPh>
    <rPh sb="5" eb="6">
      <t>ガツ</t>
    </rPh>
    <rPh sb="7" eb="9">
      <t>キジュン</t>
    </rPh>
    <rPh sb="9" eb="11">
      <t>カイテイ</t>
    </rPh>
    <rPh sb="12" eb="13">
      <t>ア</t>
    </rPh>
    <rPh sb="16" eb="18">
      <t>シュウセイ</t>
    </rPh>
    <phoneticPr fontId="4"/>
  </si>
  <si>
    <t>令和6年6月末</t>
    <rPh sb="0" eb="2">
      <t>レイワ</t>
    </rPh>
    <rPh sb="3" eb="4">
      <t>ネン</t>
    </rPh>
    <rPh sb="5" eb="6">
      <t>ガツ</t>
    </rPh>
    <rPh sb="6" eb="7">
      <t>マツ</t>
    </rPh>
    <phoneticPr fontId="4"/>
  </si>
  <si>
    <t>着手</t>
    <rPh sb="0" eb="2">
      <t>チャクシュ</t>
    </rPh>
    <phoneticPr fontId="4"/>
  </si>
  <si>
    <t>設計業務計画書・工程表</t>
    <rPh sb="0" eb="2">
      <t>セッケイ</t>
    </rPh>
    <rPh sb="2" eb="4">
      <t>ギョウム</t>
    </rPh>
    <rPh sb="4" eb="7">
      <t>ケイカクショ</t>
    </rPh>
    <rPh sb="8" eb="11">
      <t>コウテイヒョウ</t>
    </rPh>
    <phoneticPr fontId="9"/>
  </si>
  <si>
    <t>前払金等請求確認書</t>
    <rPh sb="0" eb="1">
      <t>マエ</t>
    </rPh>
    <rPh sb="1" eb="2">
      <t>ハラ</t>
    </rPh>
    <rPh sb="2" eb="3">
      <t>キン</t>
    </rPh>
    <rPh sb="3" eb="4">
      <t>ナド</t>
    </rPh>
    <rPh sb="4" eb="6">
      <t>セイキュウ</t>
    </rPh>
    <rPh sb="6" eb="9">
      <t>カクニンショ</t>
    </rPh>
    <phoneticPr fontId="4"/>
  </si>
  <si>
    <t>設計・測量・地質調査等のみ</t>
    <rPh sb="0" eb="2">
      <t>セッケイ</t>
    </rPh>
    <rPh sb="3" eb="5">
      <t>ソクリョウ</t>
    </rPh>
    <rPh sb="6" eb="8">
      <t>チシツ</t>
    </rPh>
    <rPh sb="8" eb="10">
      <t>チョウサ</t>
    </rPh>
    <rPh sb="10" eb="11">
      <t>ナド</t>
    </rPh>
    <phoneticPr fontId="4"/>
  </si>
  <si>
    <t>令和6年6月末</t>
    <phoneticPr fontId="4"/>
  </si>
  <si>
    <t>記載例全般</t>
    <rPh sb="0" eb="2">
      <t>キサイ</t>
    </rPh>
    <rPh sb="2" eb="3">
      <t>レイ</t>
    </rPh>
    <rPh sb="3" eb="5">
      <t>ゼンパン</t>
    </rPh>
    <phoneticPr fontId="4"/>
  </si>
  <si>
    <t>契約番号</t>
    <rPh sb="0" eb="2">
      <t>ケイヤク</t>
    </rPh>
    <rPh sb="2" eb="4">
      <t>バンゴウ</t>
    </rPh>
    <phoneticPr fontId="5"/>
  </si>
  <si>
    <t>工　　期</t>
  </si>
  <si>
    <t>非表示</t>
  </si>
  <si>
    <t>記載例を令和６年４月版から令和６年７月版への変更点がわかる記載例に差し替え</t>
    <rPh sb="0" eb="2">
      <t>キサイ</t>
    </rPh>
    <rPh sb="2" eb="3">
      <t>レイ</t>
    </rPh>
    <rPh sb="4" eb="6">
      <t>レイワ</t>
    </rPh>
    <rPh sb="7" eb="8">
      <t>ネン</t>
    </rPh>
    <rPh sb="9" eb="10">
      <t>ガツ</t>
    </rPh>
    <rPh sb="10" eb="11">
      <t>バン</t>
    </rPh>
    <rPh sb="13" eb="15">
      <t>レイワ</t>
    </rPh>
    <rPh sb="16" eb="17">
      <t>ネン</t>
    </rPh>
    <rPh sb="18" eb="19">
      <t>ガツ</t>
    </rPh>
    <rPh sb="19" eb="20">
      <t>バン</t>
    </rPh>
    <rPh sb="22" eb="25">
      <t>ヘンコウテン</t>
    </rPh>
    <rPh sb="29" eb="31">
      <t>キサイ</t>
    </rPh>
    <rPh sb="31" eb="32">
      <t>レイ</t>
    </rPh>
    <rPh sb="33" eb="34">
      <t>サ</t>
    </rPh>
    <rPh sb="35" eb="36">
      <t>カ</t>
    </rPh>
    <phoneticPr fontId="4"/>
  </si>
  <si>
    <t>　下記の委託に関する前払金等の請求については確認欄のとおりです。</t>
    <rPh sb="1" eb="3">
      <t>カキ</t>
    </rPh>
    <rPh sb="4" eb="6">
      <t>イタク</t>
    </rPh>
    <rPh sb="7" eb="8">
      <t>カン</t>
    </rPh>
    <rPh sb="10" eb="12">
      <t>マエバラ</t>
    </rPh>
    <rPh sb="12" eb="13">
      <t>キン</t>
    </rPh>
    <rPh sb="13" eb="14">
      <t>トウ</t>
    </rPh>
    <rPh sb="15" eb="17">
      <t>セイキュウ</t>
    </rPh>
    <rPh sb="22" eb="24">
      <t>カクニン</t>
    </rPh>
    <rPh sb="24" eb="25">
      <t>ラン</t>
    </rPh>
    <phoneticPr fontId="5"/>
  </si>
  <si>
    <t>１　請求する。
２　請求しない。
３　本委託は部分払対象外。</t>
    <rPh sb="20" eb="22">
      <t>イタク</t>
    </rPh>
    <phoneticPr fontId="5"/>
  </si>
  <si>
    <t>令和7年3月末</t>
    <rPh sb="0" eb="2">
      <t>レイワ</t>
    </rPh>
    <rPh sb="3" eb="4">
      <t>ネン</t>
    </rPh>
    <rPh sb="5" eb="6">
      <t>ガツ</t>
    </rPh>
    <rPh sb="6" eb="7">
      <t>マツ</t>
    </rPh>
    <phoneticPr fontId="4"/>
  </si>
  <si>
    <t>タイトルを変更できる旨記載</t>
    <rPh sb="5" eb="7">
      <t>ヘンコウ</t>
    </rPh>
    <rPh sb="10" eb="11">
      <t>ムネ</t>
    </rPh>
    <rPh sb="11" eb="13">
      <t>キサイ</t>
    </rPh>
    <phoneticPr fontId="4"/>
  </si>
  <si>
    <t>「工事」の記載を「委託」に修正</t>
    <rPh sb="1" eb="3">
      <t>コウジ</t>
    </rPh>
    <rPh sb="5" eb="7">
      <t>キサイ</t>
    </rPh>
    <rPh sb="9" eb="11">
      <t>イタク</t>
    </rPh>
    <rPh sb="13" eb="15">
      <t>シュウセイ</t>
    </rPh>
    <phoneticPr fontId="4"/>
  </si>
  <si>
    <t>金額にカンマを入れる設定とした</t>
    <rPh sb="0" eb="2">
      <t>キンガク</t>
    </rPh>
    <rPh sb="7" eb="8">
      <t>イ</t>
    </rPh>
    <rPh sb="10" eb="12">
      <t>セッテイ</t>
    </rPh>
    <phoneticPr fontId="4"/>
  </si>
  <si>
    <t>代理人氏名等のフォントサイズを大きくした</t>
    <rPh sb="0" eb="3">
      <t>ダイリニン</t>
    </rPh>
    <rPh sb="3" eb="5">
      <t>シメイ</t>
    </rPh>
    <rPh sb="5" eb="6">
      <t>ナド</t>
    </rPh>
    <rPh sb="15" eb="16">
      <t>オオ</t>
    </rPh>
    <phoneticPr fontId="4"/>
  </si>
  <si>
    <t>【参考】受注者等提出書類処理基準　P14　注意事項　抜粋</t>
    <rPh sb="1" eb="3">
      <t>サンコウ</t>
    </rPh>
    <rPh sb="4" eb="8">
      <t>ジュチュウシャナド</t>
    </rPh>
    <rPh sb="8" eb="10">
      <t>テイシュツ</t>
    </rPh>
    <rPh sb="10" eb="16">
      <t>ショルイショリキジュン</t>
    </rPh>
    <rPh sb="21" eb="23">
      <t>チュウイ</t>
    </rPh>
    <rPh sb="23" eb="25">
      <t>ジコウ</t>
    </rPh>
    <rPh sb="26" eb="28">
      <t>バッスイ</t>
    </rPh>
    <phoneticPr fontId="4"/>
  </si>
  <si>
    <t>「各様式のうち、該当部分を丸で囲むこととなっている様式について、丸で囲む代わりに不要な部分を削除することができる」旨明記</t>
    <rPh sb="1" eb="4">
      <t>カクヨウシキ</t>
    </rPh>
    <rPh sb="8" eb="10">
      <t>ガイトウ</t>
    </rPh>
    <rPh sb="10" eb="12">
      <t>ブブン</t>
    </rPh>
    <rPh sb="13" eb="14">
      <t>マル</t>
    </rPh>
    <rPh sb="15" eb="16">
      <t>カコ</t>
    </rPh>
    <rPh sb="25" eb="27">
      <t>ヨウシキ</t>
    </rPh>
    <rPh sb="32" eb="33">
      <t>マル</t>
    </rPh>
    <rPh sb="34" eb="35">
      <t>カコ</t>
    </rPh>
    <rPh sb="36" eb="37">
      <t>カ</t>
    </rPh>
    <rPh sb="40" eb="42">
      <t>フヨウ</t>
    </rPh>
    <rPh sb="43" eb="45">
      <t>ブブン</t>
    </rPh>
    <rPh sb="46" eb="48">
      <t>サクジョ</t>
    </rPh>
    <rPh sb="57" eb="58">
      <t>ムネ</t>
    </rPh>
    <rPh sb="58" eb="60">
      <t>メイキ</t>
    </rPh>
    <phoneticPr fontId="4"/>
  </si>
  <si>
    <t>乙第118号「設計業務計画書」</t>
    <rPh sb="0" eb="1">
      <t>オツ</t>
    </rPh>
    <rPh sb="1" eb="2">
      <t>ダイ</t>
    </rPh>
    <rPh sb="5" eb="6">
      <t>ゴウ</t>
    </rPh>
    <rPh sb="7" eb="11">
      <t>セッケイギョウム</t>
    </rPh>
    <rPh sb="11" eb="13">
      <t>ケイカク</t>
    </rPh>
    <rPh sb="13" eb="14">
      <t>ショ</t>
    </rPh>
    <phoneticPr fontId="4"/>
  </si>
  <si>
    <t>乙第101号「種別内訳書」、乙第102号「種別内訳」</t>
    <rPh sb="0" eb="1">
      <t>オツ</t>
    </rPh>
    <rPh sb="1" eb="2">
      <t>ダイ</t>
    </rPh>
    <rPh sb="5" eb="6">
      <t>ゴウ</t>
    </rPh>
    <rPh sb="7" eb="9">
      <t>シュベツ</t>
    </rPh>
    <rPh sb="9" eb="12">
      <t>ウチワケショ</t>
    </rPh>
    <rPh sb="14" eb="15">
      <t>オツ</t>
    </rPh>
    <rPh sb="15" eb="16">
      <t>ダイ</t>
    </rPh>
    <rPh sb="19" eb="20">
      <t>ゴウ</t>
    </rPh>
    <rPh sb="21" eb="23">
      <t>シュベツ</t>
    </rPh>
    <rPh sb="23" eb="25">
      <t>ウチワケ</t>
    </rPh>
    <phoneticPr fontId="4"/>
  </si>
  <si>
    <t>乙第114号「代理人、主任技術者等及び照査技術者通知書」</t>
    <rPh sb="0" eb="1">
      <t>オツ</t>
    </rPh>
    <rPh sb="1" eb="2">
      <t>ダイ</t>
    </rPh>
    <rPh sb="5" eb="6">
      <t>ゴウ</t>
    </rPh>
    <phoneticPr fontId="4"/>
  </si>
  <si>
    <t>統一５「前払金等請求確認書」</t>
    <rPh sb="0" eb="2">
      <t>トウイツ</t>
    </rPh>
    <rPh sb="4" eb="5">
      <t>マエ</t>
    </rPh>
    <rPh sb="5" eb="6">
      <t>ハラ</t>
    </rPh>
    <rPh sb="6" eb="7">
      <t>キン</t>
    </rPh>
    <rPh sb="7" eb="8">
      <t>ナド</t>
    </rPh>
    <rPh sb="8" eb="10">
      <t>セイキュウ</t>
    </rPh>
    <rPh sb="10" eb="12">
      <t>カクニン</t>
    </rPh>
    <rPh sb="12" eb="13">
      <t>ショ</t>
    </rPh>
    <phoneticPr fontId="4"/>
  </si>
  <si>
    <t>乙第109号「納品書」</t>
    <rPh sb="0" eb="1">
      <t>オツ</t>
    </rPh>
    <rPh sb="1" eb="2">
      <t>ダイ</t>
    </rPh>
    <rPh sb="5" eb="6">
      <t>ゴウ</t>
    </rPh>
    <rPh sb="7" eb="10">
      <t>ノウヒンショ</t>
    </rPh>
    <phoneticPr fontId="4"/>
  </si>
  <si>
    <t>「納入場所」について、自由入力とした</t>
    <rPh sb="1" eb="5">
      <t>ノウニュウバショ</t>
    </rPh>
    <rPh sb="11" eb="15">
      <t>ジユウニュウリョク</t>
    </rPh>
    <phoneticPr fontId="4"/>
  </si>
  <si>
    <t>統一5,統一6,統一10,統一17,統一29,統一32,甲第113号</t>
    <rPh sb="0" eb="2">
      <t>トウイツ</t>
    </rPh>
    <rPh sb="4" eb="6">
      <t>トウイツ</t>
    </rPh>
    <rPh sb="8" eb="10">
      <t>トウイツ</t>
    </rPh>
    <rPh sb="13" eb="15">
      <t>トウイツ</t>
    </rPh>
    <rPh sb="18" eb="20">
      <t>トウイツ</t>
    </rPh>
    <rPh sb="23" eb="25">
      <t>トウイツ</t>
    </rPh>
    <phoneticPr fontId="4"/>
  </si>
  <si>
    <t>見え消し版の見本を溶け込み版に更新した</t>
    <rPh sb="0" eb="1">
      <t>ミ</t>
    </rPh>
    <rPh sb="2" eb="3">
      <t>ケ</t>
    </rPh>
    <rPh sb="4" eb="5">
      <t>バン</t>
    </rPh>
    <rPh sb="6" eb="8">
      <t>ミホン</t>
    </rPh>
    <rPh sb="9" eb="10">
      <t>ト</t>
    </rPh>
    <rPh sb="11" eb="12">
      <t>コ</t>
    </rPh>
    <rPh sb="13" eb="14">
      <t>バン</t>
    </rPh>
    <rPh sb="15" eb="17">
      <t>コウシン</t>
    </rPh>
    <phoneticPr fontId="4"/>
  </si>
  <si>
    <t>代理人、主任技術者及び照査技術者通知書</t>
    <phoneticPr fontId="4"/>
  </si>
  <si>
    <t>工期、履行期間
又は履行期限</t>
    <rPh sb="0" eb="1">
      <t>コウ</t>
    </rPh>
    <rPh sb="1" eb="2">
      <t>キ</t>
    </rPh>
    <rPh sb="3" eb="5">
      <t>リコウ</t>
    </rPh>
    <rPh sb="5" eb="7">
      <t>キカン</t>
    </rPh>
    <rPh sb="8" eb="9">
      <t>マタ</t>
    </rPh>
    <rPh sb="10" eb="12">
      <t>リコウ</t>
    </rPh>
    <rPh sb="12" eb="14">
      <t>キゲン</t>
    </rPh>
    <phoneticPr fontId="5"/>
  </si>
  <si>
    <t>東京都港湾局
〇〇所長　○○　○○</t>
    <rPh sb="0" eb="6">
      <t>トウキョウトコウワンキョク</t>
    </rPh>
    <rPh sb="9" eb="11">
      <t>ショチョウ</t>
    </rPh>
    <phoneticPr fontId="5"/>
  </si>
  <si>
    <t>契 約 確 定 日</t>
    <rPh sb="0" eb="1">
      <t>チギリ</t>
    </rPh>
    <rPh sb="2" eb="3">
      <t>ヤク</t>
    </rPh>
    <rPh sb="4" eb="5">
      <t>アキラ</t>
    </rPh>
    <rPh sb="6" eb="7">
      <t>サダム</t>
    </rPh>
    <rPh sb="8" eb="9">
      <t>ヒ</t>
    </rPh>
    <phoneticPr fontId="9"/>
  </si>
  <si>
    <t>令和8年3月末</t>
    <rPh sb="0" eb="2">
      <t>レイワ</t>
    </rPh>
    <rPh sb="3" eb="4">
      <t>ネン</t>
    </rPh>
    <rPh sb="5" eb="6">
      <t>ガツ</t>
    </rPh>
    <rPh sb="6" eb="7">
      <t>マツ</t>
    </rPh>
    <phoneticPr fontId="4"/>
  </si>
  <si>
    <t>契約者名のリンクの設定を修正</t>
    <rPh sb="0" eb="2">
      <t>ケイヤク</t>
    </rPh>
    <rPh sb="2" eb="3">
      <t>シャ</t>
    </rPh>
    <rPh sb="3" eb="4">
      <t>メイ</t>
    </rPh>
    <rPh sb="9" eb="11">
      <t>セッテイ</t>
    </rPh>
    <rPh sb="12" eb="14">
      <t>シュウセイ</t>
    </rPh>
    <phoneticPr fontId="4"/>
  </si>
  <si>
    <t>委託場所</t>
    <rPh sb="0" eb="2">
      <t>イタク</t>
    </rPh>
    <rPh sb="2" eb="4">
      <t>バショ</t>
    </rPh>
    <rPh sb="3" eb="4">
      <t>コウジョウ</t>
    </rPh>
    <phoneticPr fontId="2"/>
  </si>
  <si>
    <t>統一６「前払い金請求書」</t>
    <rPh sb="0" eb="2">
      <t>トウイツ</t>
    </rPh>
    <rPh sb="4" eb="6">
      <t>マエバラ</t>
    </rPh>
    <rPh sb="7" eb="8">
      <t>キン</t>
    </rPh>
    <rPh sb="8" eb="11">
      <t>セイキュウショ</t>
    </rPh>
    <phoneticPr fontId="4"/>
  </si>
  <si>
    <t>乙第105号「身分証明書発行申請書」　第21号「身分証明書」</t>
    <rPh sb="0" eb="1">
      <t>オツ</t>
    </rPh>
    <rPh sb="1" eb="2">
      <t>ダイ</t>
    </rPh>
    <rPh sb="5" eb="6">
      <t>ゴウ</t>
    </rPh>
    <rPh sb="7" eb="9">
      <t>ミブン</t>
    </rPh>
    <rPh sb="9" eb="12">
      <t>ショウメイショ</t>
    </rPh>
    <rPh sb="12" eb="14">
      <t>ハッコウ</t>
    </rPh>
    <rPh sb="14" eb="17">
      <t>シンセイショ</t>
    </rPh>
    <rPh sb="19" eb="20">
      <t>ダイ</t>
    </rPh>
    <rPh sb="22" eb="23">
      <t>ゴウ</t>
    </rPh>
    <rPh sb="24" eb="26">
      <t>ミブン</t>
    </rPh>
    <rPh sb="26" eb="29">
      <t>ショウメイショ</t>
    </rPh>
    <phoneticPr fontId="4"/>
  </si>
  <si>
    <t>発行者の氏名を追加</t>
    <rPh sb="0" eb="3">
      <t>ハッコウシャ</t>
    </rPh>
    <rPh sb="4" eb="6">
      <t>シメイ</t>
    </rPh>
    <rPh sb="7" eb="9">
      <t>ツイカ</t>
    </rPh>
    <phoneticPr fontId="4"/>
  </si>
  <si>
    <t>統一様式の改正に合わせ、文書番号、文書番号(工事番号)、委託場所、消費税の記載を削除。また名称、注記等を修正。
　</t>
    <rPh sb="0" eb="2">
      <t>トウイツ</t>
    </rPh>
    <rPh sb="2" eb="4">
      <t>ヨウシキ</t>
    </rPh>
    <rPh sb="5" eb="7">
      <t>カイセイ</t>
    </rPh>
    <rPh sb="8" eb="9">
      <t>ア</t>
    </rPh>
    <rPh sb="12" eb="14">
      <t>ブンショ</t>
    </rPh>
    <rPh sb="14" eb="16">
      <t>バンゴウ</t>
    </rPh>
    <rPh sb="17" eb="19">
      <t>ブンショ</t>
    </rPh>
    <rPh sb="19" eb="21">
      <t>バンゴウ</t>
    </rPh>
    <rPh sb="22" eb="24">
      <t>コウジ</t>
    </rPh>
    <rPh sb="24" eb="26">
      <t>バンゴウ</t>
    </rPh>
    <rPh sb="28" eb="30">
      <t>イタク</t>
    </rPh>
    <rPh sb="30" eb="32">
      <t>バショ</t>
    </rPh>
    <rPh sb="33" eb="36">
      <t>ショウヒゼイ</t>
    </rPh>
    <rPh sb="37" eb="39">
      <t>キサイ</t>
    </rPh>
    <rPh sb="40" eb="42">
      <t>サクジョ</t>
    </rPh>
    <rPh sb="45" eb="47">
      <t>メイショウ</t>
    </rPh>
    <rPh sb="48" eb="50">
      <t>チュウキ</t>
    </rPh>
    <rPh sb="50" eb="51">
      <t>トウ</t>
    </rPh>
    <rPh sb="52" eb="54">
      <t>シュウセイ</t>
    </rPh>
    <phoneticPr fontId="4"/>
  </si>
  <si>
    <t>契  約  番  号</t>
    <rPh sb="0" eb="1">
      <t>チギリ</t>
    </rPh>
    <rPh sb="3" eb="4">
      <t>ヤク</t>
    </rPh>
    <rPh sb="6" eb="7">
      <t>バン</t>
    </rPh>
    <rPh sb="9" eb="10">
      <t>ゴウ</t>
    </rPh>
    <phoneticPr fontId="9"/>
  </si>
  <si>
    <t>契　約　件　名</t>
    <rPh sb="0" eb="1">
      <t>チギリ</t>
    </rPh>
    <rPh sb="2" eb="3">
      <t>ヤク</t>
    </rPh>
    <rPh sb="4" eb="5">
      <t>ケン</t>
    </rPh>
    <rPh sb="6" eb="7">
      <t>メイ</t>
    </rPh>
    <phoneticPr fontId="9"/>
  </si>
  <si>
    <t>契約確定日</t>
    <rPh sb="0" eb="2">
      <t>ケイヤク</t>
    </rPh>
    <rPh sb="2" eb="4">
      <t>カクテイ</t>
    </rPh>
    <rPh sb="4" eb="5">
      <t>ヒ</t>
    </rPh>
    <phoneticPr fontId="5"/>
  </si>
  <si>
    <r>
      <rPr>
        <sz val="11"/>
        <rFont val="Meiryo UI"/>
        <family val="3"/>
        <charset val="128"/>
      </rPr>
      <t xml:space="preserve">契 約 </t>
    </r>
    <r>
      <rPr>
        <sz val="10"/>
        <rFont val="Meiryo UI"/>
        <family val="3"/>
        <charset val="128"/>
      </rPr>
      <t>番 号</t>
    </r>
    <rPh sb="0" eb="1">
      <t>チギリ</t>
    </rPh>
    <rPh sb="2" eb="3">
      <t>ヤク</t>
    </rPh>
    <rPh sb="4" eb="5">
      <t>バン</t>
    </rPh>
    <rPh sb="6" eb="7">
      <t>ゴウ</t>
    </rPh>
    <phoneticPr fontId="9"/>
  </si>
  <si>
    <t>契 約 件　名</t>
    <rPh sb="0" eb="1">
      <t>チギリ</t>
    </rPh>
    <rPh sb="2" eb="3">
      <t>ヤク</t>
    </rPh>
    <rPh sb="4" eb="5">
      <t>ケン</t>
    </rPh>
    <rPh sb="6" eb="7">
      <t>メイ</t>
    </rPh>
    <phoneticPr fontId="9"/>
  </si>
  <si>
    <t>工期、履行期間
又は履行期限</t>
    <phoneticPr fontId="4"/>
  </si>
  <si>
    <t>契約件名</t>
    <rPh sb="0" eb="2">
      <t>ケイヤク</t>
    </rPh>
    <rPh sb="2" eb="3">
      <t>ケン</t>
    </rPh>
    <rPh sb="3" eb="4">
      <t>メイ</t>
    </rPh>
    <phoneticPr fontId="5"/>
  </si>
  <si>
    <t>１　契約件名</t>
    <rPh sb="2" eb="4">
      <t>ケイヤク</t>
    </rPh>
    <rPh sb="4" eb="6">
      <t>ケンメイ</t>
    </rPh>
    <phoneticPr fontId="5"/>
  </si>
  <si>
    <t>工期、履行期間
又は履行期限</t>
    <rPh sb="0" eb="2">
      <t>コウキ</t>
    </rPh>
    <rPh sb="3" eb="5">
      <t>リコウ</t>
    </rPh>
    <rPh sb="5" eb="7">
      <t>キカン</t>
    </rPh>
    <rPh sb="8" eb="9">
      <t>マタ</t>
    </rPh>
    <rPh sb="10" eb="12">
      <t>リコウ</t>
    </rPh>
    <rPh sb="12" eb="14">
      <t>キゲン</t>
    </rPh>
    <phoneticPr fontId="5"/>
  </si>
  <si>
    <t>契約件名</t>
    <rPh sb="0" eb="2">
      <t>ケイヤク</t>
    </rPh>
    <rPh sb="2" eb="4">
      <t>ケンメイ</t>
    </rPh>
    <phoneticPr fontId="2"/>
  </si>
  <si>
    <t>契約確定日</t>
    <rPh sb="0" eb="2">
      <t>ケイヤク</t>
    </rPh>
    <rPh sb="2" eb="4">
      <t>カクテイ</t>
    </rPh>
    <rPh sb="4" eb="5">
      <t>ヒ</t>
    </rPh>
    <phoneticPr fontId="2"/>
  </si>
  <si>
    <t>工期、履行期間又は履行期限</t>
    <phoneticPr fontId="4"/>
  </si>
  <si>
    <t>　</t>
    <phoneticPr fontId="4"/>
  </si>
  <si>
    <t>　　</t>
    <phoneticPr fontId="4"/>
  </si>
  <si>
    <t>４　工事期間を経過したときは、速やかに発行者へ返還しなければならない。</t>
    <phoneticPr fontId="4"/>
  </si>
  <si>
    <t>２工事期間</t>
    <rPh sb="1" eb="3">
      <t>コウジ</t>
    </rPh>
    <rPh sb="3" eb="5">
      <t>キカン</t>
    </rPh>
    <phoneticPr fontId="5"/>
  </si>
  <si>
    <t>東京　太郎</t>
    <rPh sb="0" eb="2">
      <t>トウキョウ</t>
    </rPh>
    <rPh sb="3" eb="5">
      <t>タロウ</t>
    </rPh>
    <phoneticPr fontId="4"/>
  </si>
  <si>
    <t>副参事　鈴木　新一</t>
    <rPh sb="0" eb="3">
      <t>フクサンジ</t>
    </rPh>
    <rPh sb="8" eb="9">
      <t>イチ</t>
    </rPh>
    <phoneticPr fontId="5"/>
  </si>
  <si>
    <t>主事　鈴木　新二</t>
    <rPh sb="0" eb="2">
      <t>シュジ</t>
    </rPh>
    <rPh sb="7" eb="8">
      <t>ニ</t>
    </rPh>
    <phoneticPr fontId="5"/>
  </si>
  <si>
    <t>主事　鈴木　新三</t>
    <rPh sb="0" eb="2">
      <t>シュジ</t>
    </rPh>
    <phoneticPr fontId="5"/>
  </si>
  <si>
    <t>関東　一郎</t>
    <rPh sb="0" eb="2">
      <t>カントウ</t>
    </rPh>
    <rPh sb="3" eb="5">
      <t>イチロウ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</si>
</sst>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quot;¥&quot;\-#,##0"/>
    <numFmt numFmtId="6" formatCode="&quot;¥&quot;#,##0;[Red]&quot;¥&quot;\-#,##0"/>
    <numFmt numFmtId="176" formatCode="[$-411]ggge&quot;年&quot;m&quot;月&quot;d&quot;日&quot;;@"/>
    <numFmt numFmtId="177" formatCode="&quot;（うち取引に係る消費税及び地方消費税の額　\  &quot;#,###&quot;）&quot;"/>
    <numFmt numFmtId="178" formatCode="#,###"/>
    <numFmt numFmtId="179" formatCode="#,##0_ ;[Red]\-#,##0\ "/>
    <numFmt numFmtId="180" formatCode="#,##0&quot; -&quot;"/>
    <numFmt numFmtId="181" formatCode="&quot;（うち取引にかかる消費税及び地方消費税の額　\  &quot;#,###&quot;）&quot;"/>
    <numFmt numFmtId="182" formatCode="&quot;（限度額　\ &quot;#,###&quot;）&quot;"/>
    <numFmt numFmtId="183" formatCode="#,##0_ "/>
    <numFmt numFmtId="184" formatCode="&quot;( \ &quot;#,##0&quot; )&quot;"/>
    <numFmt numFmtId="185" formatCode="&quot;　　￥&quot;#,###&quot;　－&quot;;&quot;　　￥　　　　　　　　　　　　－&quot;"/>
    <numFmt numFmtId="186" formatCode="&quot;（うち取引に係る消費税及び地方消費税の額（税率10%）　\  &quot;#,###&quot;）&quot;"/>
    <numFmt numFmtId="187" formatCode="#,###&quot;頁&quot;"/>
    <numFmt numFmtId="188" formatCode="[$-411]ggge&quot;年&quot;m&quot;月&quot;d&quot;日現在&quot;;@"/>
    <numFmt numFmtId="189" formatCode="0&quot;歳&quot;"/>
    <numFmt numFmtId="190" formatCode="&quot;第&quot;0&quot;号&quot;"/>
    <numFmt numFmtId="191" formatCode="[$-411]ggge&quot;年&quot;m&quot;月&quot;d&quot;日生&quot;"/>
    <numFmt numFmtId="192" formatCode="[$-411]ge\.m\.d;@"/>
    <numFmt numFmtId="193" formatCode="\P#"/>
    <numFmt numFmtId="194" formatCode="0_);[Red]\(0\)"/>
    <numFmt numFmtId="195" formatCode="&quot;（うち取引に係る消費税及び地方消費税の額（税率10%）　\  &quot;#,##0&quot;）&quot;"/>
    <numFmt numFmtId="196" formatCode="&quot;¥&quot;\ #,##0&quot; -&quot;"/>
    <numFmt numFmtId="197" formatCode="[$-411]ggge&quot;年&quot;m&quot;月&quot;d&quot;日まで&quot;;@"/>
  </numFmts>
  <fonts count="91">
    <font>
      <sz val="11"/>
      <color theme="1"/>
      <name val="游ゴシック"/>
      <family val="2"/>
      <scheme val="minor"/>
    </font>
    <font>
      <sz val="11"/>
      <color theme="1"/>
      <name val="游ゴシック"/>
      <family val="2"/>
      <charset val="128"/>
      <scheme val="minor"/>
    </font>
    <font>
      <sz val="10.5"/>
      <name val="ＭＳ ゴシック"/>
      <family val="3"/>
      <charset val="128"/>
    </font>
    <font>
      <sz val="9"/>
      <name val="ＭＳ 明朝"/>
      <family val="1"/>
      <charset val="128"/>
    </font>
    <font>
      <sz val="6"/>
      <name val="游ゴシック"/>
      <family val="3"/>
      <charset val="128"/>
      <scheme val="minor"/>
    </font>
    <font>
      <sz val="6"/>
      <name val="ＭＳ ゴシック"/>
      <family val="3"/>
      <charset val="128"/>
    </font>
    <font>
      <sz val="8"/>
      <name val="ＭＳ 明朝"/>
      <family val="1"/>
      <charset val="128"/>
    </font>
    <font>
      <sz val="7.5"/>
      <name val="ＭＳ 明朝"/>
      <family val="1"/>
      <charset val="128"/>
    </font>
    <font>
      <sz val="11"/>
      <name val="ＭＳ Ｐゴシック"/>
      <family val="3"/>
      <charset val="128"/>
    </font>
    <font>
      <sz val="6"/>
      <name val="ＭＳ Ｐゴシック"/>
      <family val="3"/>
      <charset val="128"/>
    </font>
    <font>
      <sz val="9"/>
      <color indexed="81"/>
      <name val="MS P ゴシック"/>
      <family val="3"/>
      <charset val="128"/>
    </font>
    <font>
      <sz val="11"/>
      <color theme="1"/>
      <name val="ＭＳ 明朝"/>
      <family val="1"/>
      <charset val="128"/>
    </font>
    <font>
      <sz val="10.5"/>
      <color theme="1"/>
      <name val="メイリオ"/>
      <family val="3"/>
      <charset val="128"/>
    </font>
    <font>
      <sz val="10"/>
      <color theme="1"/>
      <name val="メイリオ"/>
      <family val="3"/>
      <charset val="128"/>
    </font>
    <font>
      <sz val="10"/>
      <color theme="1"/>
      <name val="Meiryo UI"/>
      <family val="3"/>
      <charset val="128"/>
    </font>
    <font>
      <sz val="10"/>
      <color rgb="FFFF0000"/>
      <name val="Meiryo UI"/>
      <family val="3"/>
      <charset val="128"/>
    </font>
    <font>
      <sz val="10.5"/>
      <name val="Meiryo UI"/>
      <family val="3"/>
      <charset val="128"/>
    </font>
    <font>
      <sz val="10.5"/>
      <name val="メイリオ"/>
      <family val="3"/>
      <charset val="128"/>
    </font>
    <font>
      <sz val="12"/>
      <color theme="1"/>
      <name val="Meiryo UI"/>
      <family val="3"/>
      <charset val="128"/>
    </font>
    <font>
      <sz val="14"/>
      <color theme="1"/>
      <name val="メイリオ"/>
      <family val="3"/>
      <charset val="128"/>
    </font>
    <font>
      <b/>
      <sz val="24"/>
      <color theme="0"/>
      <name val="メイリオ"/>
      <family val="3"/>
      <charset val="128"/>
    </font>
    <font>
      <sz val="8"/>
      <color theme="1"/>
      <name val="ＭＳ 明朝"/>
      <family val="1"/>
      <charset val="128"/>
    </font>
    <font>
      <sz val="10"/>
      <color theme="2" tint="-0.749992370372631"/>
      <name val="メイリオ"/>
      <family val="3"/>
      <charset val="128"/>
    </font>
    <font>
      <b/>
      <sz val="12"/>
      <color theme="0"/>
      <name val="メイリオ"/>
      <family val="3"/>
      <charset val="128"/>
    </font>
    <font>
      <sz val="9"/>
      <color indexed="81"/>
      <name val="Meiryo UI"/>
      <family val="3"/>
      <charset val="128"/>
    </font>
    <font>
      <sz val="10"/>
      <name val="Meiryo UI"/>
      <family val="3"/>
      <charset val="128"/>
    </font>
    <font>
      <sz val="10"/>
      <name val="メイリオ"/>
      <family val="3"/>
      <charset val="128"/>
    </font>
    <font>
      <sz val="14"/>
      <name val="メイリオ"/>
      <family val="3"/>
      <charset val="128"/>
    </font>
    <font>
      <b/>
      <sz val="14"/>
      <name val="メイリオ"/>
      <family val="3"/>
      <charset val="128"/>
    </font>
    <font>
      <b/>
      <sz val="14"/>
      <color rgb="FFFF0000"/>
      <name val="メイリオ"/>
      <family val="3"/>
      <charset val="128"/>
    </font>
    <font>
      <sz val="14"/>
      <color rgb="FFFF0000"/>
      <name val="メイリオ"/>
      <family val="3"/>
      <charset val="128"/>
    </font>
    <font>
      <sz val="12"/>
      <color rgb="FFFF0000"/>
      <name val="メイリオ"/>
      <family val="3"/>
      <charset val="128"/>
    </font>
    <font>
      <sz val="14"/>
      <color rgb="FF0000FF"/>
      <name val="メイリオ"/>
      <family val="3"/>
      <charset val="128"/>
    </font>
    <font>
      <sz val="12"/>
      <name val="メイリオ"/>
      <family val="3"/>
      <charset val="128"/>
    </font>
    <font>
      <sz val="11"/>
      <name val="メイリオ"/>
      <family val="3"/>
      <charset val="128"/>
    </font>
    <font>
      <sz val="10"/>
      <color indexed="81"/>
      <name val="Meiryo UI"/>
      <family val="3"/>
      <charset val="128"/>
    </font>
    <font>
      <b/>
      <sz val="16"/>
      <name val="Meiryo UI"/>
      <family val="3"/>
      <charset val="128"/>
    </font>
    <font>
      <b/>
      <sz val="10"/>
      <name val="Meiryo UI"/>
      <family val="3"/>
      <charset val="128"/>
    </font>
    <font>
      <sz val="9"/>
      <color theme="1"/>
      <name val="メイリオ"/>
      <family val="3"/>
      <charset val="128"/>
    </font>
    <font>
      <b/>
      <sz val="12"/>
      <color theme="1" tint="0.34998626667073579"/>
      <name val="メイリオ"/>
      <family val="3"/>
      <charset val="128"/>
    </font>
    <font>
      <b/>
      <sz val="12"/>
      <color theme="1" tint="4.9989318521683403E-2"/>
      <name val="メイリオ"/>
      <family val="3"/>
      <charset val="128"/>
    </font>
    <font>
      <sz val="8"/>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8"/>
      <color theme="1"/>
      <name val="メイリオ"/>
      <family val="3"/>
      <charset val="128"/>
    </font>
    <font>
      <sz val="6"/>
      <color theme="1"/>
      <name val="メイリオ"/>
      <family val="3"/>
      <charset val="128"/>
    </font>
    <font>
      <sz val="5"/>
      <color theme="1"/>
      <name val="メイリオ"/>
      <family val="3"/>
      <charset val="128"/>
    </font>
    <font>
      <sz val="11"/>
      <color theme="1"/>
      <name val="游ゴシック"/>
      <family val="2"/>
      <scheme val="minor"/>
    </font>
    <font>
      <b/>
      <sz val="24"/>
      <color theme="0"/>
      <name val="Meiryo UI"/>
      <family val="3"/>
      <charset val="128"/>
    </font>
    <font>
      <b/>
      <sz val="14"/>
      <color theme="0"/>
      <name val="Meiryo UI"/>
      <family val="3"/>
      <charset val="128"/>
    </font>
    <font>
      <b/>
      <sz val="22"/>
      <color theme="1"/>
      <name val="メイリオ"/>
      <family val="3"/>
      <charset val="128"/>
    </font>
    <font>
      <sz val="11"/>
      <color theme="1"/>
      <name val="メイリオ"/>
      <family val="3"/>
      <charset val="128"/>
    </font>
    <font>
      <u/>
      <sz val="11"/>
      <color theme="10"/>
      <name val="游ゴシック"/>
      <family val="2"/>
      <scheme val="minor"/>
    </font>
    <font>
      <b/>
      <u/>
      <sz val="11"/>
      <color theme="10"/>
      <name val="メイリオ"/>
      <family val="3"/>
      <charset val="128"/>
    </font>
    <font>
      <b/>
      <u/>
      <sz val="10"/>
      <color theme="10"/>
      <name val="Meiryo UI"/>
      <family val="3"/>
      <charset val="128"/>
    </font>
    <font>
      <b/>
      <sz val="11"/>
      <color theme="1"/>
      <name val="メイリオ"/>
      <family val="3"/>
      <charset val="128"/>
    </font>
    <font>
      <b/>
      <u/>
      <sz val="10"/>
      <color theme="10"/>
      <name val="メイリオ"/>
      <family val="3"/>
      <charset val="128"/>
    </font>
    <font>
      <b/>
      <sz val="10.5"/>
      <color theme="1"/>
      <name val="メイリオ"/>
      <family val="3"/>
      <charset val="128"/>
    </font>
    <font>
      <sz val="6"/>
      <name val="游ゴシック"/>
      <family val="2"/>
      <charset val="128"/>
      <scheme val="minor"/>
    </font>
    <font>
      <sz val="9"/>
      <name val="Meiryo UI"/>
      <family val="3"/>
      <charset val="128"/>
    </font>
    <font>
      <sz val="9.5"/>
      <name val="Meiryo UI"/>
      <family val="3"/>
      <charset val="128"/>
    </font>
    <font>
      <sz val="19"/>
      <name val="Meiryo UI"/>
      <family val="3"/>
      <charset val="128"/>
    </font>
    <font>
      <sz val="11"/>
      <color theme="1"/>
      <name val="Meiryo UI"/>
      <family val="3"/>
      <charset val="128"/>
    </font>
    <font>
      <sz val="8"/>
      <name val="Meiryo UI"/>
      <family val="3"/>
      <charset val="128"/>
    </font>
    <font>
      <sz val="6"/>
      <name val="Meiryo UI"/>
      <family val="3"/>
      <charset val="128"/>
    </font>
    <font>
      <vertAlign val="superscript"/>
      <sz val="9.5"/>
      <name val="Meiryo UI"/>
      <family val="3"/>
      <charset val="128"/>
    </font>
    <font>
      <sz val="16"/>
      <name val="Meiryo UI"/>
      <family val="3"/>
      <charset val="128"/>
    </font>
    <font>
      <i/>
      <sz val="10"/>
      <name val="Meiryo UI"/>
      <family val="3"/>
      <charset val="128"/>
    </font>
    <font>
      <i/>
      <sz val="10.5"/>
      <name val="Meiryo UI"/>
      <family val="3"/>
      <charset val="128"/>
    </font>
    <font>
      <sz val="14"/>
      <name val="Meiryo UI"/>
      <family val="3"/>
      <charset val="128"/>
    </font>
    <font>
      <sz val="12"/>
      <name val="Meiryo UI"/>
      <family val="3"/>
      <charset val="128"/>
    </font>
    <font>
      <b/>
      <i/>
      <sz val="11"/>
      <name val="Meiryo UI"/>
      <family val="3"/>
      <charset val="128"/>
    </font>
    <font>
      <sz val="9.5"/>
      <color rgb="FFFF0000"/>
      <name val="Meiryo UI"/>
      <family val="3"/>
      <charset val="128"/>
    </font>
    <font>
      <i/>
      <sz val="9"/>
      <name val="Meiryo UI"/>
      <family val="3"/>
      <charset val="128"/>
    </font>
    <font>
      <sz val="18"/>
      <name val="Meiryo UI"/>
      <family val="3"/>
      <charset val="128"/>
    </font>
    <font>
      <sz val="11"/>
      <name val="Meiryo UI"/>
      <family val="3"/>
      <charset val="128"/>
    </font>
    <font>
      <sz val="18"/>
      <color theme="1"/>
      <name val="Meiryo UI"/>
      <family val="3"/>
      <charset val="128"/>
    </font>
    <font>
      <sz val="9"/>
      <color theme="1"/>
      <name val="Meiryo UI"/>
      <family val="3"/>
      <charset val="128"/>
    </font>
    <font>
      <sz val="20"/>
      <color theme="1"/>
      <name val="Meiryo UI"/>
      <family val="3"/>
      <charset val="128"/>
    </font>
    <font>
      <b/>
      <sz val="20"/>
      <color theme="1"/>
      <name val="Meiryo UI"/>
      <family val="3"/>
      <charset val="128"/>
    </font>
    <font>
      <b/>
      <sz val="16"/>
      <color theme="1"/>
      <name val="Meiryo UI"/>
      <family val="3"/>
      <charset val="128"/>
    </font>
    <font>
      <b/>
      <sz val="11"/>
      <color theme="1"/>
      <name val="Meiryo UI"/>
      <family val="3"/>
      <charset val="128"/>
    </font>
    <font>
      <sz val="9"/>
      <color rgb="FF000000"/>
      <name val="Meiryo UI"/>
      <family val="3"/>
      <charset val="128"/>
    </font>
    <font>
      <sz val="10"/>
      <color rgb="FF000000"/>
      <name val="Meiryo UI"/>
      <family val="3"/>
      <charset val="128"/>
    </font>
    <font>
      <sz val="11"/>
      <color rgb="FF000000"/>
      <name val="Meiryo UI"/>
      <family val="3"/>
      <charset val="128"/>
    </font>
    <font>
      <sz val="6"/>
      <name val="Meiryo UI"/>
      <family val="2"/>
      <charset val="128"/>
    </font>
    <font>
      <sz val="9"/>
      <color indexed="81"/>
      <name val="メイリオ"/>
      <family val="3"/>
      <charset val="128"/>
    </font>
    <font>
      <b/>
      <sz val="16"/>
      <color rgb="FF0000FF"/>
      <name val="メイリオ"/>
      <family val="3"/>
      <charset val="128"/>
    </font>
    <font>
      <b/>
      <sz val="16"/>
      <color rgb="FFFF0000"/>
      <name val="メイリオ"/>
      <family val="3"/>
      <charset val="128"/>
    </font>
    <font>
      <sz val="11"/>
      <name val="游ゴシック"/>
      <family val="2"/>
      <scheme val="minor"/>
    </font>
  </fonts>
  <fills count="17">
    <fill>
      <patternFill patternType="none"/>
    </fill>
    <fill>
      <patternFill patternType="gray125"/>
    </fill>
    <fill>
      <patternFill patternType="solid">
        <fgColor indexed="43"/>
        <bgColor indexed="64"/>
      </patternFill>
    </fill>
    <fill>
      <patternFill patternType="solid">
        <fgColor auto="1"/>
        <bgColor indexed="64"/>
      </patternFill>
    </fill>
    <fill>
      <patternFill patternType="solid">
        <fgColor rgb="FFFFFF99"/>
        <bgColor indexed="64"/>
      </patternFill>
    </fill>
    <fill>
      <patternFill patternType="solid">
        <fgColor rgb="FFFFFFCC"/>
        <bgColor indexed="64"/>
      </patternFill>
    </fill>
    <fill>
      <patternFill patternType="solid">
        <fgColor theme="4" tint="0.59999389629810485"/>
        <bgColor indexed="64"/>
      </patternFill>
    </fill>
    <fill>
      <patternFill patternType="solid">
        <fgColor rgb="FFFF0000"/>
        <bgColor indexed="64"/>
      </patternFill>
    </fill>
    <fill>
      <patternFill patternType="solid">
        <fgColor rgb="FF669900"/>
        <bgColor indexed="64"/>
      </patternFill>
    </fill>
    <fill>
      <patternFill patternType="solid">
        <fgColor theme="9"/>
        <bgColor indexed="64"/>
      </patternFill>
    </fill>
    <fill>
      <patternFill patternType="solid">
        <fgColor theme="4" tint="0.79998168889431442"/>
        <bgColor indexed="64"/>
      </patternFill>
    </fill>
    <fill>
      <patternFill patternType="solid">
        <fgColor theme="0"/>
        <bgColor indexed="64"/>
      </patternFill>
    </fill>
    <fill>
      <patternFill patternType="solid">
        <fgColor rgb="FF0033CC"/>
        <bgColor indexed="64"/>
      </patternFill>
    </fill>
    <fill>
      <patternFill patternType="solid">
        <fgColor rgb="FFFFC0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dotted">
        <color theme="0" tint="-0.14996795556505021"/>
      </left>
      <right style="hair">
        <color indexed="64"/>
      </right>
      <top style="hair">
        <color indexed="64"/>
      </top>
      <bottom style="hair">
        <color indexed="64"/>
      </bottom>
      <diagonal/>
    </border>
    <border>
      <left style="hair">
        <color indexed="64"/>
      </left>
      <right style="dotted">
        <color theme="0" tint="-0.14996795556505021"/>
      </right>
      <top style="hair">
        <color indexed="64"/>
      </top>
      <bottom/>
      <diagonal/>
    </border>
    <border>
      <left style="dotted">
        <color theme="0" tint="-0.14996795556505021"/>
      </left>
      <right/>
      <top style="hair">
        <color indexed="64"/>
      </top>
      <bottom style="hair">
        <color indexed="64"/>
      </bottom>
      <diagonal/>
    </border>
    <border>
      <left style="dotted">
        <color theme="0" tint="-0.14996795556505021"/>
      </left>
      <right style="dotted">
        <color theme="0" tint="-0.14996795556505021"/>
      </right>
      <top style="hair">
        <color indexed="64"/>
      </top>
      <bottom style="hair">
        <color indexed="64"/>
      </bottom>
      <diagonal/>
    </border>
    <border>
      <left/>
      <right style="hair">
        <color indexed="64"/>
      </right>
      <top/>
      <bottom style="hair">
        <color indexed="64"/>
      </bottom>
      <diagonal/>
    </border>
    <border>
      <left style="hair">
        <color indexed="64"/>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thin">
        <color indexed="64"/>
      </bottom>
      <diagonal/>
    </border>
    <border>
      <left/>
      <right style="thin">
        <color theme="9" tint="0.39997558519241921"/>
      </right>
      <top style="thin">
        <color theme="9" tint="0.39997558519241921"/>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theme="9" tint="0.39997558519241921"/>
      </left>
      <right/>
      <top style="thin">
        <color theme="9" tint="0.39997558519241921"/>
      </top>
      <bottom/>
      <diagonal/>
    </border>
    <border>
      <left/>
      <right/>
      <top style="thin">
        <color theme="9" tint="0.39997558519241921"/>
      </top>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indexed="64"/>
      </left>
      <right style="thin">
        <color indexed="64"/>
      </right>
      <top style="double">
        <color auto="1"/>
      </top>
      <bottom style="thin">
        <color indexed="64"/>
      </bottom>
      <diagonal/>
    </border>
    <border>
      <left/>
      <right style="thin">
        <color indexed="64"/>
      </right>
      <top style="double">
        <color auto="1"/>
      </top>
      <bottom style="thin">
        <color indexed="64"/>
      </bottom>
      <diagonal/>
    </border>
    <border>
      <left style="thin">
        <color theme="9" tint="0.39997558519241921"/>
      </left>
      <right/>
      <top/>
      <bottom/>
      <diagonal/>
    </border>
  </borders>
  <cellStyleXfs count="22">
    <xf numFmtId="0" fontId="0" fillId="0" borderId="0"/>
    <xf numFmtId="0" fontId="2" fillId="0" borderId="0">
      <alignment vertical="center"/>
    </xf>
    <xf numFmtId="0" fontId="8" fillId="0" borderId="0" applyFill="0">
      <alignment vertical="center"/>
    </xf>
    <xf numFmtId="38" fontId="8" fillId="0" borderId="0" applyFont="0" applyFill="0" applyBorder="0" applyAlignment="0" applyProtection="0">
      <alignment vertical="center"/>
    </xf>
    <xf numFmtId="0" fontId="8" fillId="0" borderId="0" applyFill="0">
      <alignment vertical="center"/>
    </xf>
    <xf numFmtId="0" fontId="8" fillId="0" borderId="0" applyFill="0">
      <alignment vertical="center"/>
    </xf>
    <xf numFmtId="6" fontId="8" fillId="0" borderId="0" applyFont="0" applyFill="0" applyBorder="0" applyAlignment="0" applyProtection="0"/>
    <xf numFmtId="0" fontId="8" fillId="0" borderId="0"/>
    <xf numFmtId="0" fontId="8" fillId="0" borderId="0">
      <alignment vertical="center"/>
    </xf>
    <xf numFmtId="0" fontId="8" fillId="0" borderId="0">
      <alignment vertical="center"/>
    </xf>
    <xf numFmtId="38" fontId="2" fillId="0" borderId="0" applyFont="0" applyFill="0" applyBorder="0" applyAlignment="0" applyProtection="0">
      <alignment vertical="center"/>
    </xf>
    <xf numFmtId="6" fontId="8" fillId="0" borderId="0" applyFont="0" applyFill="0" applyBorder="0" applyAlignment="0" applyProtection="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8" fillId="0" borderId="0">
      <alignment vertical="center"/>
    </xf>
    <xf numFmtId="0" fontId="8" fillId="0" borderId="0"/>
    <xf numFmtId="38" fontId="48" fillId="0" borderId="0" applyFont="0" applyFill="0" applyBorder="0" applyAlignment="0" applyProtection="0">
      <alignment vertical="center"/>
    </xf>
    <xf numFmtId="0" fontId="53" fillId="0" borderId="0" applyNumberFormat="0" applyFill="0" applyBorder="0" applyAlignment="0" applyProtection="0"/>
    <xf numFmtId="0" fontId="1" fillId="0" borderId="0">
      <alignment vertical="center"/>
    </xf>
    <xf numFmtId="0" fontId="2" fillId="0" borderId="0">
      <alignment vertical="center"/>
    </xf>
    <xf numFmtId="0" fontId="48" fillId="0" borderId="0"/>
    <xf numFmtId="0" fontId="2" fillId="0" borderId="0">
      <alignment vertical="center"/>
    </xf>
  </cellStyleXfs>
  <cellXfs count="1444">
    <xf numFmtId="0" fontId="0" fillId="0" borderId="0" xfId="0"/>
    <xf numFmtId="0" fontId="12" fillId="4" borderId="70" xfId="0" applyFont="1" applyFill="1" applyBorder="1" applyAlignment="1">
      <alignment horizontal="center" vertical="center"/>
    </xf>
    <xf numFmtId="0" fontId="12" fillId="4" borderId="71" xfId="0" applyFont="1" applyFill="1" applyBorder="1" applyAlignment="1">
      <alignment horizontal="center" vertical="center"/>
    </xf>
    <xf numFmtId="0" fontId="14" fillId="5" borderId="30" xfId="0" applyFont="1" applyFill="1" applyBorder="1" applyAlignment="1">
      <alignment horizontal="left" vertical="top" wrapText="1"/>
    </xf>
    <xf numFmtId="0" fontId="13" fillId="5" borderId="37" xfId="0" applyFont="1" applyFill="1" applyBorder="1"/>
    <xf numFmtId="0" fontId="13" fillId="0" borderId="0" xfId="0" applyFont="1" applyAlignment="1">
      <alignment horizontal="left" vertical="center"/>
    </xf>
    <xf numFmtId="0" fontId="16" fillId="0" borderId="0" xfId="14" applyFont="1">
      <alignment vertical="center"/>
    </xf>
    <xf numFmtId="0" fontId="16" fillId="0" borderId="0" xfId="14" applyFont="1" applyAlignment="1">
      <alignment horizontal="center" vertical="center"/>
    </xf>
    <xf numFmtId="0" fontId="17" fillId="0" borderId="0" xfId="14" applyFont="1">
      <alignment vertical="center"/>
    </xf>
    <xf numFmtId="0" fontId="18" fillId="0" borderId="0" xfId="0" applyFont="1"/>
    <xf numFmtId="0" fontId="14" fillId="5" borderId="72" xfId="0" applyFont="1" applyFill="1" applyBorder="1" applyAlignment="1">
      <alignment horizontal="left" vertical="top" wrapText="1"/>
    </xf>
    <xf numFmtId="0" fontId="12" fillId="7" borderId="73" xfId="0" applyFont="1" applyFill="1" applyBorder="1" applyAlignment="1">
      <alignment horizontal="center"/>
    </xf>
    <xf numFmtId="0" fontId="13" fillId="7" borderId="42" xfId="0" applyFont="1" applyFill="1" applyBorder="1" applyAlignment="1">
      <alignment horizontal="left" vertical="top" wrapText="1"/>
    </xf>
    <xf numFmtId="0" fontId="13" fillId="7" borderId="36" xfId="0" applyFont="1" applyFill="1" applyBorder="1" applyAlignment="1">
      <alignment horizontal="left" vertical="top" wrapText="1"/>
    </xf>
    <xf numFmtId="0" fontId="12" fillId="6" borderId="0" xfId="0" applyFont="1" applyFill="1" applyAlignment="1">
      <alignment horizontal="center" vertical="center"/>
    </xf>
    <xf numFmtId="0" fontId="12" fillId="6" borderId="0" xfId="0" applyFont="1" applyFill="1" applyAlignment="1">
      <alignment horizontal="center"/>
    </xf>
    <xf numFmtId="0" fontId="13" fillId="0" borderId="0" xfId="0" applyFont="1" applyAlignment="1">
      <alignment horizontal="center" vertical="center"/>
    </xf>
    <xf numFmtId="0" fontId="13" fillId="0" borderId="0" xfId="0" applyFont="1"/>
    <xf numFmtId="49" fontId="6" fillId="3" borderId="0" xfId="1" applyNumberFormat="1" applyFont="1" applyFill="1" applyAlignment="1">
      <alignment horizontal="left" vertical="center"/>
    </xf>
    <xf numFmtId="0" fontId="19" fillId="0" borderId="0" xfId="0" applyFont="1" applyAlignment="1">
      <alignment horizontal="center" vertical="center"/>
    </xf>
    <xf numFmtId="49" fontId="7" fillId="3" borderId="0" xfId="1" applyNumberFormat="1" applyFont="1" applyFill="1">
      <alignment vertical="center"/>
    </xf>
    <xf numFmtId="49" fontId="7" fillId="3" borderId="0" xfId="1" applyNumberFormat="1" applyFont="1" applyFill="1" applyAlignment="1">
      <alignment vertical="top"/>
    </xf>
    <xf numFmtId="49" fontId="13" fillId="4" borderId="0" xfId="0" applyNumberFormat="1" applyFont="1" applyFill="1" applyAlignment="1">
      <alignment horizontal="left" vertical="center"/>
    </xf>
    <xf numFmtId="0" fontId="22" fillId="0" borderId="0" xfId="0" applyFont="1" applyAlignment="1">
      <alignment horizontal="left" vertical="center"/>
    </xf>
    <xf numFmtId="0" fontId="13" fillId="0" borderId="0" xfId="0" applyFont="1" applyAlignment="1">
      <alignment horizontal="left"/>
    </xf>
    <xf numFmtId="183" fontId="13" fillId="4" borderId="0" xfId="0" applyNumberFormat="1" applyFont="1" applyFill="1" applyAlignment="1">
      <alignment horizontal="left"/>
    </xf>
    <xf numFmtId="49" fontId="6" fillId="0" borderId="0" xfId="1" applyNumberFormat="1" applyFont="1" applyAlignment="1">
      <alignment horizontal="left" vertical="center"/>
    </xf>
    <xf numFmtId="49" fontId="7" fillId="0" borderId="0" xfId="1" applyNumberFormat="1" applyFont="1">
      <alignment vertical="center"/>
    </xf>
    <xf numFmtId="0" fontId="21" fillId="0" borderId="0" xfId="0" applyFont="1" applyAlignment="1">
      <alignment vertical="center" wrapText="1"/>
    </xf>
    <xf numFmtId="49" fontId="6" fillId="0" borderId="0" xfId="1" applyNumberFormat="1" applyFont="1">
      <alignment vertical="center"/>
    </xf>
    <xf numFmtId="49" fontId="7" fillId="0" borderId="0" xfId="1" applyNumberFormat="1" applyFont="1" applyAlignment="1">
      <alignment vertical="center" wrapText="1" shrinkToFit="1"/>
    </xf>
    <xf numFmtId="49" fontId="7" fillId="0" borderId="0" xfId="1" applyNumberFormat="1" applyFont="1" applyAlignment="1">
      <alignment vertical="center" shrinkToFit="1"/>
    </xf>
    <xf numFmtId="49" fontId="13" fillId="4" borderId="0" xfId="0" applyNumberFormat="1" applyFont="1" applyFill="1" applyAlignment="1">
      <alignment horizontal="left" vertical="center" wrapText="1"/>
    </xf>
    <xf numFmtId="0" fontId="13" fillId="0" borderId="0" xfId="0" applyFont="1" applyAlignment="1">
      <alignment vertical="center"/>
    </xf>
    <xf numFmtId="0" fontId="13" fillId="0" borderId="0" xfId="0" applyFont="1" applyAlignment="1">
      <alignment vertical="center" wrapText="1"/>
    </xf>
    <xf numFmtId="0" fontId="22" fillId="0" borderId="0" xfId="0" applyFont="1" applyAlignment="1">
      <alignment horizontal="left" vertical="center" wrapText="1"/>
    </xf>
    <xf numFmtId="0" fontId="26" fillId="0" borderId="0" xfId="0" applyFont="1" applyAlignment="1">
      <alignment horizontal="left" vertical="center"/>
    </xf>
    <xf numFmtId="0" fontId="13" fillId="0" borderId="75" xfId="0" applyFont="1" applyBorder="1" applyAlignment="1">
      <alignment horizontal="left" vertical="center"/>
    </xf>
    <xf numFmtId="0" fontId="27" fillId="0" borderId="0" xfId="15" applyFont="1" applyAlignment="1">
      <alignment horizontal="center"/>
    </xf>
    <xf numFmtId="0" fontId="28" fillId="0" borderId="0" xfId="15" applyFont="1" applyAlignment="1">
      <alignment horizontal="right"/>
    </xf>
    <xf numFmtId="0" fontId="27" fillId="0" borderId="0" xfId="15" applyFont="1"/>
    <xf numFmtId="0" fontId="29" fillId="0" borderId="0" xfId="15" applyFont="1" applyAlignment="1">
      <alignment horizontal="right"/>
    </xf>
    <xf numFmtId="0" fontId="27" fillId="0" borderId="76" xfId="15" applyFont="1" applyBorder="1"/>
    <xf numFmtId="0" fontId="27" fillId="0" borderId="61" xfId="15" applyFont="1" applyBorder="1"/>
    <xf numFmtId="176" fontId="31" fillId="0" borderId="76" xfId="15" applyNumberFormat="1" applyFont="1" applyBorder="1" applyAlignment="1">
      <alignment horizontal="center"/>
    </xf>
    <xf numFmtId="0" fontId="27" fillId="0" borderId="76" xfId="15" applyFont="1" applyBorder="1" applyAlignment="1">
      <alignment horizontal="center"/>
    </xf>
    <xf numFmtId="0" fontId="27" fillId="0" borderId="61" xfId="15" applyFont="1" applyBorder="1" applyAlignment="1">
      <alignment horizontal="left"/>
    </xf>
    <xf numFmtId="49" fontId="32" fillId="0" borderId="76" xfId="15" applyNumberFormat="1" applyFont="1" applyBorder="1" applyAlignment="1">
      <alignment horizontal="left"/>
    </xf>
    <xf numFmtId="0" fontId="27" fillId="0" borderId="76" xfId="15" applyFont="1" applyBorder="1" applyAlignment="1">
      <alignment horizontal="left"/>
    </xf>
    <xf numFmtId="0" fontId="33" fillId="0" borderId="0" xfId="15" applyFont="1" applyAlignment="1">
      <alignment horizontal="left"/>
    </xf>
    <xf numFmtId="0" fontId="27" fillId="0" borderId="0" xfId="15" applyFont="1" applyAlignment="1">
      <alignment horizontal="left"/>
    </xf>
    <xf numFmtId="0" fontId="26" fillId="0" borderId="0" xfId="15" applyFont="1" applyAlignment="1">
      <alignment horizontal="right"/>
    </xf>
    <xf numFmtId="188" fontId="34" fillId="4" borderId="0" xfId="15" applyNumberFormat="1" applyFont="1" applyFill="1" applyAlignment="1">
      <alignment horizontal="right"/>
    </xf>
    <xf numFmtId="0" fontId="27" fillId="0" borderId="67" xfId="15" applyFont="1" applyBorder="1" applyAlignment="1">
      <alignment horizontal="center"/>
    </xf>
    <xf numFmtId="0" fontId="27" fillId="0" borderId="68" xfId="15" applyFont="1" applyBorder="1" applyAlignment="1">
      <alignment horizontal="center"/>
    </xf>
    <xf numFmtId="0" fontId="27" fillId="11" borderId="62" xfId="15" quotePrefix="1" applyFont="1" applyFill="1" applyBorder="1" applyAlignment="1">
      <alignment horizontal="center"/>
    </xf>
    <xf numFmtId="0" fontId="33" fillId="4" borderId="37" xfId="15" applyFont="1" applyFill="1" applyBorder="1" applyAlignment="1">
      <alignment horizontal="center"/>
    </xf>
    <xf numFmtId="58" fontId="33" fillId="4" borderId="37" xfId="15" quotePrefix="1" applyNumberFormat="1" applyFont="1" applyFill="1" applyBorder="1" applyAlignment="1">
      <alignment horizontal="center"/>
    </xf>
    <xf numFmtId="189" fontId="33" fillId="11" borderId="37" xfId="15" applyNumberFormat="1" applyFont="1" applyFill="1" applyBorder="1" applyAlignment="1">
      <alignment horizontal="center"/>
    </xf>
    <xf numFmtId="0" fontId="33" fillId="4" borderId="59" xfId="15" applyFont="1" applyFill="1" applyBorder="1" applyAlignment="1">
      <alignment horizontal="left"/>
    </xf>
    <xf numFmtId="0" fontId="27" fillId="11" borderId="63" xfId="15" quotePrefix="1" applyFont="1" applyFill="1" applyBorder="1" applyAlignment="1">
      <alignment horizontal="center"/>
    </xf>
    <xf numFmtId="0" fontId="33" fillId="4" borderId="64" xfId="15" applyFont="1" applyFill="1" applyBorder="1" applyAlignment="1">
      <alignment horizontal="center"/>
    </xf>
    <xf numFmtId="58" fontId="33" fillId="4" borderId="64" xfId="15" quotePrefix="1" applyNumberFormat="1" applyFont="1" applyFill="1" applyBorder="1" applyAlignment="1">
      <alignment horizontal="center"/>
    </xf>
    <xf numFmtId="189" fontId="33" fillId="11" borderId="64" xfId="15" applyNumberFormat="1" applyFont="1" applyFill="1" applyBorder="1" applyAlignment="1">
      <alignment horizontal="center"/>
    </xf>
    <xf numFmtId="0" fontId="33" fillId="4" borderId="65" xfId="15" applyFont="1" applyFill="1" applyBorder="1" applyAlignment="1">
      <alignment horizontal="left"/>
    </xf>
    <xf numFmtId="0" fontId="27" fillId="0" borderId="0" xfId="15" quotePrefix="1" applyFont="1" applyAlignment="1">
      <alignment horizontal="center"/>
    </xf>
    <xf numFmtId="0" fontId="33" fillId="0" borderId="0" xfId="15" applyFont="1" applyAlignment="1">
      <alignment horizontal="center"/>
    </xf>
    <xf numFmtId="58" fontId="33" fillId="0" borderId="0" xfId="15" quotePrefix="1" applyNumberFormat="1" applyFont="1" applyAlignment="1">
      <alignment horizontal="center"/>
    </xf>
    <xf numFmtId="0" fontId="25" fillId="0" borderId="0" xfId="1" applyFont="1">
      <alignment vertical="center"/>
    </xf>
    <xf numFmtId="0" fontId="25" fillId="0" borderId="77" xfId="1" applyFont="1" applyBorder="1">
      <alignment vertical="center"/>
    </xf>
    <xf numFmtId="0" fontId="25" fillId="0" borderId="78" xfId="1" applyFont="1" applyBorder="1">
      <alignment vertical="center"/>
    </xf>
    <xf numFmtId="0" fontId="25" fillId="0" borderId="78" xfId="1" applyFont="1" applyBorder="1" applyAlignment="1">
      <alignment horizontal="right" vertical="center"/>
    </xf>
    <xf numFmtId="190" fontId="25" fillId="10" borderId="78" xfId="1" applyNumberFormat="1" applyFont="1" applyFill="1" applyBorder="1" applyAlignment="1">
      <alignment horizontal="right" vertical="center"/>
    </xf>
    <xf numFmtId="0" fontId="25" fillId="0" borderId="79" xfId="1" applyFont="1" applyBorder="1">
      <alignment vertical="center"/>
    </xf>
    <xf numFmtId="0" fontId="25" fillId="0" borderId="80" xfId="1" applyFont="1" applyBorder="1">
      <alignment vertical="center"/>
    </xf>
    <xf numFmtId="0" fontId="25" fillId="0" borderId="81" xfId="1" applyFont="1" applyBorder="1">
      <alignment vertical="center"/>
    </xf>
    <xf numFmtId="0" fontId="25" fillId="0" borderId="0" xfId="1" applyFont="1" applyAlignment="1">
      <alignment horizontal="center" vertical="center"/>
    </xf>
    <xf numFmtId="0" fontId="37" fillId="10" borderId="0" xfId="15" applyFont="1" applyFill="1" applyAlignment="1">
      <alignment horizontal="left"/>
    </xf>
    <xf numFmtId="0" fontId="25" fillId="10" borderId="0" xfId="15" applyFont="1" applyFill="1" applyAlignment="1">
      <alignment horizontal="left"/>
    </xf>
    <xf numFmtId="189" fontId="25" fillId="10" borderId="0" xfId="1" applyNumberFormat="1" applyFont="1" applyFill="1" applyAlignment="1">
      <alignment horizontal="center" vertical="center"/>
    </xf>
    <xf numFmtId="0" fontId="25" fillId="11" borderId="0" xfId="1" applyFont="1" applyFill="1" applyAlignment="1">
      <alignment horizontal="left" vertical="center" wrapText="1" indent="1"/>
    </xf>
    <xf numFmtId="0" fontId="25" fillId="0" borderId="1" xfId="1" applyFont="1" applyBorder="1">
      <alignment vertical="center"/>
    </xf>
    <xf numFmtId="0" fontId="25" fillId="0" borderId="60" xfId="1" applyFont="1" applyBorder="1">
      <alignment vertical="center"/>
    </xf>
    <xf numFmtId="192" fontId="25" fillId="10" borderId="60" xfId="1" applyNumberFormat="1" applyFont="1" applyFill="1" applyBorder="1" applyAlignment="1">
      <alignment horizontal="left" vertical="center"/>
    </xf>
    <xf numFmtId="58" fontId="25" fillId="10" borderId="76" xfId="1" applyNumberFormat="1" applyFont="1" applyFill="1" applyBorder="1" applyAlignment="1">
      <alignment horizontal="left" vertical="center"/>
    </xf>
    <xf numFmtId="192" fontId="25" fillId="10" borderId="61" xfId="1" applyNumberFormat="1" applyFont="1" applyFill="1" applyBorder="1" applyAlignment="1">
      <alignment horizontal="left" vertical="center"/>
    </xf>
    <xf numFmtId="0" fontId="25" fillId="11" borderId="0" xfId="1" applyFont="1" applyFill="1" applyAlignment="1">
      <alignment horizontal="center" vertical="center"/>
    </xf>
    <xf numFmtId="176" fontId="25" fillId="11" borderId="0" xfId="1" applyNumberFormat="1" applyFont="1" applyFill="1" applyAlignment="1">
      <alignment horizontal="center" vertical="center"/>
    </xf>
    <xf numFmtId="0" fontId="25" fillId="0" borderId="0" xfId="1" applyFont="1" applyAlignment="1">
      <alignment horizontal="right" vertical="center"/>
    </xf>
    <xf numFmtId="0" fontId="25" fillId="0" borderId="0" xfId="1" applyFont="1" applyAlignment="1">
      <alignment horizontal="left" vertical="center"/>
    </xf>
    <xf numFmtId="0" fontId="25" fillId="11" borderId="0" xfId="1" applyFont="1" applyFill="1">
      <alignment vertical="center"/>
    </xf>
    <xf numFmtId="0" fontId="25" fillId="0" borderId="82" xfId="1" applyFont="1" applyBorder="1">
      <alignment vertical="center"/>
    </xf>
    <xf numFmtId="0" fontId="25" fillId="0" borderId="83" xfId="1" applyFont="1" applyBorder="1">
      <alignment vertical="center"/>
    </xf>
    <xf numFmtId="0" fontId="25" fillId="0" borderId="84" xfId="1" applyFont="1" applyBorder="1">
      <alignment vertical="center"/>
    </xf>
    <xf numFmtId="0" fontId="25" fillId="0" borderId="0" xfId="1" applyFont="1" applyAlignment="1">
      <alignment horizontal="left" vertical="center" wrapText="1" indent="1"/>
    </xf>
    <xf numFmtId="176" fontId="25" fillId="0" borderId="0" xfId="1" applyNumberFormat="1" applyFont="1" applyAlignment="1">
      <alignment horizontal="center" vertical="center"/>
    </xf>
    <xf numFmtId="49" fontId="30" fillId="0" borderId="60" xfId="15" applyNumberFormat="1" applyFont="1" applyBorder="1"/>
    <xf numFmtId="49" fontId="25" fillId="10" borderId="78" xfId="1" applyNumberFormat="1" applyFont="1" applyFill="1" applyBorder="1" applyAlignment="1">
      <alignment horizontal="left" vertical="center"/>
    </xf>
    <xf numFmtId="0" fontId="13" fillId="4" borderId="0" xfId="0" applyFont="1" applyFill="1" applyAlignment="1">
      <alignment horizontal="left"/>
    </xf>
    <xf numFmtId="0" fontId="38" fillId="4" borderId="0" xfId="0" applyFont="1" applyFill="1" applyAlignment="1">
      <alignment horizontal="left" vertical="top" wrapText="1"/>
    </xf>
    <xf numFmtId="0" fontId="0" fillId="0" borderId="0" xfId="0" applyAlignment="1">
      <alignment vertical="top"/>
    </xf>
    <xf numFmtId="0" fontId="39" fillId="0" borderId="0" xfId="0" applyFont="1"/>
    <xf numFmtId="0" fontId="0" fillId="0" borderId="0" xfId="0" applyAlignment="1">
      <alignment horizontal="left" wrapText="1"/>
    </xf>
    <xf numFmtId="0" fontId="30" fillId="0" borderId="34" xfId="15" applyFont="1" applyBorder="1" applyAlignment="1">
      <alignment horizontal="center"/>
    </xf>
    <xf numFmtId="0" fontId="30" fillId="0" borderId="1" xfId="15" applyFont="1" applyBorder="1" applyAlignment="1">
      <alignment horizontal="center"/>
    </xf>
    <xf numFmtId="0" fontId="30" fillId="0" borderId="35" xfId="15" applyFont="1" applyBorder="1" applyAlignment="1">
      <alignment horizontal="center"/>
    </xf>
    <xf numFmtId="0" fontId="32" fillId="12" borderId="1" xfId="15" applyFont="1" applyFill="1" applyBorder="1" applyAlignment="1">
      <alignment horizontal="center" vertical="center"/>
    </xf>
    <xf numFmtId="0" fontId="32" fillId="12" borderId="1" xfId="15" applyFont="1" applyFill="1" applyBorder="1" applyAlignment="1">
      <alignment horizontal="center"/>
    </xf>
    <xf numFmtId="0" fontId="41" fillId="0" borderId="0" xfId="14" applyFont="1">
      <alignment vertical="center"/>
    </xf>
    <xf numFmtId="0" fontId="44" fillId="0" borderId="0" xfId="14" applyFont="1" applyAlignment="1">
      <alignment horizontal="center" vertical="center"/>
    </xf>
    <xf numFmtId="0" fontId="44" fillId="0" borderId="0" xfId="14" applyFont="1">
      <alignment vertical="center"/>
    </xf>
    <xf numFmtId="0" fontId="44" fillId="0" borderId="0" xfId="14" applyFont="1" applyAlignment="1">
      <alignment horizontal="left" vertical="center"/>
    </xf>
    <xf numFmtId="0" fontId="44" fillId="0" borderId="34" xfId="14" applyFont="1" applyBorder="1" applyAlignment="1">
      <alignment horizontal="center" vertical="center"/>
    </xf>
    <xf numFmtId="0" fontId="44" fillId="0" borderId="34" xfId="14" applyFont="1" applyBorder="1">
      <alignment vertical="center"/>
    </xf>
    <xf numFmtId="0" fontId="44" fillId="0" borderId="55" xfId="14" applyFont="1" applyBorder="1" applyAlignment="1">
      <alignment horizontal="center" vertical="center"/>
    </xf>
    <xf numFmtId="0" fontId="44" fillId="0" borderId="64" xfId="14" applyFont="1" applyBorder="1" applyAlignment="1">
      <alignment horizontal="left" vertical="top" wrapText="1"/>
    </xf>
    <xf numFmtId="0" fontId="44" fillId="0" borderId="65" xfId="14" applyFont="1" applyBorder="1" applyAlignment="1">
      <alignment horizontal="left" vertical="top" wrapText="1"/>
    </xf>
    <xf numFmtId="0" fontId="44" fillId="0" borderId="35" xfId="14" applyFont="1" applyBorder="1">
      <alignment vertical="center"/>
    </xf>
    <xf numFmtId="0" fontId="44" fillId="0" borderId="1" xfId="14" applyFont="1" applyBorder="1">
      <alignment vertical="center"/>
    </xf>
    <xf numFmtId="0" fontId="44" fillId="0" borderId="12" xfId="14" applyFont="1" applyBorder="1">
      <alignment vertical="center"/>
    </xf>
    <xf numFmtId="0" fontId="44" fillId="0" borderId="85" xfId="14" applyFont="1" applyBorder="1">
      <alignment vertical="center"/>
    </xf>
    <xf numFmtId="0" fontId="44" fillId="0" borderId="69" xfId="14" applyFont="1" applyBorder="1">
      <alignment vertical="center"/>
    </xf>
    <xf numFmtId="0" fontId="44" fillId="0" borderId="86" xfId="14" applyFont="1" applyBorder="1">
      <alignment vertical="center"/>
    </xf>
    <xf numFmtId="0" fontId="44" fillId="0" borderId="67" xfId="14" applyFont="1" applyBorder="1" applyAlignment="1">
      <alignment horizontal="center" vertical="center"/>
    </xf>
    <xf numFmtId="0" fontId="44" fillId="0" borderId="68" xfId="14" applyFont="1" applyBorder="1">
      <alignment vertical="center"/>
    </xf>
    <xf numFmtId="0" fontId="44" fillId="0" borderId="59" xfId="14" applyFont="1" applyBorder="1">
      <alignment vertical="center"/>
    </xf>
    <xf numFmtId="0" fontId="44" fillId="0" borderId="58" xfId="14" applyFont="1" applyBorder="1">
      <alignment vertical="center"/>
    </xf>
    <xf numFmtId="0" fontId="44" fillId="0" borderId="62" xfId="14" applyFont="1" applyBorder="1" applyAlignment="1">
      <alignment horizontal="center" vertical="center"/>
    </xf>
    <xf numFmtId="0" fontId="44" fillId="0" borderId="37" xfId="14" applyFont="1" applyBorder="1">
      <alignment vertical="center"/>
    </xf>
    <xf numFmtId="0" fontId="44" fillId="0" borderId="87" xfId="14" applyFont="1" applyBorder="1">
      <alignment vertical="center"/>
    </xf>
    <xf numFmtId="0" fontId="44" fillId="0" borderId="59" xfId="14" applyFont="1" applyBorder="1" applyAlignment="1">
      <alignment vertical="center" shrinkToFit="1"/>
    </xf>
    <xf numFmtId="0" fontId="44" fillId="0" borderId="59" xfId="14" applyFont="1" applyBorder="1" applyAlignment="1">
      <alignment vertical="center" wrapText="1"/>
    </xf>
    <xf numFmtId="0" fontId="44" fillId="0" borderId="31" xfId="14" applyFont="1" applyBorder="1">
      <alignment vertical="center"/>
    </xf>
    <xf numFmtId="0" fontId="44" fillId="0" borderId="55" xfId="14" applyFont="1" applyBorder="1">
      <alignment vertical="center"/>
    </xf>
    <xf numFmtId="0" fontId="44" fillId="0" borderId="22" xfId="14" applyFont="1" applyBorder="1" applyAlignment="1">
      <alignment horizontal="center" vertical="center"/>
    </xf>
    <xf numFmtId="0" fontId="44" fillId="0" borderId="30" xfId="14" applyFont="1" applyBorder="1">
      <alignment vertical="center"/>
    </xf>
    <xf numFmtId="0" fontId="46" fillId="0" borderId="87" xfId="14" applyFont="1" applyBorder="1">
      <alignment vertical="center"/>
    </xf>
    <xf numFmtId="0" fontId="44" fillId="0" borderId="37" xfId="14" applyFont="1" applyBorder="1" applyAlignment="1">
      <alignment horizontal="left" vertical="center"/>
    </xf>
    <xf numFmtId="0" fontId="44" fillId="0" borderId="87" xfId="14" applyFont="1" applyBorder="1" applyAlignment="1">
      <alignment vertical="center" shrinkToFit="1"/>
    </xf>
    <xf numFmtId="0" fontId="46" fillId="0" borderId="58" xfId="14" applyFont="1" applyBorder="1">
      <alignment vertical="center"/>
    </xf>
    <xf numFmtId="0" fontId="46" fillId="0" borderId="55" xfId="14" applyFont="1" applyBorder="1">
      <alignment vertical="center"/>
    </xf>
    <xf numFmtId="0" fontId="46" fillId="0" borderId="87" xfId="14" applyFont="1" applyBorder="1" applyAlignment="1">
      <alignment vertical="top" wrapText="1"/>
    </xf>
    <xf numFmtId="0" fontId="46" fillId="0" borderId="58" xfId="14" applyFont="1" applyBorder="1" applyAlignment="1">
      <alignment vertical="top" wrapText="1"/>
    </xf>
    <xf numFmtId="0" fontId="47" fillId="0" borderId="55" xfId="14" applyFont="1" applyBorder="1" applyAlignment="1">
      <alignment vertical="center" wrapText="1"/>
    </xf>
    <xf numFmtId="0" fontId="44" fillId="0" borderId="29" xfId="14" applyFont="1" applyBorder="1">
      <alignment vertical="center"/>
    </xf>
    <xf numFmtId="0" fontId="44" fillId="0" borderId="89" xfId="14" applyFont="1" applyBorder="1">
      <alignment vertical="center"/>
    </xf>
    <xf numFmtId="0" fontId="44" fillId="0" borderId="6" xfId="14" applyFont="1" applyBorder="1" applyAlignment="1">
      <alignment horizontal="center" vertical="center"/>
    </xf>
    <xf numFmtId="0" fontId="44" fillId="0" borderId="28" xfId="14" applyFont="1" applyBorder="1">
      <alignment vertical="center"/>
    </xf>
    <xf numFmtId="0" fontId="44" fillId="0" borderId="5" xfId="14" applyFont="1" applyBorder="1">
      <alignment vertical="center"/>
    </xf>
    <xf numFmtId="0" fontId="44" fillId="0" borderId="63" xfId="14" applyFont="1" applyBorder="1" applyAlignment="1">
      <alignment horizontal="center" vertical="center"/>
    </xf>
    <xf numFmtId="0" fontId="44" fillId="0" borderId="31" xfId="14" applyFont="1" applyBorder="1" applyAlignment="1">
      <alignment vertical="center" shrinkToFit="1"/>
    </xf>
    <xf numFmtId="0" fontId="44" fillId="0" borderId="92" xfId="14" applyFont="1" applyBorder="1">
      <alignment vertical="center"/>
    </xf>
    <xf numFmtId="0" fontId="44" fillId="0" borderId="4" xfId="14" applyFont="1" applyBorder="1">
      <alignment vertical="center"/>
    </xf>
    <xf numFmtId="0" fontId="44" fillId="0" borderId="36" xfId="14" applyFont="1" applyBorder="1">
      <alignment vertical="center"/>
    </xf>
    <xf numFmtId="0" fontId="44" fillId="0" borderId="11" xfId="14" applyFont="1" applyBorder="1">
      <alignment vertical="center"/>
    </xf>
    <xf numFmtId="0" fontId="44" fillId="0" borderId="62" xfId="14" applyFont="1" applyBorder="1" applyAlignment="1">
      <alignment horizontal="left" vertical="center"/>
    </xf>
    <xf numFmtId="0" fontId="44" fillId="0" borderId="30" xfId="14" applyFont="1" applyBorder="1" applyAlignment="1">
      <alignment horizontal="left" vertical="center"/>
    </xf>
    <xf numFmtId="0" fontId="44" fillId="0" borderId="64" xfId="14" applyFont="1" applyBorder="1" applyAlignment="1">
      <alignment horizontal="left" vertical="center"/>
    </xf>
    <xf numFmtId="0" fontId="44" fillId="0" borderId="65" xfId="14" applyFont="1" applyBorder="1">
      <alignment vertical="center"/>
    </xf>
    <xf numFmtId="0" fontId="44" fillId="0" borderId="64" xfId="14" applyFont="1" applyBorder="1">
      <alignment vertical="center"/>
    </xf>
    <xf numFmtId="0" fontId="41" fillId="0" borderId="0" xfId="14" applyFont="1" applyAlignment="1">
      <alignment horizontal="left" vertical="center"/>
    </xf>
    <xf numFmtId="0" fontId="41" fillId="0" borderId="0" xfId="14" applyFont="1" applyAlignment="1">
      <alignment horizontal="center" vertical="center"/>
    </xf>
    <xf numFmtId="0" fontId="51" fillId="0" borderId="0" xfId="0" applyFont="1" applyAlignment="1">
      <alignment horizontal="left" vertical="top" wrapText="1"/>
    </xf>
    <xf numFmtId="0" fontId="52" fillId="0" borderId="0" xfId="0" applyFont="1"/>
    <xf numFmtId="0" fontId="55" fillId="0" borderId="0" xfId="17" applyFont="1" applyAlignment="1">
      <alignment horizontal="center" vertical="top" wrapText="1"/>
    </xf>
    <xf numFmtId="0" fontId="56" fillId="0" borderId="0" xfId="0" applyFont="1"/>
    <xf numFmtId="0" fontId="54" fillId="0" borderId="0" xfId="17" applyFont="1" applyFill="1" applyAlignment="1">
      <alignment horizontal="left" vertical="top" wrapText="1"/>
    </xf>
    <xf numFmtId="0" fontId="57" fillId="0" borderId="0" xfId="17" applyFont="1" applyAlignment="1">
      <alignment horizontal="left" vertical="top" wrapText="1"/>
    </xf>
    <xf numFmtId="0" fontId="54" fillId="0" borderId="0" xfId="17" applyFont="1" applyAlignment="1">
      <alignment horizontal="left" vertical="top" wrapText="1"/>
    </xf>
    <xf numFmtId="0" fontId="42" fillId="14" borderId="0" xfId="0" applyFont="1" applyFill="1" applyAlignment="1">
      <alignment horizontal="left" vertical="top"/>
    </xf>
    <xf numFmtId="0" fontId="42" fillId="0" borderId="0" xfId="0" applyFont="1" applyAlignment="1">
      <alignment horizontal="left" vertical="top"/>
    </xf>
    <xf numFmtId="0" fontId="42" fillId="14" borderId="0" xfId="0" applyFont="1" applyFill="1" applyAlignment="1">
      <alignment vertical="top" wrapText="1"/>
    </xf>
    <xf numFmtId="0" fontId="42" fillId="0" borderId="0" xfId="0" applyFont="1" applyAlignment="1">
      <alignment vertical="top" wrapText="1"/>
    </xf>
    <xf numFmtId="0" fontId="13" fillId="15" borderId="0" xfId="0" applyFont="1" applyFill="1" applyAlignment="1">
      <alignment vertical="top" wrapText="1"/>
    </xf>
    <xf numFmtId="0" fontId="13" fillId="0" borderId="0" xfId="0" applyFont="1" applyAlignment="1">
      <alignment vertical="top" wrapText="1"/>
    </xf>
    <xf numFmtId="0" fontId="52" fillId="15" borderId="0" xfId="0" applyFont="1" applyFill="1" applyAlignment="1">
      <alignment vertical="top" wrapText="1"/>
    </xf>
    <xf numFmtId="0" fontId="52" fillId="0" borderId="0" xfId="0" applyFont="1" applyAlignment="1">
      <alignment vertical="top" wrapText="1"/>
    </xf>
    <xf numFmtId="0" fontId="12" fillId="15" borderId="0" xfId="0" applyFont="1" applyFill="1" applyAlignment="1">
      <alignment vertical="top" wrapText="1"/>
    </xf>
    <xf numFmtId="0" fontId="11" fillId="0" borderId="0" xfId="18" applyFont="1">
      <alignment vertical="center"/>
    </xf>
    <xf numFmtId="0" fontId="60" fillId="0" borderId="1" xfId="1" applyFont="1" applyBorder="1">
      <alignment vertical="center"/>
    </xf>
    <xf numFmtId="0" fontId="16" fillId="0" borderId="0" xfId="1" applyFont="1">
      <alignment vertical="center"/>
    </xf>
    <xf numFmtId="0" fontId="60" fillId="0" borderId="0" xfId="1" applyFont="1">
      <alignment vertical="center"/>
    </xf>
    <xf numFmtId="0" fontId="16" fillId="0" borderId="12" xfId="1" applyFont="1" applyBorder="1">
      <alignment vertical="center"/>
    </xf>
    <xf numFmtId="0" fontId="16" fillId="0" borderId="13" xfId="1" applyFont="1" applyBorder="1">
      <alignment vertical="center"/>
    </xf>
    <xf numFmtId="0" fontId="16" fillId="0" borderId="14" xfId="1" applyFont="1" applyBorder="1">
      <alignment vertical="center"/>
    </xf>
    <xf numFmtId="0" fontId="61" fillId="0" borderId="15" xfId="1" applyFont="1" applyBorder="1">
      <alignment vertical="center"/>
    </xf>
    <xf numFmtId="0" fontId="61" fillId="0" borderId="0" xfId="1" applyFont="1">
      <alignment vertical="center"/>
    </xf>
    <xf numFmtId="0" fontId="61" fillId="0" borderId="16" xfId="1" applyFont="1" applyBorder="1">
      <alignment vertical="center"/>
    </xf>
    <xf numFmtId="0" fontId="61" fillId="0" borderId="0" xfId="1" applyFont="1" applyAlignment="1">
      <alignment horizontal="right" vertical="center"/>
    </xf>
    <xf numFmtId="0" fontId="61" fillId="0" borderId="0" xfId="1" applyFont="1" applyAlignment="1">
      <alignment vertical="center" wrapText="1"/>
    </xf>
    <xf numFmtId="0" fontId="61" fillId="0" borderId="17" xfId="1" applyFont="1" applyBorder="1" applyAlignment="1">
      <alignment horizontal="center" vertical="center"/>
    </xf>
    <xf numFmtId="0" fontId="61" fillId="0" borderId="21" xfId="1" applyFont="1" applyBorder="1" applyAlignment="1">
      <alignment horizontal="center" vertical="center"/>
    </xf>
    <xf numFmtId="0" fontId="61" fillId="0" borderId="22" xfId="1" applyFont="1" applyBorder="1" applyAlignment="1">
      <alignment horizontal="center" vertical="center"/>
    </xf>
    <xf numFmtId="0" fontId="63" fillId="0" borderId="0" xfId="0" applyFont="1"/>
    <xf numFmtId="0" fontId="61" fillId="0" borderId="32" xfId="1" applyFont="1" applyBorder="1" applyAlignment="1">
      <alignment horizontal="center" vertical="center"/>
    </xf>
    <xf numFmtId="0" fontId="61" fillId="0" borderId="16" xfId="1" applyFont="1" applyBorder="1" applyAlignment="1">
      <alignment vertical="top" wrapText="1"/>
    </xf>
    <xf numFmtId="0" fontId="61" fillId="0" borderId="16" xfId="1" applyFont="1" applyBorder="1" applyAlignment="1">
      <alignment vertical="top"/>
    </xf>
    <xf numFmtId="0" fontId="16" fillId="0" borderId="16" xfId="1" applyFont="1" applyBorder="1">
      <alignment vertical="center"/>
    </xf>
    <xf numFmtId="0" fontId="61" fillId="0" borderId="0" xfId="1" applyFont="1" applyAlignment="1">
      <alignment vertical="center" shrinkToFit="1"/>
    </xf>
    <xf numFmtId="176" fontId="65" fillId="0" borderId="2" xfId="1" applyNumberFormat="1" applyFont="1" applyBorder="1" applyAlignment="1">
      <alignment horizontal="center" vertical="center"/>
    </xf>
    <xf numFmtId="0" fontId="16" fillId="0" borderId="32" xfId="1" applyFont="1" applyBorder="1" applyAlignment="1">
      <alignment horizontal="center" vertical="center" shrinkToFit="1"/>
    </xf>
    <xf numFmtId="0" fontId="16" fillId="0" borderId="0" xfId="1" applyFont="1" applyAlignment="1">
      <alignment horizontal="center" vertical="center"/>
    </xf>
    <xf numFmtId="176" fontId="61" fillId="2" borderId="0" xfId="1" applyNumberFormat="1" applyFont="1" applyFill="1" applyAlignment="1">
      <alignment horizontal="right" vertical="center"/>
    </xf>
    <xf numFmtId="0" fontId="25" fillId="0" borderId="0" xfId="1" applyFont="1" applyAlignment="1">
      <alignment vertical="top" wrapText="1"/>
    </xf>
    <xf numFmtId="181" fontId="25" fillId="0" borderId="0" xfId="1" applyNumberFormat="1" applyFont="1" applyAlignment="1">
      <alignment horizontal="left" vertical="center"/>
    </xf>
    <xf numFmtId="181" fontId="25" fillId="0" borderId="0" xfId="1" applyNumberFormat="1" applyFont="1" applyAlignment="1">
      <alignment horizontal="left" vertical="center" indent="1"/>
    </xf>
    <xf numFmtId="0" fontId="68" fillId="2" borderId="0" xfId="1" applyFont="1" applyFill="1">
      <alignment vertical="center"/>
    </xf>
    <xf numFmtId="0" fontId="68" fillId="0" borderId="0" xfId="1" applyFont="1">
      <alignment vertical="center"/>
    </xf>
    <xf numFmtId="0" fontId="15" fillId="0" borderId="0" xfId="1" applyFont="1" applyAlignment="1">
      <alignment horizontal="center" vertical="center"/>
    </xf>
    <xf numFmtId="0" fontId="25" fillId="0" borderId="0" xfId="1" applyFont="1" applyAlignment="1">
      <alignment horizontal="left" vertical="center" shrinkToFit="1"/>
    </xf>
    <xf numFmtId="0" fontId="62" fillId="2" borderId="0" xfId="1" applyFont="1" applyFill="1" applyAlignment="1">
      <alignment horizontal="center" vertical="center"/>
    </xf>
    <xf numFmtId="0" fontId="62" fillId="0" borderId="0" xfId="1" applyFont="1">
      <alignment vertical="center"/>
    </xf>
    <xf numFmtId="0" fontId="62" fillId="0" borderId="16" xfId="1" applyFont="1" applyBorder="1">
      <alignment vertical="center"/>
    </xf>
    <xf numFmtId="0" fontId="61" fillId="0" borderId="0" xfId="1" applyFont="1" applyAlignment="1">
      <alignment horizontal="center" vertical="center"/>
    </xf>
    <xf numFmtId="0" fontId="25" fillId="0" borderId="15" xfId="1" applyFont="1" applyBorder="1">
      <alignment vertical="center"/>
    </xf>
    <xf numFmtId="0" fontId="61" fillId="0" borderId="28" xfId="1" applyFont="1" applyBorder="1" applyAlignment="1">
      <alignment horizontal="center" vertical="center"/>
    </xf>
    <xf numFmtId="0" fontId="16" fillId="0" borderId="37" xfId="1" applyFont="1" applyBorder="1" applyAlignment="1">
      <alignment horizontal="center" vertical="center"/>
    </xf>
    <xf numFmtId="0" fontId="16" fillId="0" borderId="37" xfId="1" applyFont="1" applyBorder="1" applyAlignment="1">
      <alignment horizontal="right" vertical="center"/>
    </xf>
    <xf numFmtId="0" fontId="16" fillId="4" borderId="37" xfId="1" applyFont="1" applyFill="1" applyBorder="1">
      <alignment vertical="center"/>
    </xf>
    <xf numFmtId="187" fontId="16" fillId="0" borderId="37" xfId="1" applyNumberFormat="1" applyFont="1" applyBorder="1" applyAlignment="1">
      <alignment horizontal="right" vertical="center"/>
    </xf>
    <xf numFmtId="0" fontId="16" fillId="0" borderId="18" xfId="1" applyFont="1" applyBorder="1">
      <alignment vertical="center"/>
    </xf>
    <xf numFmtId="0" fontId="16" fillId="0" borderId="38" xfId="1" applyFont="1" applyBorder="1">
      <alignment vertical="center"/>
    </xf>
    <xf numFmtId="0" fontId="16" fillId="0" borderId="37" xfId="1" applyFont="1" applyBorder="1">
      <alignment vertical="center"/>
    </xf>
    <xf numFmtId="0" fontId="16" fillId="0" borderId="7" xfId="1" applyFont="1" applyBorder="1">
      <alignment vertical="center"/>
    </xf>
    <xf numFmtId="0" fontId="16" fillId="0" borderId="39" xfId="1" applyFont="1" applyBorder="1">
      <alignment vertical="center"/>
    </xf>
    <xf numFmtId="0" fontId="16" fillId="0" borderId="28" xfId="1" applyFont="1" applyBorder="1" applyAlignment="1">
      <alignment horizontal="center" vertical="center"/>
    </xf>
    <xf numFmtId="0" fontId="16" fillId="0" borderId="24" xfId="1" applyFont="1" applyBorder="1">
      <alignment vertical="center"/>
    </xf>
    <xf numFmtId="0" fontId="16" fillId="0" borderId="40" xfId="1" applyFont="1" applyBorder="1">
      <alignment vertical="center"/>
    </xf>
    <xf numFmtId="0" fontId="16" fillId="0" borderId="41" xfId="1" applyFont="1" applyBorder="1">
      <alignment vertical="center"/>
    </xf>
    <xf numFmtId="0" fontId="16" fillId="0" borderId="36" xfId="1" applyFont="1" applyBorder="1" applyAlignment="1">
      <alignment horizontal="center" vertical="center"/>
    </xf>
    <xf numFmtId="0" fontId="16" fillId="0" borderId="30" xfId="1" applyFont="1" applyBorder="1" applyAlignment="1">
      <alignment horizontal="right" vertical="center"/>
    </xf>
    <xf numFmtId="0" fontId="16" fillId="4" borderId="18" xfId="1" applyFont="1" applyFill="1" applyBorder="1">
      <alignment vertical="center"/>
    </xf>
    <xf numFmtId="0" fontId="16" fillId="4" borderId="40" xfId="1" applyFont="1" applyFill="1" applyBorder="1">
      <alignment vertical="center"/>
    </xf>
    <xf numFmtId="0" fontId="16" fillId="4" borderId="41" xfId="1" applyFont="1" applyFill="1" applyBorder="1">
      <alignment vertical="center"/>
    </xf>
    <xf numFmtId="0" fontId="16" fillId="4" borderId="19" xfId="1" applyFont="1" applyFill="1" applyBorder="1">
      <alignment vertical="center"/>
    </xf>
    <xf numFmtId="0" fontId="16" fillId="4" borderId="36" xfId="1" applyFont="1" applyFill="1" applyBorder="1">
      <alignment vertical="center"/>
    </xf>
    <xf numFmtId="0" fontId="16" fillId="0" borderId="36" xfId="1" applyFont="1" applyBorder="1">
      <alignment vertical="center"/>
    </xf>
    <xf numFmtId="0" fontId="16" fillId="0" borderId="6" xfId="1" applyFont="1" applyBorder="1">
      <alignment vertical="center"/>
    </xf>
    <xf numFmtId="0" fontId="16" fillId="0" borderId="6" xfId="1" applyFont="1" applyBorder="1" applyAlignment="1">
      <alignment horizontal="center" vertical="center"/>
    </xf>
    <xf numFmtId="0" fontId="62" fillId="0" borderId="0" xfId="1" applyFont="1" applyAlignment="1">
      <alignment horizontal="center" vertical="center"/>
    </xf>
    <xf numFmtId="0" fontId="60" fillId="0" borderId="0" xfId="1" applyFont="1" applyAlignment="1">
      <alignment horizontal="left" vertical="top"/>
    </xf>
    <xf numFmtId="0" fontId="71" fillId="0" borderId="25" xfId="1" applyFont="1" applyBorder="1">
      <alignment vertical="center"/>
    </xf>
    <xf numFmtId="0" fontId="61" fillId="0" borderId="25" xfId="1" applyFont="1" applyBorder="1">
      <alignment vertical="center"/>
    </xf>
    <xf numFmtId="0" fontId="61" fillId="0" borderId="37" xfId="1" applyFont="1" applyBorder="1" applyAlignment="1">
      <alignment horizontal="center" vertical="center"/>
    </xf>
    <xf numFmtId="0" fontId="61" fillId="0" borderId="3" xfId="1" applyFont="1" applyBorder="1" applyAlignment="1">
      <alignment horizontal="center" vertical="center"/>
    </xf>
    <xf numFmtId="0" fontId="61" fillId="0" borderId="3" xfId="1" applyFont="1" applyBorder="1">
      <alignment vertical="center"/>
    </xf>
    <xf numFmtId="5" fontId="61" fillId="0" borderId="0" xfId="1" applyNumberFormat="1" applyFont="1" applyAlignment="1">
      <alignment horizontal="left" vertical="center"/>
    </xf>
    <xf numFmtId="176" fontId="61" fillId="2" borderId="0" xfId="1" applyNumberFormat="1" applyFont="1" applyFill="1">
      <alignment vertical="center"/>
    </xf>
    <xf numFmtId="0" fontId="61" fillId="0" borderId="16" xfId="1" applyFont="1" applyBorder="1" applyAlignment="1">
      <alignment horizontal="left" vertical="top" wrapText="1"/>
    </xf>
    <xf numFmtId="0" fontId="61" fillId="0" borderId="36" xfId="1" applyFont="1" applyBorder="1">
      <alignment vertical="center"/>
    </xf>
    <xf numFmtId="0" fontId="61" fillId="4" borderId="7" xfId="1" applyFont="1" applyFill="1" applyBorder="1">
      <alignment vertical="center"/>
    </xf>
    <xf numFmtId="38" fontId="61" fillId="4" borderId="7" xfId="10" applyFont="1" applyFill="1" applyBorder="1" applyAlignment="1">
      <alignment horizontal="right" vertical="center"/>
    </xf>
    <xf numFmtId="194" fontId="61" fillId="4" borderId="7" xfId="10" applyNumberFormat="1" applyFont="1" applyFill="1" applyBorder="1" applyAlignment="1">
      <alignment horizontal="right" vertical="center"/>
    </xf>
    <xf numFmtId="0" fontId="61" fillId="4" borderId="30" xfId="1" applyFont="1" applyFill="1" applyBorder="1">
      <alignment vertical="center"/>
    </xf>
    <xf numFmtId="38" fontId="61" fillId="4" borderId="30" xfId="10" applyFont="1" applyFill="1" applyBorder="1" applyAlignment="1">
      <alignment horizontal="right" vertical="center"/>
    </xf>
    <xf numFmtId="0" fontId="61" fillId="4" borderId="7" xfId="1" applyFont="1" applyFill="1" applyBorder="1" applyAlignment="1">
      <alignment horizontal="right" vertical="center"/>
    </xf>
    <xf numFmtId="0" fontId="61" fillId="4" borderId="30" xfId="1" applyFont="1" applyFill="1" applyBorder="1" applyAlignment="1">
      <alignment horizontal="right" vertical="center"/>
    </xf>
    <xf numFmtId="0" fontId="61" fillId="4" borderId="8" xfId="1" applyFont="1" applyFill="1" applyBorder="1" applyAlignment="1">
      <alignment horizontal="right" vertical="center"/>
    </xf>
    <xf numFmtId="38" fontId="61" fillId="4" borderId="8" xfId="10" applyFont="1" applyFill="1" applyBorder="1" applyAlignment="1">
      <alignment horizontal="right" vertical="center"/>
    </xf>
    <xf numFmtId="0" fontId="61" fillId="0" borderId="0" xfId="1" applyFont="1" applyAlignment="1">
      <alignment horizontal="left" vertical="top" wrapText="1"/>
    </xf>
    <xf numFmtId="0" fontId="16" fillId="0" borderId="67" xfId="1" applyFont="1" applyBorder="1" applyAlignment="1">
      <alignment horizontal="center" vertical="center"/>
    </xf>
    <xf numFmtId="0" fontId="16" fillId="0" borderId="68" xfId="1" applyFont="1" applyBorder="1" applyAlignment="1">
      <alignment horizontal="center" vertical="center"/>
    </xf>
    <xf numFmtId="0" fontId="16" fillId="0" borderId="69" xfId="1" applyFont="1" applyBorder="1" applyAlignment="1">
      <alignment horizontal="center" vertical="center"/>
    </xf>
    <xf numFmtId="0" fontId="16" fillId="4" borderId="62" xfId="1" applyFont="1" applyFill="1" applyBorder="1">
      <alignment vertical="center"/>
    </xf>
    <xf numFmtId="0" fontId="16" fillId="4" borderId="59" xfId="1" applyFont="1" applyFill="1" applyBorder="1">
      <alignment vertical="center"/>
    </xf>
    <xf numFmtId="0" fontId="16" fillId="4" borderId="63" xfId="1" applyFont="1" applyFill="1" applyBorder="1">
      <alignment vertical="center"/>
    </xf>
    <xf numFmtId="0" fontId="16" fillId="4" borderId="64" xfId="1" applyFont="1" applyFill="1" applyBorder="1">
      <alignment vertical="center"/>
    </xf>
    <xf numFmtId="0" fontId="16" fillId="4" borderId="65" xfId="1" applyFont="1" applyFill="1" applyBorder="1">
      <alignment vertical="center"/>
    </xf>
    <xf numFmtId="0" fontId="60" fillId="0" borderId="0" xfId="1" applyFont="1" applyAlignment="1">
      <alignment horizontal="left" vertical="center"/>
    </xf>
    <xf numFmtId="0" fontId="61" fillId="0" borderId="0" xfId="1" applyFont="1" applyAlignment="1">
      <alignment horizontal="center" vertical="center" shrinkToFit="1"/>
    </xf>
    <xf numFmtId="0" fontId="61" fillId="0" borderId="0" xfId="1" applyFont="1" applyAlignment="1">
      <alignment horizontal="right" vertical="center" wrapText="1"/>
    </xf>
    <xf numFmtId="0" fontId="73" fillId="0" borderId="0" xfId="1" applyFont="1" applyAlignment="1">
      <alignment horizontal="left" vertical="center" shrinkToFit="1"/>
    </xf>
    <xf numFmtId="0" fontId="15" fillId="0" borderId="0" xfId="1" applyFont="1">
      <alignment vertical="center"/>
    </xf>
    <xf numFmtId="181" fontId="68" fillId="0" borderId="0" xfId="1" applyNumberFormat="1" applyFont="1" applyAlignment="1">
      <alignment horizontal="left" vertical="center"/>
    </xf>
    <xf numFmtId="0" fontId="69" fillId="0" borderId="0" xfId="1" applyFont="1">
      <alignment vertical="center"/>
    </xf>
    <xf numFmtId="186" fontId="74" fillId="0" borderId="0" xfId="1" applyNumberFormat="1" applyFont="1" applyAlignment="1">
      <alignment horizontal="left" vertical="center"/>
    </xf>
    <xf numFmtId="186" fontId="74" fillId="0" borderId="0" xfId="1" applyNumberFormat="1" applyFont="1">
      <alignment vertical="center"/>
    </xf>
    <xf numFmtId="0" fontId="62" fillId="0" borderId="15" xfId="1" applyFont="1" applyBorder="1" applyAlignment="1">
      <alignment horizontal="center" vertical="center"/>
    </xf>
    <xf numFmtId="0" fontId="62" fillId="0" borderId="16" xfId="1" applyFont="1" applyBorder="1" applyAlignment="1">
      <alignment horizontal="center" vertical="center"/>
    </xf>
    <xf numFmtId="0" fontId="62" fillId="0" borderId="15" xfId="1" applyFont="1" applyBorder="1">
      <alignment vertical="center"/>
    </xf>
    <xf numFmtId="58" fontId="61" fillId="2" borderId="0" xfId="1" applyNumberFormat="1" applyFont="1" applyFill="1">
      <alignment vertical="center"/>
    </xf>
    <xf numFmtId="0" fontId="61" fillId="0" borderId="51" xfId="1" applyFont="1" applyBorder="1">
      <alignment vertical="center"/>
    </xf>
    <xf numFmtId="0" fontId="16" fillId="0" borderId="3" xfId="1" applyFont="1" applyBorder="1" applyAlignment="1">
      <alignment vertical="center" wrapText="1"/>
    </xf>
    <xf numFmtId="0" fontId="16" fillId="0" borderId="23" xfId="1" applyFont="1" applyBorder="1" applyAlignment="1">
      <alignment vertical="center" wrapText="1"/>
    </xf>
    <xf numFmtId="0" fontId="16" fillId="0" borderId="0" xfId="1" applyFont="1" applyAlignment="1">
      <alignment vertical="center" wrapText="1"/>
    </xf>
    <xf numFmtId="0" fontId="16" fillId="0" borderId="16" xfId="1" applyFont="1" applyBorder="1" applyAlignment="1">
      <alignment vertical="center" wrapText="1"/>
    </xf>
    <xf numFmtId="0" fontId="61" fillId="0" borderId="15" xfId="1" applyFont="1" applyBorder="1" applyAlignment="1">
      <alignment horizontal="center" vertical="center"/>
    </xf>
    <xf numFmtId="176" fontId="61" fillId="0" borderId="0" xfId="1" applyNumberFormat="1" applyFont="1" applyAlignment="1">
      <alignment vertical="center" wrapText="1"/>
    </xf>
    <xf numFmtId="0" fontId="16" fillId="0" borderId="0" xfId="1" applyFont="1" applyAlignment="1">
      <alignment horizontal="right" vertical="center" wrapText="1"/>
    </xf>
    <xf numFmtId="0" fontId="61" fillId="0" borderId="53" xfId="1" applyFont="1" applyBorder="1" applyAlignment="1">
      <alignment horizontal="center" vertical="center"/>
    </xf>
    <xf numFmtId="0" fontId="16" fillId="0" borderId="10" xfId="1" applyFont="1" applyBorder="1" applyAlignment="1">
      <alignment vertical="center" wrapText="1"/>
    </xf>
    <xf numFmtId="0" fontId="16" fillId="0" borderId="33" xfId="1" applyFont="1" applyBorder="1" applyAlignment="1">
      <alignment vertical="center" wrapText="1"/>
    </xf>
    <xf numFmtId="0" fontId="25" fillId="0" borderId="0" xfId="2" applyFont="1" applyFill="1">
      <alignment vertical="center"/>
    </xf>
    <xf numFmtId="0" fontId="25" fillId="0" borderId="44" xfId="2" applyFont="1" applyFill="1" applyBorder="1">
      <alignment vertical="center"/>
    </xf>
    <xf numFmtId="0" fontId="25" fillId="0" borderId="45" xfId="2" applyFont="1" applyFill="1" applyBorder="1">
      <alignment vertical="center"/>
    </xf>
    <xf numFmtId="0" fontId="25" fillId="0" borderId="46" xfId="2" applyFont="1" applyFill="1" applyBorder="1">
      <alignment vertical="center"/>
    </xf>
    <xf numFmtId="0" fontId="25" fillId="0" borderId="47" xfId="2" applyFont="1" applyFill="1" applyBorder="1">
      <alignment vertical="center"/>
    </xf>
    <xf numFmtId="0" fontId="25" fillId="0" borderId="48" xfId="2" applyFont="1" applyFill="1" applyBorder="1">
      <alignment vertical="center"/>
    </xf>
    <xf numFmtId="0" fontId="25" fillId="0" borderId="49" xfId="2" applyFont="1" applyFill="1" applyBorder="1">
      <alignment vertical="center"/>
    </xf>
    <xf numFmtId="0" fontId="25" fillId="0" borderId="10" xfId="2" applyFont="1" applyFill="1" applyBorder="1">
      <alignment vertical="center"/>
    </xf>
    <xf numFmtId="0" fontId="25" fillId="0" borderId="50" xfId="2" applyFont="1" applyFill="1" applyBorder="1">
      <alignment vertical="center"/>
    </xf>
    <xf numFmtId="0" fontId="25" fillId="0" borderId="12" xfId="2" applyFont="1" applyFill="1" applyBorder="1">
      <alignment vertical="center"/>
    </xf>
    <xf numFmtId="0" fontId="25" fillId="0" borderId="13" xfId="2" applyFont="1" applyFill="1" applyBorder="1">
      <alignment vertical="center"/>
    </xf>
    <xf numFmtId="0" fontId="25" fillId="0" borderId="14" xfId="2" applyFont="1" applyFill="1" applyBorder="1">
      <alignment vertical="center"/>
    </xf>
    <xf numFmtId="0" fontId="25" fillId="0" borderId="15" xfId="2" applyFont="1" applyFill="1" applyBorder="1">
      <alignment vertical="center"/>
    </xf>
    <xf numFmtId="0" fontId="75" fillId="0" borderId="0" xfId="2" applyFont="1" applyFill="1">
      <alignment vertical="center"/>
    </xf>
    <xf numFmtId="0" fontId="75" fillId="0" borderId="16" xfId="2" applyFont="1" applyFill="1" applyBorder="1">
      <alignment vertical="center"/>
    </xf>
    <xf numFmtId="0" fontId="75" fillId="0" borderId="15" xfId="2" applyFont="1" applyFill="1" applyBorder="1">
      <alignment vertical="center"/>
    </xf>
    <xf numFmtId="0" fontId="25" fillId="0" borderId="16" xfId="2" applyFont="1" applyFill="1" applyBorder="1">
      <alignment vertical="center"/>
    </xf>
    <xf numFmtId="0" fontId="76" fillId="0" borderId="0" xfId="2" applyFont="1" applyFill="1">
      <alignment vertical="center"/>
    </xf>
    <xf numFmtId="6" fontId="25" fillId="0" borderId="0" xfId="11" applyFont="1" applyFill="1" applyBorder="1" applyAlignment="1">
      <alignment vertical="center"/>
    </xf>
    <xf numFmtId="0" fontId="25" fillId="0" borderId="25" xfId="2" applyFont="1" applyFill="1" applyBorder="1">
      <alignment vertical="center"/>
    </xf>
    <xf numFmtId="0" fontId="25" fillId="0" borderId="25" xfId="2" applyFont="1" applyFill="1" applyBorder="1" applyAlignment="1">
      <alignment vertical="center" wrapText="1"/>
    </xf>
    <xf numFmtId="0" fontId="25" fillId="10" borderId="2" xfId="2" applyFont="1" applyFill="1" applyBorder="1">
      <alignment vertical="center"/>
    </xf>
    <xf numFmtId="0" fontId="25" fillId="10" borderId="3" xfId="2" applyFont="1" applyFill="1" applyBorder="1">
      <alignment vertical="center"/>
    </xf>
    <xf numFmtId="0" fontId="25" fillId="10" borderId="23" xfId="2" applyFont="1" applyFill="1" applyBorder="1">
      <alignment vertical="center"/>
    </xf>
    <xf numFmtId="0" fontId="25" fillId="10" borderId="5" xfId="2" applyFont="1" applyFill="1" applyBorder="1">
      <alignment vertical="center"/>
    </xf>
    <xf numFmtId="0" fontId="25" fillId="10" borderId="16" xfId="2" applyFont="1" applyFill="1" applyBorder="1">
      <alignment vertical="center"/>
    </xf>
    <xf numFmtId="0" fontId="25" fillId="0" borderId="3" xfId="2" applyFont="1" applyFill="1" applyBorder="1">
      <alignment vertical="center"/>
    </xf>
    <xf numFmtId="0" fontId="25" fillId="0" borderId="0" xfId="2" applyFont="1" applyFill="1" applyAlignment="1">
      <alignment horizontal="center" vertical="center"/>
    </xf>
    <xf numFmtId="0" fontId="61" fillId="0" borderId="0" xfId="1" applyFont="1" applyAlignment="1">
      <alignment horizontal="left" vertical="top" shrinkToFit="1"/>
    </xf>
    <xf numFmtId="0" fontId="76" fillId="0" borderId="10" xfId="2" applyFont="1" applyFill="1" applyBorder="1">
      <alignment vertical="center"/>
    </xf>
    <xf numFmtId="0" fontId="60" fillId="0" borderId="0" xfId="2" applyFont="1" applyFill="1" applyAlignment="1">
      <alignment horizontal="left" vertical="center"/>
    </xf>
    <xf numFmtId="0" fontId="25" fillId="0" borderId="0" xfId="2" applyFont="1" applyFill="1" applyAlignment="1">
      <alignment horizontal="left" vertical="center" wrapText="1"/>
    </xf>
    <xf numFmtId="0" fontId="25" fillId="0" borderId="16" xfId="2" applyFont="1" applyBorder="1">
      <alignment vertical="center"/>
    </xf>
    <xf numFmtId="0" fontId="25" fillId="0" borderId="2" xfId="2" applyFont="1" applyFill="1" applyBorder="1">
      <alignment vertical="center"/>
    </xf>
    <xf numFmtId="0" fontId="25" fillId="0" borderId="23" xfId="2" applyFont="1" applyFill="1" applyBorder="1">
      <alignment vertical="center"/>
    </xf>
    <xf numFmtId="0" fontId="25" fillId="0" borderId="5" xfId="2" applyFont="1" applyFill="1" applyBorder="1">
      <alignment vertical="center"/>
    </xf>
    <xf numFmtId="0" fontId="25" fillId="0" borderId="9" xfId="2" applyFont="1" applyFill="1" applyBorder="1">
      <alignment vertical="center"/>
    </xf>
    <xf numFmtId="0" fontId="25" fillId="0" borderId="33" xfId="2" applyFont="1" applyFill="1" applyBorder="1">
      <alignment vertical="center"/>
    </xf>
    <xf numFmtId="0" fontId="76" fillId="0" borderId="0" xfId="2" applyFont="1">
      <alignment vertical="center"/>
    </xf>
    <xf numFmtId="0" fontId="25" fillId="0" borderId="0" xfId="2" applyFont="1" applyFill="1" applyAlignment="1">
      <alignment vertical="center" wrapText="1"/>
    </xf>
    <xf numFmtId="0" fontId="60" fillId="0" borderId="0" xfId="2" applyFont="1" applyFill="1">
      <alignment vertical="center"/>
    </xf>
    <xf numFmtId="0" fontId="25" fillId="0" borderId="0" xfId="2" applyFont="1" applyFill="1" applyAlignment="1">
      <alignment vertical="top"/>
    </xf>
    <xf numFmtId="0" fontId="25" fillId="4" borderId="0" xfId="2" applyFont="1" applyFill="1" applyAlignment="1">
      <alignment horizontal="left" vertical="top"/>
    </xf>
    <xf numFmtId="0" fontId="25" fillId="0" borderId="0" xfId="2" applyFont="1" applyFill="1" applyAlignment="1">
      <alignment horizontal="left" vertical="top"/>
    </xf>
    <xf numFmtId="0" fontId="76" fillId="0" borderId="0" xfId="2" applyFont="1" applyAlignment="1">
      <alignment vertical="top" wrapText="1"/>
    </xf>
    <xf numFmtId="0" fontId="14" fillId="0" borderId="0" xfId="4" applyFont="1" applyFill="1">
      <alignment vertical="center"/>
    </xf>
    <xf numFmtId="0" fontId="14" fillId="0" borderId="44" xfId="4" applyFont="1" applyFill="1" applyBorder="1">
      <alignment vertical="center"/>
    </xf>
    <xf numFmtId="0" fontId="14" fillId="0" borderId="45" xfId="4" applyFont="1" applyFill="1" applyBorder="1">
      <alignment vertical="center"/>
    </xf>
    <xf numFmtId="0" fontId="14" fillId="0" borderId="46" xfId="4" applyFont="1" applyFill="1" applyBorder="1">
      <alignment vertical="center"/>
    </xf>
    <xf numFmtId="0" fontId="14" fillId="0" borderId="0" xfId="4" applyFont="1" applyFill="1" applyAlignment="1">
      <alignment horizontal="center" vertical="center"/>
    </xf>
    <xf numFmtId="0" fontId="14" fillId="0" borderId="47" xfId="4" applyFont="1" applyFill="1" applyBorder="1">
      <alignment vertical="center"/>
    </xf>
    <xf numFmtId="0" fontId="14" fillId="0" borderId="48" xfId="4" applyFont="1" applyFill="1" applyBorder="1">
      <alignment vertical="center"/>
    </xf>
    <xf numFmtId="0" fontId="14" fillId="0" borderId="0" xfId="4" applyFont="1" applyFill="1" applyAlignment="1">
      <alignment horizontal="center" vertical="center" wrapText="1"/>
    </xf>
    <xf numFmtId="0" fontId="63" fillId="0" borderId="0" xfId="4" applyFont="1" applyFill="1" applyAlignment="1">
      <alignment horizontal="center" vertical="center" wrapText="1"/>
    </xf>
    <xf numFmtId="0" fontId="14" fillId="0" borderId="10" xfId="4" applyFont="1" applyFill="1" applyBorder="1" applyAlignment="1">
      <alignment horizontal="center" vertical="center" wrapText="1"/>
    </xf>
    <xf numFmtId="0" fontId="14" fillId="0" borderId="10" xfId="4" applyFont="1" applyFill="1" applyBorder="1">
      <alignment vertical="center"/>
    </xf>
    <xf numFmtId="0" fontId="14" fillId="0" borderId="49" xfId="4" applyFont="1" applyFill="1" applyBorder="1">
      <alignment vertical="center"/>
    </xf>
    <xf numFmtId="0" fontId="14" fillId="0" borderId="50" xfId="4" applyFont="1" applyFill="1" applyBorder="1">
      <alignment vertical="center"/>
    </xf>
    <xf numFmtId="0" fontId="14" fillId="0" borderId="12" xfId="5" applyFont="1" applyFill="1" applyBorder="1">
      <alignment vertical="center"/>
    </xf>
    <xf numFmtId="0" fontId="14" fillId="0" borderId="13" xfId="5" applyFont="1" applyFill="1" applyBorder="1">
      <alignment vertical="center"/>
    </xf>
    <xf numFmtId="0" fontId="14" fillId="0" borderId="14" xfId="5" applyFont="1" applyFill="1" applyBorder="1">
      <alignment vertical="center"/>
    </xf>
    <xf numFmtId="0" fontId="14" fillId="0" borderId="0" xfId="5" applyFont="1" applyFill="1">
      <alignment vertical="center"/>
    </xf>
    <xf numFmtId="0" fontId="14" fillId="0" borderId="15" xfId="5" applyFont="1" applyFill="1" applyBorder="1">
      <alignment vertical="center"/>
    </xf>
    <xf numFmtId="0" fontId="14" fillId="0" borderId="16" xfId="5" applyFont="1" applyFill="1" applyBorder="1">
      <alignment vertical="center"/>
    </xf>
    <xf numFmtId="0" fontId="63" fillId="0" borderId="0" xfId="5" applyFont="1" applyFill="1">
      <alignment vertical="center"/>
    </xf>
    <xf numFmtId="6" fontId="14" fillId="0" borderId="0" xfId="6" applyFont="1" applyFill="1" applyBorder="1" applyAlignment="1">
      <alignment horizontal="center" vertical="center"/>
    </xf>
    <xf numFmtId="6" fontId="78" fillId="0" borderId="0" xfId="6" applyFont="1" applyFill="1" applyBorder="1" applyAlignment="1">
      <alignment horizontal="left" vertical="center"/>
    </xf>
    <xf numFmtId="0" fontId="14" fillId="0" borderId="0" xfId="5" applyFont="1" applyFill="1" applyAlignment="1">
      <alignment horizontal="center" vertical="center"/>
    </xf>
    <xf numFmtId="0" fontId="14" fillId="0" borderId="2" xfId="5" applyFont="1" applyFill="1" applyBorder="1">
      <alignment vertical="center"/>
    </xf>
    <xf numFmtId="0" fontId="14" fillId="0" borderId="3" xfId="5" applyFont="1" applyFill="1" applyBorder="1">
      <alignment vertical="center"/>
    </xf>
    <xf numFmtId="0" fontId="14" fillId="0" borderId="23" xfId="5" applyFont="1" applyFill="1" applyBorder="1" applyAlignment="1">
      <alignment horizontal="center" vertical="center" wrapText="1"/>
    </xf>
    <xf numFmtId="0" fontId="14" fillId="0" borderId="5" xfId="5" applyFont="1" applyFill="1" applyBorder="1">
      <alignment vertical="center"/>
    </xf>
    <xf numFmtId="0" fontId="14" fillId="0" borderId="16" xfId="5" applyFont="1" applyFill="1" applyBorder="1" applyAlignment="1">
      <alignment horizontal="center" vertical="center" wrapText="1"/>
    </xf>
    <xf numFmtId="0" fontId="14" fillId="0" borderId="26" xfId="5" applyFont="1" applyFill="1" applyBorder="1" applyAlignment="1">
      <alignment horizontal="center" vertical="center" wrapText="1"/>
    </xf>
    <xf numFmtId="0" fontId="14" fillId="0" borderId="23" xfId="5" applyFont="1" applyFill="1" applyBorder="1">
      <alignment vertical="center"/>
    </xf>
    <xf numFmtId="0" fontId="14" fillId="0" borderId="9" xfId="5" applyFont="1" applyFill="1" applyBorder="1">
      <alignment vertical="center"/>
    </xf>
    <xf numFmtId="0" fontId="14" fillId="0" borderId="10" xfId="5" applyFont="1" applyFill="1" applyBorder="1">
      <alignment vertical="center"/>
    </xf>
    <xf numFmtId="0" fontId="14" fillId="0" borderId="33" xfId="5" applyFont="1" applyFill="1" applyBorder="1">
      <alignment vertical="center"/>
    </xf>
    <xf numFmtId="0" fontId="63" fillId="0" borderId="0" xfId="7" applyFont="1" applyAlignment="1">
      <alignment vertical="center"/>
    </xf>
    <xf numFmtId="0" fontId="63" fillId="0" borderId="0" xfId="8" applyFont="1">
      <alignment vertical="center"/>
    </xf>
    <xf numFmtId="0" fontId="80" fillId="0" borderId="0" xfId="7" applyFont="1" applyAlignment="1">
      <alignment vertical="center"/>
    </xf>
    <xf numFmtId="5" fontId="63" fillId="0" borderId="0" xfId="7" applyNumberFormat="1" applyFont="1" applyAlignment="1">
      <alignment horizontal="left" vertical="center"/>
    </xf>
    <xf numFmtId="0" fontId="63" fillId="0" borderId="0" xfId="7" applyFont="1" applyAlignment="1">
      <alignment vertical="center" wrapText="1"/>
    </xf>
    <xf numFmtId="5" fontId="63" fillId="0" borderId="0" xfId="7" applyNumberFormat="1" applyFont="1" applyAlignment="1">
      <alignment vertical="center"/>
    </xf>
    <xf numFmtId="0" fontId="63" fillId="0" borderId="0" xfId="9" applyFont="1" applyAlignment="1">
      <alignment vertical="top" wrapText="1"/>
    </xf>
    <xf numFmtId="0" fontId="63" fillId="0" borderId="0" xfId="9" applyFont="1">
      <alignment vertical="center"/>
    </xf>
    <xf numFmtId="0" fontId="63" fillId="0" borderId="0" xfId="9" applyFont="1" applyAlignment="1">
      <alignment vertical="top"/>
    </xf>
    <xf numFmtId="0" fontId="63" fillId="0" borderId="1" xfId="9" applyFont="1" applyBorder="1">
      <alignment vertical="center"/>
    </xf>
    <xf numFmtId="0" fontId="63" fillId="4" borderId="1" xfId="9" applyFont="1" applyFill="1" applyBorder="1">
      <alignment vertical="center"/>
    </xf>
    <xf numFmtId="0" fontId="82" fillId="0" borderId="0" xfId="9" applyFont="1">
      <alignment vertical="center"/>
    </xf>
    <xf numFmtId="0" fontId="25" fillId="0" borderId="10" xfId="2" applyFont="1" applyFill="1" applyBorder="1" applyAlignment="1">
      <alignment vertical="center" wrapText="1"/>
    </xf>
    <xf numFmtId="6" fontId="25" fillId="0" borderId="0" xfId="11" applyFont="1" applyFill="1" applyBorder="1" applyAlignment="1">
      <alignment horizontal="center" vertical="center"/>
    </xf>
    <xf numFmtId="0" fontId="25" fillId="10" borderId="25" xfId="2" applyFont="1" applyFill="1" applyBorder="1">
      <alignment vertical="center"/>
    </xf>
    <xf numFmtId="0" fontId="25" fillId="10" borderId="26" xfId="2" applyFont="1" applyFill="1" applyBorder="1">
      <alignment vertical="center"/>
    </xf>
    <xf numFmtId="0" fontId="25" fillId="0" borderId="0" xfId="2" applyFont="1" applyAlignment="1">
      <alignment vertical="top" wrapText="1"/>
    </xf>
    <xf numFmtId="0" fontId="25" fillId="0" borderId="0" xfId="4" applyFont="1" applyFill="1">
      <alignment vertical="center"/>
    </xf>
    <xf numFmtId="0" fontId="25" fillId="0" borderId="44" xfId="4" applyFont="1" applyFill="1" applyBorder="1">
      <alignment vertical="center"/>
    </xf>
    <xf numFmtId="0" fontId="25" fillId="0" borderId="45" xfId="4" applyFont="1" applyFill="1" applyBorder="1">
      <alignment vertical="center"/>
    </xf>
    <xf numFmtId="0" fontId="25" fillId="0" borderId="46" xfId="4" applyFont="1" applyFill="1" applyBorder="1">
      <alignment vertical="center"/>
    </xf>
    <xf numFmtId="0" fontId="25" fillId="0" borderId="0" xfId="4" applyFont="1" applyFill="1" applyAlignment="1">
      <alignment horizontal="center" vertical="center"/>
    </xf>
    <xf numFmtId="0" fontId="25" fillId="0" borderId="47" xfId="4" applyFont="1" applyFill="1" applyBorder="1">
      <alignment vertical="center"/>
    </xf>
    <xf numFmtId="0" fontId="25" fillId="0" borderId="48" xfId="4" applyFont="1" applyFill="1" applyBorder="1">
      <alignment vertical="center"/>
    </xf>
    <xf numFmtId="0" fontId="25" fillId="0" borderId="0" xfId="4" applyFont="1" applyFill="1" applyAlignment="1">
      <alignment horizontal="center" vertical="center" wrapText="1"/>
    </xf>
    <xf numFmtId="0" fontId="76" fillId="0" borderId="0" xfId="4" applyFont="1" applyFill="1" applyAlignment="1">
      <alignment horizontal="center" vertical="center" wrapText="1"/>
    </xf>
    <xf numFmtId="0" fontId="25" fillId="0" borderId="10" xfId="4" applyFont="1" applyFill="1" applyBorder="1" applyAlignment="1">
      <alignment horizontal="center" vertical="center" wrapText="1"/>
    </xf>
    <xf numFmtId="0" fontId="25" fillId="0" borderId="10" xfId="4" applyFont="1" applyFill="1" applyBorder="1">
      <alignment vertical="center"/>
    </xf>
    <xf numFmtId="0" fontId="25" fillId="0" borderId="49" xfId="4" applyFont="1" applyFill="1" applyBorder="1">
      <alignment vertical="center"/>
    </xf>
    <xf numFmtId="0" fontId="25" fillId="0" borderId="50" xfId="4" applyFont="1" applyFill="1" applyBorder="1">
      <alignment vertical="center"/>
    </xf>
    <xf numFmtId="0" fontId="25" fillId="0" borderId="12" xfId="4" applyFont="1" applyFill="1" applyBorder="1">
      <alignment vertical="center"/>
    </xf>
    <xf numFmtId="0" fontId="25" fillId="0" borderId="13" xfId="4" applyFont="1" applyFill="1" applyBorder="1">
      <alignment vertical="center"/>
    </xf>
    <xf numFmtId="0" fontId="25" fillId="0" borderId="14" xfId="4" applyFont="1" applyFill="1" applyBorder="1">
      <alignment vertical="center"/>
    </xf>
    <xf numFmtId="0" fontId="25" fillId="0" borderId="15" xfId="4" applyFont="1" applyFill="1" applyBorder="1">
      <alignment vertical="center"/>
    </xf>
    <xf numFmtId="0" fontId="25" fillId="0" borderId="16" xfId="4" applyFont="1" applyFill="1" applyBorder="1">
      <alignment vertical="center"/>
    </xf>
    <xf numFmtId="0" fontId="76" fillId="0" borderId="0" xfId="4" applyFont="1" applyFill="1">
      <alignment vertical="center"/>
    </xf>
    <xf numFmtId="0" fontId="60" fillId="0" borderId="0" xfId="4" applyFont="1" applyFill="1" applyAlignment="1">
      <alignment horizontal="left" vertical="center"/>
    </xf>
    <xf numFmtId="0" fontId="25" fillId="0" borderId="0" xfId="4" applyFont="1" applyFill="1" applyAlignment="1">
      <alignment horizontal="left" vertical="center" wrapText="1"/>
    </xf>
    <xf numFmtId="6" fontId="25" fillId="0" borderId="0" xfId="6" applyFont="1" applyFill="1" applyBorder="1" applyAlignment="1">
      <alignment vertical="center"/>
    </xf>
    <xf numFmtId="0" fontId="25" fillId="10" borderId="2" xfId="4" applyFont="1" applyFill="1" applyBorder="1">
      <alignment vertical="center"/>
    </xf>
    <xf numFmtId="0" fontId="25" fillId="10" borderId="3" xfId="4" applyFont="1" applyFill="1" applyBorder="1">
      <alignment vertical="center"/>
    </xf>
    <xf numFmtId="0" fontId="25" fillId="10" borderId="23" xfId="4" applyFont="1" applyFill="1" applyBorder="1">
      <alignment vertical="center"/>
    </xf>
    <xf numFmtId="0" fontId="25" fillId="10" borderId="5" xfId="4" applyFont="1" applyFill="1" applyBorder="1">
      <alignment vertical="center"/>
    </xf>
    <xf numFmtId="0" fontId="25" fillId="10" borderId="16" xfId="4" applyFont="1" applyFill="1" applyBorder="1">
      <alignment vertical="center"/>
    </xf>
    <xf numFmtId="0" fontId="25" fillId="10" borderId="0" xfId="4" applyFont="1" applyFill="1">
      <alignment vertical="center"/>
    </xf>
    <xf numFmtId="0" fontId="25" fillId="0" borderId="0" xfId="2" applyFont="1" applyFill="1" applyAlignment="1">
      <alignment horizontal="left" vertical="center"/>
    </xf>
    <xf numFmtId="0" fontId="25" fillId="0" borderId="53" xfId="2" applyFont="1" applyFill="1" applyBorder="1">
      <alignment vertical="center"/>
    </xf>
    <xf numFmtId="176" fontId="61" fillId="10" borderId="37" xfId="1" applyNumberFormat="1" applyFont="1" applyFill="1" applyBorder="1" applyAlignment="1">
      <alignment vertical="center" shrinkToFit="1"/>
    </xf>
    <xf numFmtId="176" fontId="61" fillId="10" borderId="59" xfId="1" applyNumberFormat="1" applyFont="1" applyFill="1" applyBorder="1">
      <alignment vertical="center"/>
    </xf>
    <xf numFmtId="0" fontId="60" fillId="0" borderId="0" xfId="1" quotePrefix="1" applyFont="1">
      <alignment vertical="center"/>
    </xf>
    <xf numFmtId="0" fontId="25" fillId="0" borderId="0" xfId="2" applyFont="1" applyFill="1" applyAlignment="1">
      <alignment horizontal="right" vertical="center"/>
    </xf>
    <xf numFmtId="0" fontId="25" fillId="0" borderId="15" xfId="2" applyFont="1" applyFill="1" applyBorder="1" applyAlignment="1">
      <alignment vertical="top" wrapText="1"/>
    </xf>
    <xf numFmtId="0" fontId="25" fillId="0" borderId="0" xfId="2" applyFont="1" applyFill="1" applyAlignment="1">
      <alignment vertical="top" wrapText="1"/>
    </xf>
    <xf numFmtId="0" fontId="25" fillId="0" borderId="16" xfId="2" applyFont="1" applyFill="1" applyBorder="1" applyAlignment="1">
      <alignment vertical="top" wrapText="1"/>
    </xf>
    <xf numFmtId="0" fontId="25" fillId="0" borderId="15" xfId="2" applyFont="1" applyFill="1" applyBorder="1" applyAlignment="1">
      <alignment vertical="center" wrapText="1"/>
    </xf>
    <xf numFmtId="0" fontId="25" fillId="0" borderId="53" xfId="2" applyFont="1" applyFill="1" applyBorder="1" applyAlignment="1">
      <alignment vertical="center" wrapText="1"/>
    </xf>
    <xf numFmtId="176" fontId="61" fillId="0" borderId="3" xfId="1" applyNumberFormat="1" applyFont="1" applyBorder="1" applyAlignment="1">
      <alignment vertical="center" wrapText="1"/>
    </xf>
    <xf numFmtId="0" fontId="16" fillId="4" borderId="0" xfId="1" applyFont="1" applyFill="1" applyAlignment="1">
      <alignment vertical="center" wrapText="1"/>
    </xf>
    <xf numFmtId="0" fontId="83" fillId="0" borderId="0" xfId="0" applyFont="1" applyAlignment="1">
      <alignment vertical="center"/>
    </xf>
    <xf numFmtId="0" fontId="63" fillId="0" borderId="0" xfId="0" applyFont="1" applyAlignment="1">
      <alignment horizontal="center"/>
    </xf>
    <xf numFmtId="0" fontId="63" fillId="0" borderId="0" xfId="0" applyFont="1" applyAlignment="1">
      <alignment horizontal="left"/>
    </xf>
    <xf numFmtId="0" fontId="16" fillId="0" borderId="0" xfId="14" applyFont="1" applyAlignment="1">
      <alignment horizontal="left" vertical="center"/>
    </xf>
    <xf numFmtId="0" fontId="60" fillId="0" borderId="1" xfId="19" applyFont="1" applyBorder="1">
      <alignment vertical="center"/>
    </xf>
    <xf numFmtId="0" fontId="16" fillId="0" borderId="0" xfId="19" applyFont="1">
      <alignment vertical="center"/>
    </xf>
    <xf numFmtId="0" fontId="60" fillId="0" borderId="0" xfId="19" applyFont="1">
      <alignment vertical="center"/>
    </xf>
    <xf numFmtId="0" fontId="16" fillId="0" borderId="12" xfId="19" applyFont="1" applyBorder="1">
      <alignment vertical="center"/>
    </xf>
    <xf numFmtId="0" fontId="16" fillId="0" borderId="13" xfId="19" applyFont="1" applyBorder="1">
      <alignment vertical="center"/>
    </xf>
    <xf numFmtId="0" fontId="16" fillId="0" borderId="14" xfId="19" applyFont="1" applyBorder="1">
      <alignment vertical="center"/>
    </xf>
    <xf numFmtId="0" fontId="61" fillId="0" borderId="15" xfId="19" applyFont="1" applyBorder="1">
      <alignment vertical="center"/>
    </xf>
    <xf numFmtId="0" fontId="61" fillId="0" borderId="0" xfId="19" applyFont="1">
      <alignment vertical="center"/>
    </xf>
    <xf numFmtId="176" fontId="61" fillId="2" borderId="0" xfId="19" applyNumberFormat="1" applyFont="1" applyFill="1" applyAlignment="1">
      <alignment horizontal="right" vertical="center"/>
    </xf>
    <xf numFmtId="0" fontId="61" fillId="0" borderId="16" xfId="19" applyFont="1" applyBorder="1">
      <alignment vertical="center"/>
    </xf>
    <xf numFmtId="0" fontId="61" fillId="0" borderId="0" xfId="19" applyFont="1" applyAlignment="1">
      <alignment horizontal="right" vertical="center"/>
    </xf>
    <xf numFmtId="0" fontId="61" fillId="0" borderId="0" xfId="19" applyFont="1" applyAlignment="1">
      <alignment vertical="center" wrapText="1"/>
    </xf>
    <xf numFmtId="0" fontId="61" fillId="0" borderId="0" xfId="19" applyFont="1" applyAlignment="1">
      <alignment vertical="top"/>
    </xf>
    <xf numFmtId="0" fontId="61" fillId="0" borderId="17" xfId="19" applyFont="1" applyBorder="1" applyAlignment="1">
      <alignment horizontal="center" vertical="center"/>
    </xf>
    <xf numFmtId="0" fontId="61" fillId="0" borderId="21" xfId="19" applyFont="1" applyBorder="1" applyAlignment="1">
      <alignment horizontal="center" vertical="center"/>
    </xf>
    <xf numFmtId="0" fontId="61" fillId="0" borderId="22" xfId="19" applyFont="1" applyBorder="1" applyAlignment="1">
      <alignment horizontal="center" vertical="center"/>
    </xf>
    <xf numFmtId="49" fontId="64" fillId="3" borderId="0" xfId="19" applyNumberFormat="1" applyFont="1" applyFill="1" applyAlignment="1">
      <alignment vertical="center" wrapText="1"/>
    </xf>
    <xf numFmtId="49" fontId="64" fillId="3" borderId="0" xfId="19" applyNumberFormat="1" applyFont="1" applyFill="1">
      <alignment vertical="center"/>
    </xf>
    <xf numFmtId="49" fontId="16" fillId="0" borderId="0" xfId="19" applyNumberFormat="1" applyFont="1">
      <alignment vertical="center"/>
    </xf>
    <xf numFmtId="0" fontId="84" fillId="16" borderId="1" xfId="0" applyFont="1" applyFill="1" applyBorder="1" applyAlignment="1">
      <alignment horizontal="left" vertical="center" wrapText="1"/>
    </xf>
    <xf numFmtId="0" fontId="84" fillId="0" borderId="1" xfId="0" applyFont="1" applyBorder="1" applyAlignment="1">
      <alignment vertical="center" wrapText="1"/>
    </xf>
    <xf numFmtId="0" fontId="85" fillId="0" borderId="1" xfId="0" applyFont="1" applyBorder="1" applyAlignment="1">
      <alignment vertical="center" wrapText="1"/>
    </xf>
    <xf numFmtId="0" fontId="14" fillId="0" borderId="25" xfId="5" applyFont="1" applyFill="1" applyBorder="1">
      <alignment vertical="center"/>
    </xf>
    <xf numFmtId="0" fontId="85" fillId="16" borderId="1" xfId="0" applyFont="1" applyFill="1" applyBorder="1" applyAlignment="1">
      <alignment horizontal="left" vertical="center" wrapText="1"/>
    </xf>
    <xf numFmtId="0" fontId="61" fillId="10" borderId="0" xfId="1" applyFont="1" applyFill="1" applyAlignment="1">
      <alignment horizontal="center" vertical="center" wrapText="1"/>
    </xf>
    <xf numFmtId="0" fontId="62" fillId="0" borderId="0" xfId="1" applyFont="1" applyAlignment="1">
      <alignment horizontal="left" vertical="center" indent="1"/>
    </xf>
    <xf numFmtId="0" fontId="14" fillId="0" borderId="16" xfId="5" applyFont="1" applyFill="1" applyBorder="1" applyAlignment="1">
      <alignment horizontal="left" vertical="center"/>
    </xf>
    <xf numFmtId="0" fontId="78" fillId="0" borderId="0" xfId="0" applyFont="1" applyAlignment="1">
      <alignment horizontal="left" vertical="top" wrapText="1"/>
    </xf>
    <xf numFmtId="0" fontId="14" fillId="5" borderId="59" xfId="0" applyFont="1" applyFill="1" applyBorder="1" applyAlignment="1">
      <alignment horizontal="left" vertical="top" wrapText="1"/>
    </xf>
    <xf numFmtId="0" fontId="83" fillId="0" borderId="1" xfId="0" applyFont="1" applyBorder="1" applyAlignment="1">
      <alignment vertical="center" wrapText="1"/>
    </xf>
    <xf numFmtId="0" fontId="84" fillId="0" borderId="1" xfId="0" applyFont="1" applyBorder="1" applyAlignment="1">
      <alignment horizontal="left" vertical="center" wrapText="1"/>
    </xf>
    <xf numFmtId="0" fontId="63" fillId="0" borderId="0" xfId="19" applyFont="1">
      <alignment vertical="center"/>
    </xf>
    <xf numFmtId="0" fontId="76" fillId="0" borderId="10" xfId="19" applyFont="1" applyBorder="1">
      <alignment vertical="center"/>
    </xf>
    <xf numFmtId="0" fontId="63" fillId="0" borderId="0" xfId="19" applyFont="1" applyAlignment="1">
      <alignment horizontal="center" vertical="center"/>
    </xf>
    <xf numFmtId="193" fontId="14" fillId="0" borderId="0" xfId="19" applyNumberFormat="1" applyFont="1" applyAlignment="1">
      <alignment horizontal="center" vertical="center"/>
    </xf>
    <xf numFmtId="0" fontId="14" fillId="0" borderId="10" xfId="19" applyFont="1" applyBorder="1">
      <alignment vertical="center"/>
    </xf>
    <xf numFmtId="0" fontId="63" fillId="0" borderId="96" xfId="19" applyFont="1" applyBorder="1" applyAlignment="1">
      <alignment horizontal="center" vertical="center"/>
    </xf>
    <xf numFmtId="0" fontId="14" fillId="0" borderId="96" xfId="19" applyFont="1" applyBorder="1" applyAlignment="1">
      <alignment horizontal="center" vertical="center" wrapText="1"/>
    </xf>
    <xf numFmtId="0" fontId="14" fillId="0" borderId="97" xfId="19" applyFont="1" applyBorder="1" applyAlignment="1">
      <alignment horizontal="center" vertical="center"/>
    </xf>
    <xf numFmtId="0" fontId="14" fillId="0" borderId="97" xfId="19" applyFont="1" applyBorder="1" applyAlignment="1">
      <alignment horizontal="left" vertical="center" wrapText="1" shrinkToFit="1"/>
    </xf>
    <xf numFmtId="0" fontId="14" fillId="0" borderId="98" xfId="19" applyFont="1" applyBorder="1" applyAlignment="1">
      <alignment horizontal="center" vertical="center" wrapText="1"/>
    </xf>
    <xf numFmtId="0" fontId="63" fillId="0" borderId="97" xfId="19" applyFont="1" applyBorder="1" applyAlignment="1">
      <alignment horizontal="left" vertical="center" wrapText="1"/>
    </xf>
    <xf numFmtId="0" fontId="14" fillId="0" borderId="1" xfId="19" applyFont="1" applyBorder="1" applyAlignment="1">
      <alignment horizontal="center" vertical="center"/>
    </xf>
    <xf numFmtId="0" fontId="14" fillId="0" borderId="1" xfId="19" applyFont="1" applyBorder="1" applyAlignment="1">
      <alignment horizontal="left" vertical="center" wrapText="1" shrinkToFit="1"/>
    </xf>
    <xf numFmtId="0" fontId="14" fillId="0" borderId="61" xfId="19" applyFont="1" applyBorder="1" applyAlignment="1">
      <alignment horizontal="center" vertical="center" wrapText="1"/>
    </xf>
    <xf numFmtId="0" fontId="63" fillId="0" borderId="1" xfId="19" applyFont="1" applyBorder="1" applyAlignment="1">
      <alignment horizontal="left" vertical="center" wrapText="1"/>
    </xf>
    <xf numFmtId="0" fontId="76" fillId="0" borderId="35" xfId="19" applyFont="1" applyBorder="1" applyAlignment="1">
      <alignment vertical="center" wrapText="1" shrinkToFit="1"/>
    </xf>
    <xf numFmtId="0" fontId="76" fillId="0" borderId="35" xfId="19" applyFont="1" applyBorder="1" applyAlignment="1">
      <alignment horizontal="center" vertical="center"/>
    </xf>
    <xf numFmtId="193" fontId="25" fillId="0" borderId="33" xfId="19" applyNumberFormat="1" applyFont="1" applyBorder="1" applyAlignment="1">
      <alignment horizontal="center" vertical="center"/>
    </xf>
    <xf numFmtId="0" fontId="76" fillId="0" borderId="35" xfId="19" applyFont="1" applyBorder="1" applyAlignment="1">
      <alignment vertical="center" wrapText="1"/>
    </xf>
    <xf numFmtId="0" fontId="76" fillId="0" borderId="1" xfId="19" applyFont="1" applyBorder="1" applyAlignment="1">
      <alignment vertical="center" wrapText="1" shrinkToFit="1"/>
    </xf>
    <xf numFmtId="0" fontId="76" fillId="0" borderId="1" xfId="19" applyFont="1" applyBorder="1" applyAlignment="1">
      <alignment horizontal="center" vertical="center"/>
    </xf>
    <xf numFmtId="193" fontId="25" fillId="0" borderId="61" xfId="19" applyNumberFormat="1" applyFont="1" applyBorder="1" applyAlignment="1">
      <alignment horizontal="center" vertical="center"/>
    </xf>
    <xf numFmtId="0" fontId="76" fillId="0" borderId="1" xfId="19" applyFont="1" applyBorder="1" applyAlignment="1">
      <alignment vertical="center" wrapText="1"/>
    </xf>
    <xf numFmtId="0" fontId="76" fillId="0" borderId="60" xfId="19" applyFont="1" applyBorder="1" applyAlignment="1">
      <alignment horizontal="center" vertical="center" wrapText="1"/>
    </xf>
    <xf numFmtId="0" fontId="11" fillId="0" borderId="0" xfId="19" applyFont="1">
      <alignment vertical="center"/>
    </xf>
    <xf numFmtId="0" fontId="11" fillId="0" borderId="0" xfId="19" applyFont="1" applyAlignment="1">
      <alignment vertical="center" shrinkToFit="1"/>
    </xf>
    <xf numFmtId="0" fontId="11" fillId="0" borderId="0" xfId="19" applyFont="1" applyAlignment="1">
      <alignment horizontal="center" vertical="center"/>
    </xf>
    <xf numFmtId="193" fontId="11" fillId="0" borderId="0" xfId="19" applyNumberFormat="1" applyFont="1" applyAlignment="1">
      <alignment horizontal="center" vertical="center"/>
    </xf>
    <xf numFmtId="0" fontId="57" fillId="0" borderId="0" xfId="17" applyFont="1" applyAlignment="1">
      <alignment horizontal="center" vertical="top" wrapText="1"/>
    </xf>
    <xf numFmtId="176" fontId="61" fillId="0" borderId="0" xfId="1" applyNumberFormat="1" applyFont="1" applyAlignment="1">
      <alignment horizontal="right" vertical="center"/>
    </xf>
    <xf numFmtId="0" fontId="13" fillId="4" borderId="0" xfId="0" applyFont="1" applyFill="1" applyAlignment="1">
      <alignment horizontal="left" vertical="center"/>
    </xf>
    <xf numFmtId="0" fontId="22" fillId="0" borderId="0" xfId="20" applyFont="1" applyAlignment="1">
      <alignment horizontal="left" vertical="center"/>
    </xf>
    <xf numFmtId="0" fontId="61" fillId="10" borderId="0" xfId="1" applyFont="1" applyFill="1" applyAlignment="1">
      <alignment horizontal="center" vertical="center"/>
    </xf>
    <xf numFmtId="0" fontId="61" fillId="0" borderId="7" xfId="1" applyFont="1" applyBorder="1">
      <alignment vertical="center"/>
    </xf>
    <xf numFmtId="0" fontId="16" fillId="0" borderId="30" xfId="1" applyFont="1" applyBorder="1">
      <alignment vertical="center"/>
    </xf>
    <xf numFmtId="0" fontId="16" fillId="0" borderId="15" xfId="1" applyFont="1" applyBorder="1">
      <alignment vertical="center"/>
    </xf>
    <xf numFmtId="0" fontId="61" fillId="0" borderId="10" xfId="1" applyFont="1" applyBorder="1" applyAlignment="1">
      <alignment horizontal="center" vertical="center"/>
    </xf>
    <xf numFmtId="0" fontId="61" fillId="0" borderId="0" xfId="21" applyFont="1" applyAlignment="1">
      <alignment horizontal="center" vertical="center"/>
    </xf>
    <xf numFmtId="0" fontId="61" fillId="0" borderId="10" xfId="21" applyFont="1" applyBorder="1" applyAlignment="1">
      <alignment horizontal="center" vertical="center"/>
    </xf>
    <xf numFmtId="0" fontId="16" fillId="10" borderId="0" xfId="19" applyFont="1" applyFill="1">
      <alignment vertical="center"/>
    </xf>
    <xf numFmtId="0" fontId="61" fillId="10" borderId="0" xfId="19" applyFont="1" applyFill="1" applyAlignment="1">
      <alignment horizontal="center" vertical="center" wrapText="1"/>
    </xf>
    <xf numFmtId="176" fontId="61" fillId="10" borderId="0" xfId="19" applyNumberFormat="1" applyFont="1" applyFill="1" applyAlignment="1">
      <alignment horizontal="center" vertical="center"/>
    </xf>
    <xf numFmtId="197" fontId="61" fillId="10" borderId="16" xfId="19" applyNumberFormat="1" applyFont="1" applyFill="1" applyBorder="1" applyAlignment="1">
      <alignment horizontal="center" vertical="center"/>
    </xf>
    <xf numFmtId="0" fontId="16" fillId="10" borderId="25" xfId="19" applyFont="1" applyFill="1" applyBorder="1">
      <alignment vertical="center"/>
    </xf>
    <xf numFmtId="0" fontId="61" fillId="10" borderId="25" xfId="19" applyFont="1" applyFill="1" applyBorder="1" applyAlignment="1">
      <alignment horizontal="center" vertical="center" wrapText="1"/>
    </xf>
    <xf numFmtId="176" fontId="61" fillId="10" borderId="25" xfId="19" applyNumberFormat="1" applyFont="1" applyFill="1" applyBorder="1" applyAlignment="1">
      <alignment horizontal="center" vertical="center"/>
    </xf>
    <xf numFmtId="197" fontId="61" fillId="10" borderId="26" xfId="19" applyNumberFormat="1" applyFont="1" applyFill="1" applyBorder="1" applyAlignment="1">
      <alignment horizontal="center" vertical="center"/>
    </xf>
    <xf numFmtId="0" fontId="61" fillId="0" borderId="66" xfId="19" applyFont="1" applyBorder="1" applyAlignment="1">
      <alignment horizontal="center" vertical="center"/>
    </xf>
    <xf numFmtId="176" fontId="61" fillId="0" borderId="66" xfId="19" applyNumberFormat="1" applyFont="1" applyBorder="1" applyAlignment="1">
      <alignment horizontal="center" vertical="center"/>
    </xf>
    <xf numFmtId="0" fontId="61" fillId="0" borderId="0" xfId="19" applyFont="1" applyAlignment="1">
      <alignment horizontal="center" vertical="center"/>
    </xf>
    <xf numFmtId="176" fontId="16" fillId="0" borderId="0" xfId="19" applyNumberFormat="1" applyFont="1" applyAlignment="1">
      <alignment horizontal="center" vertical="center" wrapText="1"/>
    </xf>
    <xf numFmtId="0" fontId="88" fillId="0" borderId="0" xfId="15" applyFont="1" applyAlignment="1">
      <alignment horizontal="center"/>
    </xf>
    <xf numFmtId="193" fontId="84" fillId="0" borderId="1" xfId="0" applyNumberFormat="1" applyFont="1" applyBorder="1" applyAlignment="1">
      <alignment horizontal="center" vertical="center" wrapText="1"/>
    </xf>
    <xf numFmtId="38" fontId="16" fillId="4" borderId="37" xfId="16" applyFont="1" applyFill="1" applyBorder="1">
      <alignment vertical="center"/>
    </xf>
    <xf numFmtId="38" fontId="16" fillId="10" borderId="37" xfId="16" applyFont="1" applyFill="1" applyBorder="1">
      <alignment vertical="center"/>
    </xf>
    <xf numFmtId="0" fontId="50" fillId="0" borderId="99" xfId="0" applyFont="1" applyBorder="1" applyAlignment="1">
      <alignment horizontal="left" vertical="center"/>
    </xf>
    <xf numFmtId="0" fontId="50" fillId="0" borderId="0" xfId="0" applyFont="1" applyAlignment="1">
      <alignment horizontal="left" vertical="center"/>
    </xf>
    <xf numFmtId="176" fontId="18" fillId="0" borderId="93" xfId="0" applyNumberFormat="1" applyFont="1" applyBorder="1" applyAlignment="1">
      <alignment horizontal="left"/>
    </xf>
    <xf numFmtId="0" fontId="18" fillId="0" borderId="94" xfId="0" applyFont="1" applyBorder="1"/>
    <xf numFmtId="0" fontId="18" fillId="0" borderId="94" xfId="0" applyFont="1" applyBorder="1" applyAlignment="1">
      <alignment horizontal="left"/>
    </xf>
    <xf numFmtId="0" fontId="18" fillId="0" borderId="94" xfId="0" applyFont="1" applyBorder="1" applyAlignment="1">
      <alignment horizontal="left" vertical="center"/>
    </xf>
    <xf numFmtId="49" fontId="18" fillId="0" borderId="94" xfId="0" applyNumberFormat="1" applyFont="1" applyBorder="1" applyAlignment="1">
      <alignment horizontal="left" vertical="center"/>
    </xf>
    <xf numFmtId="49" fontId="18" fillId="0" borderId="94" xfId="0" applyNumberFormat="1" applyFont="1" applyBorder="1" applyAlignment="1">
      <alignment horizontal="left"/>
    </xf>
    <xf numFmtId="0" fontId="18" fillId="0" borderId="94" xfId="0" applyFont="1" applyBorder="1" applyAlignment="1">
      <alignment vertical="center"/>
    </xf>
    <xf numFmtId="49" fontId="18" fillId="0" borderId="94" xfId="0" applyNumberFormat="1" applyFont="1" applyBorder="1" applyAlignment="1">
      <alignment horizontal="left" vertical="center" wrapText="1"/>
    </xf>
    <xf numFmtId="176" fontId="18" fillId="0" borderId="93" xfId="0" applyNumberFormat="1" applyFont="1" applyBorder="1"/>
    <xf numFmtId="176" fontId="18" fillId="0" borderId="94" xfId="0" applyNumberFormat="1" applyFont="1" applyBorder="1" applyAlignment="1">
      <alignment horizontal="left"/>
    </xf>
    <xf numFmtId="183" fontId="18" fillId="0" borderId="94" xfId="0" applyNumberFormat="1" applyFont="1" applyBorder="1" applyAlignment="1">
      <alignment horizontal="left"/>
    </xf>
    <xf numFmtId="38" fontId="18" fillId="0" borderId="94" xfId="16" applyFont="1" applyFill="1" applyBorder="1" applyAlignment="1">
      <alignment horizontal="left" vertical="center"/>
    </xf>
    <xf numFmtId="0" fontId="76" fillId="0" borderId="0" xfId="19" applyFont="1">
      <alignment vertical="center"/>
    </xf>
    <xf numFmtId="49" fontId="18" fillId="0" borderId="94" xfId="0" applyNumberFormat="1" applyFont="1" applyBorder="1" applyAlignment="1">
      <alignment horizontal="left" wrapText="1"/>
    </xf>
    <xf numFmtId="180" fontId="25" fillId="0" borderId="0" xfId="1" applyNumberFormat="1" applyFont="1">
      <alignment vertical="center"/>
    </xf>
    <xf numFmtId="38" fontId="25" fillId="0" borderId="0" xfId="16" applyFont="1">
      <alignment vertical="center"/>
    </xf>
    <xf numFmtId="0" fontId="61" fillId="0" borderId="10" xfId="19" applyFont="1" applyBorder="1" applyAlignment="1">
      <alignment horizontal="center" vertical="center"/>
    </xf>
    <xf numFmtId="6" fontId="61" fillId="4" borderId="2" xfId="12" applyFont="1" applyFill="1" applyBorder="1" applyAlignment="1">
      <alignment horizontal="center" vertical="center"/>
    </xf>
    <xf numFmtId="6" fontId="61" fillId="4" borderId="23" xfId="12" applyFont="1" applyFill="1" applyBorder="1" applyAlignment="1">
      <alignment horizontal="center" vertical="center"/>
    </xf>
    <xf numFmtId="6" fontId="61" fillId="4" borderId="24" xfId="12" applyFont="1" applyFill="1" applyBorder="1" applyAlignment="1">
      <alignment horizontal="center" vertical="center"/>
    </xf>
    <xf numFmtId="6" fontId="61" fillId="4" borderId="26" xfId="12" applyFont="1" applyFill="1" applyBorder="1" applyAlignment="1">
      <alignment horizontal="center" vertical="center"/>
    </xf>
    <xf numFmtId="0" fontId="25" fillId="0" borderId="0" xfId="1" applyFont="1" applyAlignment="1">
      <alignment vertical="center" wrapText="1"/>
    </xf>
    <xf numFmtId="176" fontId="18" fillId="0" borderId="94" xfId="0" applyNumberFormat="1" applyFont="1" applyBorder="1" applyAlignment="1">
      <alignment horizontal="left" vertical="top" wrapText="1"/>
    </xf>
    <xf numFmtId="0" fontId="25" fillId="10" borderId="2" xfId="5" applyFont="1" applyFill="1" applyBorder="1">
      <alignment vertical="center"/>
    </xf>
    <xf numFmtId="0" fontId="25" fillId="10" borderId="23" xfId="5" applyFont="1" applyFill="1" applyBorder="1">
      <alignment vertical="center"/>
    </xf>
    <xf numFmtId="0" fontId="25" fillId="10" borderId="5" xfId="5" applyFont="1" applyFill="1" applyBorder="1">
      <alignment vertical="center"/>
    </xf>
    <xf numFmtId="0" fontId="25" fillId="10" borderId="16" xfId="5" applyFont="1" applyFill="1" applyBorder="1">
      <alignment vertical="center"/>
    </xf>
    <xf numFmtId="0" fontId="26" fillId="0" borderId="0" xfId="0" applyFont="1"/>
    <xf numFmtId="49" fontId="26" fillId="4" borderId="0" xfId="0" applyNumberFormat="1" applyFont="1" applyFill="1" applyAlignment="1">
      <alignment horizontal="left" vertical="center"/>
    </xf>
    <xf numFmtId="176" fontId="26" fillId="4" borderId="0" xfId="0" applyNumberFormat="1" applyFont="1" applyFill="1" applyAlignment="1">
      <alignment horizontal="left" vertical="center"/>
    </xf>
    <xf numFmtId="14" fontId="26" fillId="0" borderId="0" xfId="0" applyNumberFormat="1" applyFont="1" applyAlignment="1">
      <alignment horizontal="left" vertical="center"/>
    </xf>
    <xf numFmtId="0" fontId="71" fillId="0" borderId="94" xfId="0" applyFont="1" applyBorder="1" applyAlignment="1">
      <alignment vertical="center"/>
    </xf>
    <xf numFmtId="49" fontId="25" fillId="10" borderId="0" xfId="1" applyNumberFormat="1" applyFont="1" applyFill="1" applyAlignment="1">
      <alignment horizontal="left" vertical="center"/>
    </xf>
    <xf numFmtId="190" fontId="25" fillId="10" borderId="0" xfId="1" applyNumberFormat="1" applyFont="1" applyFill="1" applyAlignment="1">
      <alignment horizontal="right" vertical="center"/>
    </xf>
    <xf numFmtId="192" fontId="25" fillId="10" borderId="0" xfId="1" applyNumberFormat="1" applyFont="1" applyFill="1" applyAlignment="1">
      <alignment horizontal="left" vertical="center"/>
    </xf>
    <xf numFmtId="58" fontId="25" fillId="10" borderId="0" xfId="1" applyNumberFormat="1" applyFont="1" applyFill="1" applyAlignment="1">
      <alignment horizontal="left" vertical="center"/>
    </xf>
    <xf numFmtId="0" fontId="25" fillId="4" borderId="0" xfId="1" applyFont="1" applyFill="1">
      <alignment vertical="center"/>
    </xf>
    <xf numFmtId="0" fontId="49" fillId="8" borderId="0" xfId="0" applyFont="1" applyFill="1" applyAlignment="1">
      <alignment horizontal="center"/>
    </xf>
    <xf numFmtId="0" fontId="42" fillId="14" borderId="0" xfId="0" applyFont="1" applyFill="1" applyAlignment="1">
      <alignment horizontal="left" vertical="top" wrapText="1"/>
    </xf>
    <xf numFmtId="0" fontId="52" fillId="15" borderId="0" xfId="0" applyFont="1" applyFill="1" applyAlignment="1">
      <alignment horizontal="left" vertical="top" wrapText="1"/>
    </xf>
    <xf numFmtId="0" fontId="42" fillId="14" borderId="0" xfId="20" applyFont="1" applyFill="1" applyAlignment="1">
      <alignment horizontal="left" vertical="top" wrapText="1"/>
    </xf>
    <xf numFmtId="0" fontId="12" fillId="15" borderId="0" xfId="20" applyFont="1" applyFill="1" applyAlignment="1">
      <alignment horizontal="left" vertical="top" wrapText="1"/>
    </xf>
    <xf numFmtId="0" fontId="51" fillId="0" borderId="0" xfId="0" applyFont="1" applyAlignment="1">
      <alignment horizontal="left" vertical="top" wrapText="1"/>
    </xf>
    <xf numFmtId="0" fontId="54" fillId="13" borderId="0" xfId="17" applyFont="1" applyFill="1" applyAlignment="1">
      <alignment horizontal="left" vertical="top" wrapText="1"/>
    </xf>
    <xf numFmtId="0" fontId="44" fillId="0" borderId="22" xfId="14" applyFont="1" applyBorder="1" applyAlignment="1">
      <alignment horizontal="left" vertical="center"/>
    </xf>
    <xf numFmtId="0" fontId="44" fillId="0" borderId="62" xfId="14" applyFont="1" applyBorder="1" applyAlignment="1">
      <alignment horizontal="left" vertical="center"/>
    </xf>
    <xf numFmtId="0" fontId="44" fillId="0" borderId="63" xfId="14" applyFont="1" applyBorder="1" applyAlignment="1">
      <alignment horizontal="left" vertical="center"/>
    </xf>
    <xf numFmtId="0" fontId="45" fillId="0" borderId="90" xfId="14" applyFont="1" applyBorder="1" applyAlignment="1">
      <alignment horizontal="center" vertical="center"/>
    </xf>
    <xf numFmtId="0" fontId="45" fillId="0" borderId="91" xfId="14" applyFont="1" applyBorder="1" applyAlignment="1">
      <alignment horizontal="center" vertical="center"/>
    </xf>
    <xf numFmtId="0" fontId="45" fillId="0" borderId="54" xfId="14" applyFont="1" applyBorder="1" applyAlignment="1">
      <alignment horizontal="center" vertical="center"/>
    </xf>
    <xf numFmtId="0" fontId="44" fillId="0" borderId="17" xfId="14" applyFont="1" applyBorder="1" applyAlignment="1">
      <alignment horizontal="center" vertical="center"/>
    </xf>
    <xf numFmtId="0" fontId="44" fillId="0" borderId="21" xfId="14" applyFont="1" applyBorder="1" applyAlignment="1">
      <alignment horizontal="center" vertical="center"/>
    </xf>
    <xf numFmtId="0" fontId="44" fillId="0" borderId="32" xfId="14" applyFont="1" applyBorder="1" applyAlignment="1">
      <alignment horizontal="center" vertical="center"/>
    </xf>
    <xf numFmtId="0" fontId="44" fillId="0" borderId="90" xfId="14" applyFont="1" applyBorder="1" applyAlignment="1">
      <alignment horizontal="center" vertical="center"/>
    </xf>
    <xf numFmtId="0" fontId="44" fillId="0" borderId="91" xfId="14" applyFont="1" applyBorder="1" applyAlignment="1">
      <alignment horizontal="center" vertical="center"/>
    </xf>
    <xf numFmtId="0" fontId="44" fillId="0" borderId="54" xfId="14" applyFont="1" applyBorder="1" applyAlignment="1">
      <alignment horizontal="center" vertical="center"/>
    </xf>
    <xf numFmtId="0" fontId="44" fillId="0" borderId="67" xfId="14" applyFont="1" applyBorder="1" applyAlignment="1">
      <alignment horizontal="left" vertical="center"/>
    </xf>
    <xf numFmtId="0" fontId="44" fillId="0" borderId="68" xfId="14" applyFont="1" applyBorder="1" applyAlignment="1">
      <alignment horizontal="left" vertical="center"/>
    </xf>
    <xf numFmtId="0" fontId="44" fillId="0" borderId="37" xfId="14" applyFont="1" applyBorder="1" applyAlignment="1">
      <alignment horizontal="left" vertical="center"/>
    </xf>
    <xf numFmtId="0" fontId="44" fillId="0" borderId="62" xfId="14" applyFont="1" applyBorder="1" applyAlignment="1">
      <alignment horizontal="left" vertical="center" wrapText="1"/>
    </xf>
    <xf numFmtId="0" fontId="44" fillId="0" borderId="37" xfId="14" applyFont="1" applyBorder="1" applyAlignment="1">
      <alignment horizontal="left" vertical="center" wrapText="1"/>
    </xf>
    <xf numFmtId="0" fontId="44" fillId="0" borderId="12" xfId="14" applyFont="1" applyBorder="1" applyAlignment="1">
      <alignment horizontal="left" vertical="center"/>
    </xf>
    <xf numFmtId="0" fontId="44" fillId="0" borderId="85" xfId="14" applyFont="1" applyBorder="1" applyAlignment="1">
      <alignment horizontal="left" vertical="center"/>
    </xf>
    <xf numFmtId="0" fontId="44" fillId="0" borderId="52" xfId="14" applyFont="1" applyBorder="1" applyAlignment="1">
      <alignment horizontal="left" vertical="center"/>
    </xf>
    <xf numFmtId="0" fontId="44" fillId="0" borderId="42" xfId="14" applyFont="1" applyBorder="1" applyAlignment="1">
      <alignment horizontal="left" vertical="center"/>
    </xf>
    <xf numFmtId="0" fontId="44" fillId="0" borderId="51" xfId="14" applyFont="1" applyBorder="1" applyAlignment="1">
      <alignment horizontal="left" vertical="center"/>
    </xf>
    <xf numFmtId="0" fontId="44" fillId="0" borderId="4" xfId="14" applyFont="1" applyBorder="1" applyAlignment="1">
      <alignment horizontal="left" vertical="center"/>
    </xf>
    <xf numFmtId="0" fontId="44" fillId="0" borderId="7" xfId="14" applyFont="1" applyBorder="1" applyAlignment="1">
      <alignment horizontal="left" vertical="center"/>
    </xf>
    <xf numFmtId="0" fontId="44" fillId="0" borderId="30" xfId="14" applyFont="1" applyBorder="1" applyAlignment="1">
      <alignment horizontal="left" vertical="center"/>
    </xf>
    <xf numFmtId="0" fontId="44" fillId="0" borderId="15" xfId="14" applyFont="1" applyBorder="1" applyAlignment="1">
      <alignment horizontal="left" vertical="center"/>
    </xf>
    <xf numFmtId="0" fontId="44" fillId="0" borderId="6" xfId="14" applyFont="1" applyBorder="1" applyAlignment="1">
      <alignment horizontal="left" vertical="center"/>
    </xf>
    <xf numFmtId="0" fontId="44" fillId="0" borderId="88" xfId="14" applyFont="1" applyBorder="1" applyAlignment="1">
      <alignment horizontal="left" vertical="center"/>
    </xf>
    <xf numFmtId="0" fontId="44" fillId="0" borderId="74" xfId="14" applyFont="1" applyBorder="1" applyAlignment="1">
      <alignment horizontal="left" vertical="center"/>
    </xf>
    <xf numFmtId="0" fontId="44" fillId="0" borderId="1" xfId="14" applyFont="1" applyBorder="1" applyAlignment="1">
      <alignment horizontal="center" vertical="center"/>
    </xf>
    <xf numFmtId="0" fontId="44" fillId="0" borderId="7" xfId="14" applyFont="1" applyBorder="1" applyAlignment="1">
      <alignment horizontal="left" vertical="center" wrapText="1"/>
    </xf>
    <xf numFmtId="0" fontId="44" fillId="0" borderId="30" xfId="14" applyFont="1" applyBorder="1" applyAlignment="1">
      <alignment horizontal="left" vertical="center" wrapText="1"/>
    </xf>
    <xf numFmtId="0" fontId="44" fillId="0" borderId="87" xfId="14" applyFont="1" applyBorder="1" applyAlignment="1">
      <alignment horizontal="left" vertical="center" wrapText="1"/>
    </xf>
    <xf numFmtId="0" fontId="44" fillId="0" borderId="92" xfId="14" applyFont="1" applyBorder="1" applyAlignment="1">
      <alignment horizontal="left" vertical="center" wrapText="1"/>
    </xf>
    <xf numFmtId="0" fontId="42" fillId="0" borderId="0" xfId="14" applyFont="1" applyAlignment="1">
      <alignment horizontal="center" vertical="center"/>
    </xf>
    <xf numFmtId="0" fontId="13" fillId="0" borderId="0" xfId="14" applyFont="1" applyAlignment="1">
      <alignment horizontal="left" vertical="center"/>
    </xf>
    <xf numFmtId="0" fontId="43" fillId="0" borderId="0" xfId="14" applyFont="1" applyAlignment="1">
      <alignment horizontal="left" vertical="center"/>
    </xf>
    <xf numFmtId="0" fontId="44" fillId="0" borderId="12" xfId="14" applyFont="1" applyBorder="1" applyAlignment="1">
      <alignment horizontal="center" vertical="center"/>
    </xf>
    <xf numFmtId="0" fontId="44" fillId="0" borderId="13" xfId="14" applyFont="1" applyBorder="1" applyAlignment="1">
      <alignment horizontal="center" vertical="center"/>
    </xf>
    <xf numFmtId="0" fontId="44" fillId="0" borderId="14" xfId="14" applyFont="1" applyBorder="1" applyAlignment="1">
      <alignment horizontal="center" vertical="center"/>
    </xf>
    <xf numFmtId="0" fontId="44" fillId="0" borderId="15" xfId="14" applyFont="1" applyBorder="1" applyAlignment="1">
      <alignment horizontal="center" vertical="center"/>
    </xf>
    <xf numFmtId="0" fontId="44" fillId="0" borderId="0" xfId="14" applyFont="1" applyAlignment="1">
      <alignment horizontal="center" vertical="center"/>
    </xf>
    <xf numFmtId="0" fontId="44" fillId="0" borderId="16" xfId="14" applyFont="1" applyBorder="1" applyAlignment="1">
      <alignment horizontal="center" vertical="center"/>
    </xf>
    <xf numFmtId="0" fontId="44" fillId="0" borderId="53" xfId="14" applyFont="1" applyBorder="1" applyAlignment="1">
      <alignment horizontal="center" vertical="center"/>
    </xf>
    <xf numFmtId="0" fontId="44" fillId="0" borderId="10" xfId="14" applyFont="1" applyBorder="1" applyAlignment="1">
      <alignment horizontal="center" vertical="center"/>
    </xf>
    <xf numFmtId="0" fontId="44" fillId="0" borderId="33" xfId="14" applyFont="1" applyBorder="1" applyAlignment="1">
      <alignment horizontal="center" vertical="center"/>
    </xf>
    <xf numFmtId="0" fontId="44" fillId="0" borderId="67" xfId="14" applyFont="1" applyBorder="1" applyAlignment="1">
      <alignment horizontal="center" vertical="center"/>
    </xf>
    <xf numFmtId="0" fontId="44" fillId="0" borderId="68" xfId="14" applyFont="1" applyBorder="1" applyAlignment="1">
      <alignment horizontal="center" vertical="center"/>
    </xf>
    <xf numFmtId="0" fontId="44" fillId="0" borderId="69" xfId="14" applyFont="1" applyBorder="1" applyAlignment="1">
      <alignment horizontal="center" vertical="center"/>
    </xf>
    <xf numFmtId="0" fontId="44" fillId="0" borderId="55" xfId="14" applyFont="1" applyBorder="1" applyAlignment="1">
      <alignment horizontal="center" vertical="center"/>
    </xf>
    <xf numFmtId="0" fontId="44" fillId="0" borderId="35" xfId="14" applyFont="1" applyBorder="1" applyAlignment="1">
      <alignment horizontal="center" vertical="center"/>
    </xf>
    <xf numFmtId="0" fontId="44" fillId="0" borderId="17" xfId="14" applyFont="1" applyBorder="1" applyAlignment="1">
      <alignment horizontal="center" vertical="top" wrapText="1"/>
    </xf>
    <xf numFmtId="0" fontId="44" fillId="0" borderId="32" xfId="14" applyFont="1" applyBorder="1" applyAlignment="1">
      <alignment horizontal="center" vertical="top" wrapText="1"/>
    </xf>
    <xf numFmtId="0" fontId="44" fillId="0" borderId="18" xfId="14" applyFont="1" applyBorder="1" applyAlignment="1">
      <alignment horizontal="center" vertical="center"/>
    </xf>
    <xf numFmtId="0" fontId="44" fillId="0" borderId="19" xfId="14" applyFont="1" applyBorder="1" applyAlignment="1">
      <alignment horizontal="center" vertical="center"/>
    </xf>
    <xf numFmtId="0" fontId="44" fillId="0" borderId="20" xfId="14" applyFont="1" applyBorder="1" applyAlignment="1">
      <alignment horizontal="center" vertical="center"/>
    </xf>
    <xf numFmtId="0" fontId="44" fillId="0" borderId="17" xfId="14" applyFont="1" applyBorder="1" applyAlignment="1">
      <alignment horizontal="left" vertical="center"/>
    </xf>
    <xf numFmtId="0" fontId="44" fillId="0" borderId="21" xfId="14" applyFont="1" applyBorder="1" applyAlignment="1">
      <alignment horizontal="left" vertical="center"/>
    </xf>
    <xf numFmtId="0" fontId="45" fillId="0" borderId="1" xfId="14" applyFont="1" applyBorder="1" applyAlignment="1">
      <alignment horizontal="center" vertical="center"/>
    </xf>
    <xf numFmtId="0" fontId="63" fillId="0" borderId="34" xfId="19" applyFont="1" applyBorder="1" applyAlignment="1">
      <alignment horizontal="center" vertical="center"/>
    </xf>
    <xf numFmtId="0" fontId="63" fillId="0" borderId="95" xfId="19" applyFont="1" applyBorder="1" applyAlignment="1">
      <alignment horizontal="center" vertical="center"/>
    </xf>
    <xf numFmtId="0" fontId="63" fillId="0" borderId="34" xfId="19" applyFont="1" applyBorder="1" applyAlignment="1">
      <alignment horizontal="center" vertical="center" shrinkToFit="1"/>
    </xf>
    <xf numFmtId="0" fontId="63" fillId="0" borderId="95" xfId="19" applyFont="1" applyBorder="1" applyAlignment="1">
      <alignment horizontal="center" vertical="center" shrinkToFit="1"/>
    </xf>
    <xf numFmtId="0" fontId="63" fillId="0" borderId="60" xfId="19" applyFont="1" applyBorder="1" applyAlignment="1">
      <alignment horizontal="center" vertical="center"/>
    </xf>
    <xf numFmtId="0" fontId="63" fillId="0" borderId="61" xfId="19" applyFont="1" applyBorder="1" applyAlignment="1">
      <alignment horizontal="center" vertical="center"/>
    </xf>
    <xf numFmtId="0" fontId="21" fillId="0" borderId="0" xfId="0" applyFont="1" applyAlignment="1">
      <alignment horizontal="center" vertical="center" wrapText="1"/>
    </xf>
    <xf numFmtId="0" fontId="20" fillId="8" borderId="0" xfId="0" applyFont="1" applyFill="1" applyAlignment="1">
      <alignment horizontal="center" vertical="top"/>
    </xf>
    <xf numFmtId="0" fontId="23" fillId="9" borderId="0" xfId="0" applyFont="1" applyFill="1" applyAlignment="1">
      <alignment horizontal="center" vertical="center"/>
    </xf>
    <xf numFmtId="0" fontId="61" fillId="0" borderId="17" xfId="19" applyFont="1" applyBorder="1" applyAlignment="1">
      <alignment horizontal="center" vertical="center" wrapText="1"/>
    </xf>
    <xf numFmtId="0" fontId="61" fillId="0" borderId="21" xfId="19" applyFont="1" applyBorder="1" applyAlignment="1">
      <alignment horizontal="center" vertical="center" wrapText="1"/>
    </xf>
    <xf numFmtId="0" fontId="61" fillId="0" borderId="22" xfId="19" applyFont="1" applyBorder="1" applyAlignment="1">
      <alignment horizontal="center" vertical="center" wrapText="1"/>
    </xf>
    <xf numFmtId="0" fontId="61" fillId="10" borderId="18" xfId="19" applyFont="1" applyFill="1" applyBorder="1" applyAlignment="1">
      <alignment horizontal="left" vertical="center" wrapText="1" indent="1"/>
    </xf>
    <xf numFmtId="0" fontId="61" fillId="10" borderId="19" xfId="19" applyFont="1" applyFill="1" applyBorder="1" applyAlignment="1">
      <alignment horizontal="left" vertical="center" wrapText="1" indent="1"/>
    </xf>
    <xf numFmtId="0" fontId="61" fillId="10" borderId="20" xfId="19" applyFont="1" applyFill="1" applyBorder="1" applyAlignment="1">
      <alignment horizontal="left" vertical="center" wrapText="1" indent="1"/>
    </xf>
    <xf numFmtId="0" fontId="16" fillId="0" borderId="2" xfId="19" applyFont="1" applyBorder="1">
      <alignment vertical="center"/>
    </xf>
    <xf numFmtId="0" fontId="16" fillId="0" borderId="3" xfId="19" applyFont="1" applyBorder="1">
      <alignment vertical="center"/>
    </xf>
    <xf numFmtId="0" fontId="16" fillId="0" borderId="4" xfId="19" applyFont="1" applyBorder="1">
      <alignment vertical="center"/>
    </xf>
    <xf numFmtId="0" fontId="16" fillId="0" borderId="5" xfId="19" applyFont="1" applyBorder="1">
      <alignment vertical="center"/>
    </xf>
    <xf numFmtId="0" fontId="16" fillId="0" borderId="0" xfId="19" applyFont="1">
      <alignment vertical="center"/>
    </xf>
    <xf numFmtId="0" fontId="16" fillId="0" borderId="6" xfId="19" applyFont="1" applyBorder="1">
      <alignment vertical="center"/>
    </xf>
    <xf numFmtId="0" fontId="16" fillId="0" borderId="9" xfId="19" applyFont="1" applyBorder="1">
      <alignment vertical="center"/>
    </xf>
    <xf numFmtId="0" fontId="16" fillId="0" borderId="10" xfId="19" applyFont="1" applyBorder="1">
      <alignment vertical="center"/>
    </xf>
    <xf numFmtId="0" fontId="16" fillId="0" borderId="11" xfId="19" applyFont="1" applyBorder="1">
      <alignment vertical="center"/>
    </xf>
    <xf numFmtId="0" fontId="16" fillId="0" borderId="0" xfId="19" applyFont="1" applyAlignment="1">
      <alignment horizontal="center" vertical="center"/>
    </xf>
    <xf numFmtId="0" fontId="16" fillId="0" borderId="6" xfId="19" applyFont="1" applyBorder="1" applyAlignment="1">
      <alignment horizontal="center" vertical="center"/>
    </xf>
    <xf numFmtId="0" fontId="16" fillId="0" borderId="10" xfId="19" applyFont="1" applyBorder="1" applyAlignment="1">
      <alignment horizontal="center" vertical="center"/>
    </xf>
    <xf numFmtId="0" fontId="16" fillId="0" borderId="11" xfId="19" applyFont="1" applyBorder="1" applyAlignment="1">
      <alignment horizontal="center" vertical="center"/>
    </xf>
    <xf numFmtId="0" fontId="62" fillId="0" borderId="15" xfId="19" applyFont="1" applyBorder="1" applyAlignment="1">
      <alignment horizontal="center" vertical="center"/>
    </xf>
    <xf numFmtId="0" fontId="62" fillId="0" borderId="0" xfId="19" applyFont="1" applyAlignment="1">
      <alignment horizontal="center" vertical="center"/>
    </xf>
    <xf numFmtId="0" fontId="62" fillId="0" borderId="16" xfId="19" applyFont="1" applyBorder="1" applyAlignment="1">
      <alignment horizontal="center" vertical="center"/>
    </xf>
    <xf numFmtId="0" fontId="61" fillId="10" borderId="15" xfId="19" applyFont="1" applyFill="1" applyBorder="1" applyAlignment="1">
      <alignment horizontal="center" vertical="center" wrapText="1"/>
    </xf>
    <xf numFmtId="0" fontId="61" fillId="10" borderId="0" xfId="19" applyFont="1" applyFill="1" applyAlignment="1">
      <alignment horizontal="center" vertical="center" wrapText="1"/>
    </xf>
    <xf numFmtId="49" fontId="61" fillId="10" borderId="0" xfId="19" applyNumberFormat="1" applyFont="1" applyFill="1" applyAlignment="1">
      <alignment horizontal="left" vertical="center" wrapText="1"/>
    </xf>
    <xf numFmtId="0" fontId="61" fillId="10" borderId="0" xfId="19" applyFont="1" applyFill="1" applyAlignment="1">
      <alignment horizontal="left" vertical="center" wrapText="1"/>
    </xf>
    <xf numFmtId="0" fontId="61" fillId="10" borderId="16" xfId="19" applyFont="1" applyFill="1" applyBorder="1" applyAlignment="1">
      <alignment horizontal="left" vertical="center" wrapText="1"/>
    </xf>
    <xf numFmtId="49" fontId="61" fillId="10" borderId="18" xfId="19" applyNumberFormat="1" applyFont="1" applyFill="1" applyBorder="1" applyAlignment="1">
      <alignment horizontal="left" vertical="center" wrapText="1" indent="1"/>
    </xf>
    <xf numFmtId="176" fontId="61" fillId="10" borderId="7" xfId="19" applyNumberFormat="1" applyFont="1" applyFill="1" applyBorder="1" applyAlignment="1">
      <alignment horizontal="center" vertical="center"/>
    </xf>
    <xf numFmtId="176" fontId="61" fillId="10" borderId="28" xfId="19" applyNumberFormat="1" applyFont="1" applyFill="1" applyBorder="1" applyAlignment="1">
      <alignment horizontal="center" vertical="center"/>
    </xf>
    <xf numFmtId="176" fontId="61" fillId="10" borderId="30" xfId="19" applyNumberFormat="1" applyFont="1" applyFill="1" applyBorder="1" applyAlignment="1">
      <alignment horizontal="center" vertical="center"/>
    </xf>
    <xf numFmtId="0" fontId="61" fillId="0" borderId="7" xfId="19" applyFont="1" applyBorder="1" applyAlignment="1">
      <alignment horizontal="center" vertical="center" wrapText="1"/>
    </xf>
    <xf numFmtId="0" fontId="61" fillId="0" borderId="7" xfId="19" applyFont="1" applyBorder="1" applyAlignment="1">
      <alignment horizontal="center" vertical="center"/>
    </xf>
    <xf numFmtId="0" fontId="61" fillId="0" borderId="28" xfId="19" applyFont="1" applyBorder="1" applyAlignment="1">
      <alignment horizontal="center" vertical="center"/>
    </xf>
    <xf numFmtId="0" fontId="61" fillId="0" borderId="30" xfId="19" applyFont="1" applyBorder="1" applyAlignment="1">
      <alignment horizontal="center" vertical="center"/>
    </xf>
    <xf numFmtId="176" fontId="61" fillId="11" borderId="27" xfId="19" applyNumberFormat="1" applyFont="1" applyFill="1" applyBorder="1" applyAlignment="1">
      <alignment horizontal="center" vertical="center"/>
    </xf>
    <xf numFmtId="176" fontId="61" fillId="11" borderId="29" xfId="19" applyNumberFormat="1" applyFont="1" applyFill="1" applyBorder="1" applyAlignment="1">
      <alignment horizontal="center" vertical="center"/>
    </xf>
    <xf numFmtId="176" fontId="61" fillId="11" borderId="31" xfId="19" applyNumberFormat="1" applyFont="1" applyFill="1" applyBorder="1" applyAlignment="1">
      <alignment horizontal="center" vertical="center"/>
    </xf>
    <xf numFmtId="196" fontId="61" fillId="10" borderId="2" xfId="19" applyNumberFormat="1" applyFont="1" applyFill="1" applyBorder="1" applyAlignment="1">
      <alignment horizontal="left" vertical="center" indent="1"/>
    </xf>
    <xf numFmtId="196" fontId="61" fillId="10" borderId="3" xfId="19" applyNumberFormat="1" applyFont="1" applyFill="1" applyBorder="1" applyAlignment="1">
      <alignment horizontal="left" vertical="center" indent="1"/>
    </xf>
    <xf numFmtId="196" fontId="61" fillId="10" borderId="23" xfId="19" applyNumberFormat="1" applyFont="1" applyFill="1" applyBorder="1" applyAlignment="1">
      <alignment horizontal="left" vertical="center" indent="1"/>
    </xf>
    <xf numFmtId="196" fontId="61" fillId="10" borderId="5" xfId="19" applyNumberFormat="1" applyFont="1" applyFill="1" applyBorder="1" applyAlignment="1">
      <alignment horizontal="left" vertical="center" indent="1"/>
    </xf>
    <xf numFmtId="196" fontId="61" fillId="10" borderId="0" xfId="19" applyNumberFormat="1" applyFont="1" applyFill="1" applyAlignment="1">
      <alignment horizontal="left" vertical="center" indent="1"/>
    </xf>
    <xf numFmtId="196" fontId="61" fillId="10" borderId="16" xfId="19" applyNumberFormat="1" applyFont="1" applyFill="1" applyBorder="1" applyAlignment="1">
      <alignment horizontal="left" vertical="center" indent="1"/>
    </xf>
    <xf numFmtId="0" fontId="90" fillId="0" borderId="24" xfId="0" applyFont="1" applyBorder="1" applyAlignment="1">
      <alignment horizontal="left" vertical="center" indent="1"/>
    </xf>
    <xf numFmtId="0" fontId="90" fillId="0" borderId="25" xfId="0" applyFont="1" applyBorder="1" applyAlignment="1">
      <alignment horizontal="left" vertical="center" indent="1"/>
    </xf>
    <xf numFmtId="0" fontId="90" fillId="0" borderId="26" xfId="0" applyFont="1" applyBorder="1" applyAlignment="1">
      <alignment horizontal="left" vertical="center" indent="1"/>
    </xf>
    <xf numFmtId="0" fontId="16" fillId="0" borderId="21" xfId="19" applyFont="1" applyBorder="1" applyAlignment="1">
      <alignment horizontal="center" vertical="center"/>
    </xf>
    <xf numFmtId="0" fontId="16" fillId="0" borderId="32" xfId="19" applyFont="1" applyBorder="1" applyAlignment="1">
      <alignment horizontal="center" vertical="center"/>
    </xf>
    <xf numFmtId="176" fontId="61" fillId="0" borderId="18" xfId="19" applyNumberFormat="1" applyFont="1" applyBorder="1" applyAlignment="1">
      <alignment horizontal="center" vertical="center"/>
    </xf>
    <xf numFmtId="0" fontId="16" fillId="0" borderId="19" xfId="19" applyFont="1" applyBorder="1" applyAlignment="1">
      <alignment horizontal="center" vertical="center"/>
    </xf>
    <xf numFmtId="176" fontId="61" fillId="0" borderId="36" xfId="19" applyNumberFormat="1" applyFont="1" applyBorder="1" applyAlignment="1">
      <alignment horizontal="center" vertical="center"/>
    </xf>
    <xf numFmtId="176" fontId="61" fillId="0" borderId="19" xfId="19" applyNumberFormat="1" applyFont="1" applyBorder="1" applyAlignment="1">
      <alignment horizontal="center" vertical="center"/>
    </xf>
    <xf numFmtId="0" fontId="16" fillId="0" borderId="20" xfId="19" applyFont="1" applyBorder="1" applyAlignment="1">
      <alignment horizontal="center" vertical="center"/>
    </xf>
    <xf numFmtId="176" fontId="61" fillId="2" borderId="2" xfId="19" applyNumberFormat="1" applyFont="1" applyFill="1" applyBorder="1" applyAlignment="1">
      <alignment vertical="center" wrapText="1"/>
    </xf>
    <xf numFmtId="176" fontId="61" fillId="2" borderId="3" xfId="19" applyNumberFormat="1" applyFont="1" applyFill="1" applyBorder="1">
      <alignment vertical="center"/>
    </xf>
    <xf numFmtId="176" fontId="61" fillId="2" borderId="4" xfId="19" applyNumberFormat="1" applyFont="1" applyFill="1" applyBorder="1">
      <alignment vertical="center"/>
    </xf>
    <xf numFmtId="176" fontId="61" fillId="2" borderId="5" xfId="19" applyNumberFormat="1" applyFont="1" applyFill="1" applyBorder="1">
      <alignment vertical="center"/>
    </xf>
    <xf numFmtId="176" fontId="61" fillId="2" borderId="0" xfId="19" applyNumberFormat="1" applyFont="1" applyFill="1">
      <alignment vertical="center"/>
    </xf>
    <xf numFmtId="176" fontId="61" fillId="2" borderId="6" xfId="19" applyNumberFormat="1" applyFont="1" applyFill="1" applyBorder="1">
      <alignment vertical="center"/>
    </xf>
    <xf numFmtId="176" fontId="61" fillId="2" borderId="9" xfId="19" applyNumberFormat="1" applyFont="1" applyFill="1" applyBorder="1">
      <alignment vertical="center"/>
    </xf>
    <xf numFmtId="176" fontId="61" fillId="2" borderId="10" xfId="19" applyNumberFormat="1" applyFont="1" applyFill="1" applyBorder="1">
      <alignment vertical="center"/>
    </xf>
    <xf numFmtId="176" fontId="61" fillId="2" borderId="11" xfId="19" applyNumberFormat="1" applyFont="1" applyFill="1" applyBorder="1">
      <alignment vertical="center"/>
    </xf>
    <xf numFmtId="176" fontId="61" fillId="2" borderId="23" xfId="19" applyNumberFormat="1" applyFont="1" applyFill="1" applyBorder="1">
      <alignment vertical="center"/>
    </xf>
    <xf numFmtId="176" fontId="61" fillId="2" borderId="16" xfId="19" applyNumberFormat="1" applyFont="1" applyFill="1" applyBorder="1">
      <alignment vertical="center"/>
    </xf>
    <xf numFmtId="176" fontId="61" fillId="2" borderId="33" xfId="19" applyNumberFormat="1" applyFont="1" applyFill="1" applyBorder="1">
      <alignment vertical="center"/>
    </xf>
    <xf numFmtId="0" fontId="25" fillId="0" borderId="0" xfId="1" applyFont="1" applyAlignment="1">
      <alignment horizontal="left" vertical="center" shrinkToFit="1"/>
    </xf>
    <xf numFmtId="0" fontId="25" fillId="0" borderId="0" xfId="1" applyFont="1" applyAlignment="1">
      <alignment horizontal="center" vertical="center"/>
    </xf>
    <xf numFmtId="0" fontId="25" fillId="0" borderId="0" xfId="1" applyFont="1">
      <alignment vertical="center"/>
    </xf>
    <xf numFmtId="180" fontId="68" fillId="2" borderId="0" xfId="10" applyNumberFormat="1" applyFont="1" applyFill="1" applyBorder="1" applyAlignment="1">
      <alignment horizontal="left" vertical="center"/>
    </xf>
    <xf numFmtId="0" fontId="16" fillId="2" borderId="0" xfId="1" applyFont="1" applyFill="1">
      <alignment vertical="center"/>
    </xf>
    <xf numFmtId="177" fontId="68" fillId="10" borderId="0" xfId="1" applyNumberFormat="1" applyFont="1" applyFill="1" applyAlignment="1">
      <alignment horizontal="left" vertical="center"/>
    </xf>
    <xf numFmtId="177" fontId="69" fillId="10" borderId="0" xfId="1" applyNumberFormat="1" applyFont="1" applyFill="1">
      <alignment vertical="center"/>
    </xf>
    <xf numFmtId="49" fontId="25" fillId="10" borderId="0" xfId="1" applyNumberFormat="1" applyFont="1" applyFill="1">
      <alignment vertical="center"/>
    </xf>
    <xf numFmtId="0" fontId="25" fillId="10" borderId="0" xfId="1" applyFont="1" applyFill="1">
      <alignment vertical="center"/>
    </xf>
    <xf numFmtId="49" fontId="25" fillId="10" borderId="0" xfId="1" applyNumberFormat="1" applyFont="1" applyFill="1" applyAlignment="1">
      <alignment horizontal="left" vertical="top" wrapText="1"/>
    </xf>
    <xf numFmtId="0" fontId="25" fillId="10" borderId="0" xfId="1" applyFont="1" applyFill="1" applyAlignment="1">
      <alignment horizontal="left" vertical="top" wrapText="1"/>
    </xf>
    <xf numFmtId="182" fontId="68" fillId="2" borderId="0" xfId="1" applyNumberFormat="1" applyFont="1" applyFill="1" applyAlignment="1">
      <alignment horizontal="left" vertical="center"/>
    </xf>
    <xf numFmtId="0" fontId="60" fillId="0" borderId="0" xfId="1" applyFont="1" applyAlignment="1">
      <alignment horizontal="left" vertical="center"/>
    </xf>
    <xf numFmtId="0" fontId="60" fillId="0" borderId="60" xfId="1" applyFont="1" applyBorder="1">
      <alignment vertical="center"/>
    </xf>
    <xf numFmtId="0" fontId="16" fillId="0" borderId="61" xfId="1" applyFont="1" applyBorder="1">
      <alignment vertical="center"/>
    </xf>
    <xf numFmtId="0" fontId="67" fillId="0" borderId="0" xfId="1" applyFont="1" applyAlignment="1">
      <alignment horizontal="center" vertical="center"/>
    </xf>
    <xf numFmtId="0" fontId="16" fillId="0" borderId="0" xfId="1" applyFont="1">
      <alignment vertical="center"/>
    </xf>
    <xf numFmtId="0" fontId="61" fillId="10" borderId="0" xfId="1" applyFont="1" applyFill="1" applyAlignment="1">
      <alignment horizontal="center" vertical="center" wrapText="1"/>
    </xf>
    <xf numFmtId="0" fontId="16" fillId="10" borderId="0" xfId="1" applyFont="1" applyFill="1" applyAlignment="1">
      <alignment horizontal="center" vertical="center" wrapText="1"/>
    </xf>
    <xf numFmtId="49" fontId="61" fillId="10" borderId="0" xfId="1" applyNumberFormat="1" applyFont="1" applyFill="1" applyAlignment="1">
      <alignment horizontal="left" vertical="center" wrapText="1" shrinkToFit="1"/>
    </xf>
    <xf numFmtId="0" fontId="61" fillId="10" borderId="0" xfId="1" applyFont="1" applyFill="1" applyAlignment="1">
      <alignment horizontal="left" vertical="center" wrapText="1" shrinkToFit="1"/>
    </xf>
    <xf numFmtId="0" fontId="61" fillId="4" borderId="7" xfId="19" applyFont="1" applyFill="1" applyBorder="1" applyAlignment="1">
      <alignment horizontal="center" vertical="center"/>
    </xf>
    <xf numFmtId="0" fontId="61" fillId="4" borderId="30" xfId="19" applyFont="1" applyFill="1" applyBorder="1" applyAlignment="1">
      <alignment horizontal="center" vertical="center"/>
    </xf>
    <xf numFmtId="0" fontId="61" fillId="0" borderId="4" xfId="19" applyFont="1" applyBorder="1" applyAlignment="1">
      <alignment horizontal="center" vertical="center"/>
    </xf>
    <xf numFmtId="0" fontId="61" fillId="0" borderId="42" xfId="19" applyFont="1" applyBorder="1" applyAlignment="1">
      <alignment horizontal="center" vertical="center"/>
    </xf>
    <xf numFmtId="0" fontId="61" fillId="4" borderId="2" xfId="19" applyFont="1" applyFill="1" applyBorder="1" applyAlignment="1">
      <alignment horizontal="center" vertical="center"/>
    </xf>
    <xf numFmtId="0" fontId="61" fillId="4" borderId="3" xfId="19" applyFont="1" applyFill="1" applyBorder="1" applyAlignment="1">
      <alignment horizontal="center" vertical="center"/>
    </xf>
    <xf numFmtId="0" fontId="61" fillId="4" borderId="4" xfId="19" applyFont="1" applyFill="1" applyBorder="1" applyAlignment="1">
      <alignment horizontal="center" vertical="center"/>
    </xf>
    <xf numFmtId="0" fontId="61" fillId="4" borderId="24" xfId="19" applyFont="1" applyFill="1" applyBorder="1" applyAlignment="1">
      <alignment horizontal="center" vertical="center"/>
    </xf>
    <xf numFmtId="0" fontId="61" fillId="4" borderId="25" xfId="19" applyFont="1" applyFill="1" applyBorder="1" applyAlignment="1">
      <alignment horizontal="center" vertical="center"/>
    </xf>
    <xf numFmtId="0" fontId="61" fillId="4" borderId="42" xfId="19" applyFont="1" applyFill="1" applyBorder="1" applyAlignment="1">
      <alignment horizontal="center" vertical="center"/>
    </xf>
    <xf numFmtId="176" fontId="61" fillId="10" borderId="7" xfId="1" applyNumberFormat="1" applyFont="1" applyFill="1" applyBorder="1" applyAlignment="1">
      <alignment horizontal="center" vertical="center"/>
    </xf>
    <xf numFmtId="176" fontId="61" fillId="10" borderId="28" xfId="1" applyNumberFormat="1" applyFont="1" applyFill="1" applyBorder="1" applyAlignment="1">
      <alignment horizontal="center" vertical="center"/>
    </xf>
    <xf numFmtId="176" fontId="61" fillId="10" borderId="30" xfId="1" applyNumberFormat="1" applyFont="1" applyFill="1" applyBorder="1" applyAlignment="1">
      <alignment horizontal="center" vertical="center"/>
    </xf>
    <xf numFmtId="0" fontId="61" fillId="0" borderId="28" xfId="19" applyFont="1" applyBorder="1" applyAlignment="1">
      <alignment horizontal="center" vertical="center" wrapText="1"/>
    </xf>
    <xf numFmtId="0" fontId="61" fillId="0" borderId="30" xfId="19" applyFont="1" applyBorder="1" applyAlignment="1">
      <alignment horizontal="center" vertical="center" wrapText="1"/>
    </xf>
    <xf numFmtId="176" fontId="61" fillId="10" borderId="27" xfId="1" applyNumberFormat="1" applyFont="1" applyFill="1" applyBorder="1" applyAlignment="1">
      <alignment horizontal="center" vertical="center"/>
    </xf>
    <xf numFmtId="176" fontId="61" fillId="10" borderId="29" xfId="1" applyNumberFormat="1" applyFont="1" applyFill="1" applyBorder="1" applyAlignment="1">
      <alignment horizontal="center" vertical="center"/>
    </xf>
    <xf numFmtId="176" fontId="61" fillId="10" borderId="31" xfId="1" applyNumberFormat="1" applyFont="1" applyFill="1" applyBorder="1" applyAlignment="1">
      <alignment horizontal="center" vertical="center"/>
    </xf>
    <xf numFmtId="0" fontId="61" fillId="0" borderId="17" xfId="1" applyFont="1" applyBorder="1" applyAlignment="1">
      <alignment horizontal="center" vertical="center" wrapText="1"/>
    </xf>
    <xf numFmtId="0" fontId="16" fillId="0" borderId="21" xfId="1" applyFont="1" applyBorder="1" applyAlignment="1">
      <alignment horizontal="center" vertical="center"/>
    </xf>
    <xf numFmtId="0" fontId="16" fillId="0" borderId="32" xfId="1" applyFont="1" applyBorder="1" applyAlignment="1">
      <alignment horizontal="center" vertical="center"/>
    </xf>
    <xf numFmtId="176" fontId="61" fillId="2" borderId="2" xfId="1" applyNumberFormat="1" applyFont="1" applyFill="1" applyBorder="1" applyAlignment="1">
      <alignment horizontal="left" vertical="center" indent="1"/>
    </xf>
    <xf numFmtId="176" fontId="61" fillId="2" borderId="3" xfId="1" applyNumberFormat="1" applyFont="1" applyFill="1" applyBorder="1" applyAlignment="1">
      <alignment horizontal="left" vertical="center" indent="1"/>
    </xf>
    <xf numFmtId="0" fontId="16" fillId="2" borderId="3" xfId="1" applyFont="1" applyFill="1" applyBorder="1" applyAlignment="1">
      <alignment horizontal="left" vertical="center" indent="1"/>
    </xf>
    <xf numFmtId="0" fontId="16" fillId="2" borderId="23" xfId="1" applyFont="1" applyFill="1" applyBorder="1" applyAlignment="1">
      <alignment horizontal="left" vertical="center" indent="1"/>
    </xf>
    <xf numFmtId="0" fontId="16" fillId="2" borderId="5" xfId="1" applyFont="1" applyFill="1" applyBorder="1" applyAlignment="1">
      <alignment horizontal="left" vertical="center" indent="1"/>
    </xf>
    <xf numFmtId="0" fontId="16" fillId="2" borderId="0" xfId="1" applyFont="1" applyFill="1" applyAlignment="1">
      <alignment horizontal="left" vertical="center" indent="1"/>
    </xf>
    <xf numFmtId="0" fontId="16" fillId="2" borderId="16" xfId="1" applyFont="1" applyFill="1" applyBorder="1" applyAlignment="1">
      <alignment horizontal="left" vertical="center" indent="1"/>
    </xf>
    <xf numFmtId="0" fontId="16" fillId="2" borderId="9" xfId="1" applyFont="1" applyFill="1" applyBorder="1" applyAlignment="1">
      <alignment horizontal="left" vertical="center" indent="1"/>
    </xf>
    <xf numFmtId="0" fontId="16" fillId="2" borderId="10" xfId="1" applyFont="1" applyFill="1" applyBorder="1" applyAlignment="1">
      <alignment horizontal="left" vertical="center" indent="1"/>
    </xf>
    <xf numFmtId="0" fontId="16" fillId="2" borderId="33" xfId="1" applyFont="1" applyFill="1" applyBorder="1" applyAlignment="1">
      <alignment horizontal="left" vertical="center" indent="1"/>
    </xf>
    <xf numFmtId="0" fontId="61" fillId="0" borderId="21" xfId="1" applyFont="1" applyBorder="1" applyAlignment="1">
      <alignment horizontal="center" vertical="center" wrapText="1"/>
    </xf>
    <xf numFmtId="0" fontId="61" fillId="0" borderId="22" xfId="1" applyFont="1" applyBorder="1" applyAlignment="1">
      <alignment horizontal="center" vertical="center" wrapText="1"/>
    </xf>
    <xf numFmtId="49" fontId="61" fillId="10" borderId="18" xfId="1" applyNumberFormat="1" applyFont="1" applyFill="1" applyBorder="1" applyAlignment="1">
      <alignment horizontal="left" vertical="center" wrapText="1" indent="1"/>
    </xf>
    <xf numFmtId="0" fontId="61" fillId="10" borderId="19" xfId="1" applyFont="1" applyFill="1" applyBorder="1" applyAlignment="1">
      <alignment horizontal="left" vertical="center" wrapText="1" indent="1"/>
    </xf>
    <xf numFmtId="0" fontId="61" fillId="10" borderId="20" xfId="1" applyFont="1" applyFill="1" applyBorder="1" applyAlignment="1">
      <alignment horizontal="left" vertical="center" wrapText="1" indent="1"/>
    </xf>
    <xf numFmtId="0" fontId="61" fillId="10" borderId="18" xfId="1" applyFont="1" applyFill="1" applyBorder="1" applyAlignment="1">
      <alignment horizontal="left" vertical="center" wrapText="1" indent="1"/>
    </xf>
    <xf numFmtId="49" fontId="61" fillId="10" borderId="19" xfId="1" applyNumberFormat="1" applyFont="1" applyFill="1" applyBorder="1" applyAlignment="1">
      <alignment horizontal="left" vertical="center" wrapText="1" indent="1"/>
    </xf>
    <xf numFmtId="49" fontId="61" fillId="10" borderId="0" xfId="1" applyNumberFormat="1" applyFont="1" applyFill="1" applyAlignment="1">
      <alignment vertical="center" wrapText="1"/>
    </xf>
    <xf numFmtId="0" fontId="61" fillId="10" borderId="0" xfId="1" applyFont="1" applyFill="1" applyAlignment="1">
      <alignment vertical="center" wrapText="1"/>
    </xf>
    <xf numFmtId="0" fontId="61" fillId="10" borderId="16" xfId="1" applyFont="1" applyFill="1" applyBorder="1" applyAlignment="1">
      <alignment vertical="center" wrapText="1"/>
    </xf>
    <xf numFmtId="0" fontId="25" fillId="0" borderId="15" xfId="1" applyFont="1" applyBorder="1" applyAlignment="1">
      <alignment horizontal="right" vertical="center"/>
    </xf>
    <xf numFmtId="0" fontId="25" fillId="0" borderId="0" xfId="1" applyFont="1" applyAlignment="1">
      <alignment horizontal="right" vertical="center"/>
    </xf>
    <xf numFmtId="6" fontId="61" fillId="10" borderId="7" xfId="12" applyFont="1" applyFill="1" applyBorder="1" applyAlignment="1">
      <alignment horizontal="center" vertical="center"/>
    </xf>
    <xf numFmtId="6" fontId="61" fillId="10" borderId="28" xfId="12" applyFont="1" applyFill="1" applyBorder="1" applyAlignment="1">
      <alignment horizontal="center" vertical="center"/>
    </xf>
    <xf numFmtId="6" fontId="61" fillId="10" borderId="30" xfId="12" applyFont="1" applyFill="1" applyBorder="1" applyAlignment="1">
      <alignment horizontal="center" vertical="center"/>
    </xf>
    <xf numFmtId="0" fontId="61" fillId="0" borderId="7" xfId="1" applyFont="1" applyBorder="1" applyAlignment="1">
      <alignment horizontal="center" vertical="center" wrapText="1"/>
    </xf>
    <xf numFmtId="0" fontId="61" fillId="0" borderId="7" xfId="1" applyFont="1" applyBorder="1" applyAlignment="1">
      <alignment horizontal="center" vertical="center"/>
    </xf>
    <xf numFmtId="0" fontId="61" fillId="0" borderId="28" xfId="1" applyFont="1" applyBorder="1" applyAlignment="1">
      <alignment horizontal="center" vertical="center" wrapText="1"/>
    </xf>
    <xf numFmtId="0" fontId="61" fillId="0" borderId="28" xfId="1" applyFont="1" applyBorder="1" applyAlignment="1">
      <alignment horizontal="center" vertical="center"/>
    </xf>
    <xf numFmtId="0" fontId="61" fillId="0" borderId="30" xfId="1" applyFont="1" applyBorder="1" applyAlignment="1">
      <alignment horizontal="center" vertical="center"/>
    </xf>
    <xf numFmtId="0" fontId="61" fillId="0" borderId="21" xfId="1" applyFont="1" applyBorder="1" applyAlignment="1">
      <alignment horizontal="center" vertical="center"/>
    </xf>
    <xf numFmtId="6" fontId="61" fillId="4" borderId="5" xfId="12" applyFont="1" applyFill="1" applyBorder="1" applyAlignment="1">
      <alignment horizontal="center" vertical="center"/>
    </xf>
    <xf numFmtId="0" fontId="16" fillId="4" borderId="16" xfId="1" applyFont="1" applyFill="1" applyBorder="1" applyAlignment="1">
      <alignment horizontal="center" vertical="center"/>
    </xf>
    <xf numFmtId="184" fontId="61" fillId="4" borderId="5" xfId="12" applyNumberFormat="1" applyFont="1" applyFill="1" applyBorder="1" applyAlignment="1">
      <alignment horizontal="center" vertical="center"/>
    </xf>
    <xf numFmtId="184" fontId="16" fillId="4" borderId="16" xfId="1" applyNumberFormat="1" applyFont="1" applyFill="1" applyBorder="1" applyAlignment="1">
      <alignment horizontal="center" vertical="center"/>
    </xf>
    <xf numFmtId="0" fontId="16" fillId="0" borderId="2" xfId="1" applyFont="1" applyBorder="1">
      <alignment vertical="center"/>
    </xf>
    <xf numFmtId="0" fontId="16" fillId="0" borderId="3" xfId="1" applyFont="1" applyBorder="1">
      <alignment vertical="center"/>
    </xf>
    <xf numFmtId="0" fontId="16" fillId="0" borderId="4" xfId="1" applyFont="1" applyBorder="1">
      <alignment vertical="center"/>
    </xf>
    <xf numFmtId="0" fontId="16" fillId="0" borderId="6" xfId="1" applyFont="1" applyBorder="1">
      <alignment vertical="center"/>
    </xf>
    <xf numFmtId="0" fontId="16" fillId="0" borderId="10" xfId="1" applyFont="1" applyBorder="1">
      <alignment vertical="center"/>
    </xf>
    <xf numFmtId="0" fontId="16" fillId="0" borderId="11" xfId="1" applyFont="1" applyBorder="1">
      <alignment vertical="center"/>
    </xf>
    <xf numFmtId="49" fontId="16" fillId="0" borderId="0" xfId="1" applyNumberFormat="1" applyFont="1">
      <alignment vertical="center"/>
    </xf>
    <xf numFmtId="176" fontId="61" fillId="2" borderId="0" xfId="1" applyNumberFormat="1" applyFont="1" applyFill="1" applyAlignment="1">
      <alignment horizontal="center" vertical="center"/>
    </xf>
    <xf numFmtId="176" fontId="61" fillId="2" borderId="16" xfId="1" applyNumberFormat="1" applyFont="1" applyFill="1" applyBorder="1" applyAlignment="1">
      <alignment horizontal="center" vertical="center"/>
    </xf>
    <xf numFmtId="0" fontId="61" fillId="10" borderId="15" xfId="1" applyFont="1" applyFill="1" applyBorder="1" applyAlignment="1">
      <alignment horizontal="center" vertical="center" wrapText="1"/>
    </xf>
    <xf numFmtId="0" fontId="62" fillId="0" borderId="15" xfId="1" applyFont="1" applyBorder="1" applyAlignment="1">
      <alignment horizontal="right" vertical="center"/>
    </xf>
    <xf numFmtId="0" fontId="62" fillId="0" borderId="0" xfId="1" applyFont="1" applyAlignment="1">
      <alignment horizontal="right" vertical="center"/>
    </xf>
    <xf numFmtId="0" fontId="61" fillId="0" borderId="0" xfId="1" applyFont="1" applyAlignment="1">
      <alignment horizontal="center" vertical="center"/>
    </xf>
    <xf numFmtId="0" fontId="16" fillId="2" borderId="0" xfId="1" applyFont="1" applyFill="1" applyAlignment="1">
      <alignment vertical="top" wrapText="1"/>
    </xf>
    <xf numFmtId="0" fontId="61" fillId="0" borderId="0" xfId="1" applyFont="1">
      <alignment vertical="center"/>
    </xf>
    <xf numFmtId="49" fontId="61" fillId="10" borderId="0" xfId="1" applyNumberFormat="1" applyFont="1" applyFill="1" applyAlignment="1">
      <alignment horizontal="left" vertical="center" wrapText="1"/>
    </xf>
    <xf numFmtId="0" fontId="61" fillId="10" borderId="0" xfId="1" applyFont="1" applyFill="1" applyAlignment="1">
      <alignment horizontal="left" vertical="center" wrapText="1"/>
    </xf>
    <xf numFmtId="0" fontId="62" fillId="0" borderId="0" xfId="1" applyFont="1">
      <alignment vertical="center"/>
    </xf>
    <xf numFmtId="0" fontId="62" fillId="0" borderId="0" xfId="1" applyFont="1" applyAlignment="1">
      <alignment horizontal="center" vertical="center"/>
    </xf>
    <xf numFmtId="0" fontId="16" fillId="0" borderId="0" xfId="1" applyFont="1" applyAlignment="1">
      <alignment horizontal="center" vertical="center"/>
    </xf>
    <xf numFmtId="176" fontId="61" fillId="0" borderId="2" xfId="19" applyNumberFormat="1" applyFont="1" applyBorder="1" applyAlignment="1">
      <alignment horizontal="center" vertical="center" wrapText="1"/>
    </xf>
    <xf numFmtId="176" fontId="16" fillId="0" borderId="3" xfId="19" applyNumberFormat="1" applyFont="1" applyBorder="1" applyAlignment="1">
      <alignment horizontal="center" vertical="center" wrapText="1"/>
    </xf>
    <xf numFmtId="176" fontId="16" fillId="0" borderId="4" xfId="19" applyNumberFormat="1" applyFont="1" applyBorder="1" applyAlignment="1">
      <alignment horizontal="center" vertical="center" wrapText="1"/>
    </xf>
    <xf numFmtId="176" fontId="16" fillId="0" borderId="24" xfId="19" applyNumberFormat="1" applyFont="1" applyBorder="1" applyAlignment="1">
      <alignment horizontal="center" vertical="center" wrapText="1"/>
    </xf>
    <xf numFmtId="176" fontId="16" fillId="0" borderId="25" xfId="19" applyNumberFormat="1" applyFont="1" applyBorder="1" applyAlignment="1">
      <alignment horizontal="center" vertical="center" wrapText="1"/>
    </xf>
    <xf numFmtId="176" fontId="16" fillId="0" borderId="42" xfId="19" applyNumberFormat="1" applyFont="1" applyBorder="1" applyAlignment="1">
      <alignment horizontal="center" vertical="center" wrapText="1"/>
    </xf>
    <xf numFmtId="0" fontId="16" fillId="0" borderId="4" xfId="19" applyFont="1" applyBorder="1" applyAlignment="1">
      <alignment horizontal="center" vertical="center" wrapText="1"/>
    </xf>
    <xf numFmtId="0" fontId="16" fillId="0" borderId="5" xfId="19" applyFont="1" applyBorder="1" applyAlignment="1">
      <alignment horizontal="center" vertical="center" wrapText="1"/>
    </xf>
    <xf numFmtId="0" fontId="16" fillId="0" borderId="6" xfId="19" applyFont="1" applyBorder="1" applyAlignment="1">
      <alignment horizontal="center" vertical="center" wrapText="1"/>
    </xf>
    <xf numFmtId="0" fontId="61" fillId="0" borderId="2" xfId="19" applyFont="1" applyBorder="1" applyAlignment="1">
      <alignment horizontal="center" vertical="center" wrapText="1"/>
    </xf>
    <xf numFmtId="0" fontId="61" fillId="0" borderId="4" xfId="19" applyFont="1" applyBorder="1" applyAlignment="1">
      <alignment horizontal="center" vertical="center" wrapText="1"/>
    </xf>
    <xf numFmtId="0" fontId="61" fillId="0" borderId="5" xfId="19" applyFont="1" applyBorder="1" applyAlignment="1">
      <alignment horizontal="center" vertical="center" wrapText="1"/>
    </xf>
    <xf numFmtId="0" fontId="61" fillId="0" borderId="6" xfId="19" applyFont="1" applyBorder="1" applyAlignment="1">
      <alignment horizontal="center" vertical="center" wrapText="1"/>
    </xf>
    <xf numFmtId="0" fontId="16" fillId="0" borderId="24" xfId="19" applyFont="1" applyBorder="1" applyAlignment="1">
      <alignment horizontal="center" vertical="center" wrapText="1"/>
    </xf>
    <xf numFmtId="0" fontId="16" fillId="0" borderId="42" xfId="19" applyFont="1" applyBorder="1" applyAlignment="1">
      <alignment horizontal="center" vertical="center" wrapText="1"/>
    </xf>
    <xf numFmtId="0" fontId="61" fillId="0" borderId="24" xfId="19" applyFont="1" applyBorder="1" applyAlignment="1">
      <alignment horizontal="center" vertical="center" wrapText="1"/>
    </xf>
    <xf numFmtId="0" fontId="61" fillId="0" borderId="42" xfId="19" applyFont="1" applyBorder="1" applyAlignment="1">
      <alignment horizontal="center" vertical="center" wrapText="1"/>
    </xf>
    <xf numFmtId="49" fontId="61" fillId="4" borderId="7" xfId="19" applyNumberFormat="1" applyFont="1" applyFill="1" applyBorder="1">
      <alignment vertical="center"/>
    </xf>
    <xf numFmtId="0" fontId="61" fillId="4" borderId="7" xfId="19" applyFont="1" applyFill="1" applyBorder="1">
      <alignment vertical="center"/>
    </xf>
    <xf numFmtId="0" fontId="61" fillId="4" borderId="30" xfId="19" applyFont="1" applyFill="1" applyBorder="1">
      <alignment vertical="center"/>
    </xf>
    <xf numFmtId="49" fontId="61" fillId="4" borderId="2" xfId="19" applyNumberFormat="1" applyFont="1" applyFill="1" applyBorder="1">
      <alignment vertical="center"/>
    </xf>
    <xf numFmtId="0" fontId="61" fillId="4" borderId="24" xfId="19" applyFont="1" applyFill="1" applyBorder="1">
      <alignment vertical="center"/>
    </xf>
    <xf numFmtId="0" fontId="61" fillId="0" borderId="21" xfId="19" applyFont="1" applyBorder="1" applyAlignment="1">
      <alignment horizontal="center" vertical="center"/>
    </xf>
    <xf numFmtId="0" fontId="61" fillId="0" borderId="32" xfId="19" applyFont="1" applyBorder="1" applyAlignment="1">
      <alignment horizontal="center" vertical="center"/>
    </xf>
    <xf numFmtId="0" fontId="61" fillId="4" borderId="5" xfId="19" applyFont="1" applyFill="1" applyBorder="1" applyAlignment="1">
      <alignment horizontal="left" vertical="center"/>
    </xf>
    <xf numFmtId="0" fontId="61" fillId="4" borderId="0" xfId="19" applyFont="1" applyFill="1" applyAlignment="1">
      <alignment horizontal="left" vertical="center"/>
    </xf>
    <xf numFmtId="0" fontId="61" fillId="4" borderId="16" xfId="19" applyFont="1" applyFill="1" applyBorder="1" applyAlignment="1">
      <alignment horizontal="left" vertical="center"/>
    </xf>
    <xf numFmtId="0" fontId="61" fillId="4" borderId="9" xfId="19" applyFont="1" applyFill="1" applyBorder="1" applyAlignment="1">
      <alignment horizontal="left" vertical="center"/>
    </xf>
    <xf numFmtId="0" fontId="61" fillId="4" borderId="10" xfId="19" applyFont="1" applyFill="1" applyBorder="1" applyAlignment="1">
      <alignment horizontal="left" vertical="center"/>
    </xf>
    <xf numFmtId="0" fontId="61" fillId="4" borderId="33" xfId="19" applyFont="1" applyFill="1" applyBorder="1" applyAlignment="1">
      <alignment horizontal="left" vertical="center"/>
    </xf>
    <xf numFmtId="176" fontId="16" fillId="0" borderId="5" xfId="19" applyNumberFormat="1" applyFont="1" applyBorder="1" applyAlignment="1">
      <alignment horizontal="center" vertical="center" wrapText="1"/>
    </xf>
    <xf numFmtId="176" fontId="16" fillId="0" borderId="0" xfId="19" applyNumberFormat="1" applyFont="1" applyAlignment="1">
      <alignment horizontal="center" vertical="center" wrapText="1"/>
    </xf>
    <xf numFmtId="176" fontId="16" fillId="0" borderId="6" xfId="19" applyNumberFormat="1" applyFont="1" applyBorder="1" applyAlignment="1">
      <alignment horizontal="center" vertical="center" wrapText="1"/>
    </xf>
    <xf numFmtId="0" fontId="61" fillId="0" borderId="17" xfId="19" applyFont="1" applyBorder="1" applyAlignment="1">
      <alignment horizontal="center" vertical="center"/>
    </xf>
    <xf numFmtId="0" fontId="61" fillId="0" borderId="22" xfId="19" applyFont="1" applyBorder="1" applyAlignment="1">
      <alignment horizontal="center" vertical="center"/>
    </xf>
    <xf numFmtId="176" fontId="61" fillId="4" borderId="2" xfId="19" applyNumberFormat="1" applyFont="1" applyFill="1" applyBorder="1" applyAlignment="1">
      <alignment horizontal="left" vertical="center"/>
    </xf>
    <xf numFmtId="176" fontId="61" fillId="4" borderId="3" xfId="19" applyNumberFormat="1" applyFont="1" applyFill="1" applyBorder="1" applyAlignment="1">
      <alignment horizontal="left" vertical="center"/>
    </xf>
    <xf numFmtId="176" fontId="61" fillId="4" borderId="23" xfId="19" applyNumberFormat="1" applyFont="1" applyFill="1" applyBorder="1" applyAlignment="1">
      <alignment horizontal="left" vertical="center"/>
    </xf>
    <xf numFmtId="176" fontId="61" fillId="4" borderId="24" xfId="19" applyNumberFormat="1" applyFont="1" applyFill="1" applyBorder="1" applyAlignment="1">
      <alignment horizontal="left" vertical="center"/>
    </xf>
    <xf numFmtId="176" fontId="61" fillId="4" borderId="25" xfId="19" applyNumberFormat="1" applyFont="1" applyFill="1" applyBorder="1" applyAlignment="1">
      <alignment horizontal="left" vertical="center"/>
    </xf>
    <xf numFmtId="176" fontId="61" fillId="4" borderId="26" xfId="19" applyNumberFormat="1" applyFont="1" applyFill="1" applyBorder="1" applyAlignment="1">
      <alignment horizontal="left" vertical="center"/>
    </xf>
    <xf numFmtId="196" fontId="61" fillId="10" borderId="24" xfId="19" applyNumberFormat="1" applyFont="1" applyFill="1" applyBorder="1" applyAlignment="1">
      <alignment horizontal="left" vertical="center" indent="1"/>
    </xf>
    <xf numFmtId="196" fontId="61" fillId="10" borderId="25" xfId="19" applyNumberFormat="1" applyFont="1" applyFill="1" applyBorder="1" applyAlignment="1">
      <alignment horizontal="left" vertical="center" indent="1"/>
    </xf>
    <xf numFmtId="196" fontId="61" fillId="10" borderId="26" xfId="19" applyNumberFormat="1" applyFont="1" applyFill="1" applyBorder="1" applyAlignment="1">
      <alignment horizontal="left" vertical="center" indent="1"/>
    </xf>
    <xf numFmtId="176" fontId="61" fillId="10" borderId="2" xfId="19" applyNumberFormat="1" applyFont="1" applyFill="1" applyBorder="1" applyAlignment="1">
      <alignment horizontal="left" vertical="center"/>
    </xf>
    <xf numFmtId="176" fontId="61" fillId="10" borderId="3" xfId="19" applyNumberFormat="1" applyFont="1" applyFill="1" applyBorder="1" applyAlignment="1">
      <alignment horizontal="left" vertical="center"/>
    </xf>
    <xf numFmtId="176" fontId="61" fillId="10" borderId="23" xfId="19" applyNumberFormat="1" applyFont="1" applyFill="1" applyBorder="1" applyAlignment="1">
      <alignment horizontal="left" vertical="center"/>
    </xf>
    <xf numFmtId="176" fontId="61" fillId="10" borderId="24" xfId="19" applyNumberFormat="1" applyFont="1" applyFill="1" applyBorder="1" applyAlignment="1">
      <alignment horizontal="left" vertical="center"/>
    </xf>
    <xf numFmtId="176" fontId="61" fillId="10" borderId="25" xfId="19" applyNumberFormat="1" applyFont="1" applyFill="1" applyBorder="1" applyAlignment="1">
      <alignment horizontal="left" vertical="center"/>
    </xf>
    <xf numFmtId="176" fontId="61" fillId="10" borderId="26" xfId="19" applyNumberFormat="1" applyFont="1" applyFill="1" applyBorder="1" applyAlignment="1">
      <alignment horizontal="left" vertical="center"/>
    </xf>
    <xf numFmtId="176" fontId="61" fillId="10" borderId="5" xfId="19" applyNumberFormat="1" applyFont="1" applyFill="1" applyBorder="1" applyAlignment="1">
      <alignment horizontal="left" vertical="center"/>
    </xf>
    <xf numFmtId="176" fontId="61" fillId="10" borderId="0" xfId="19" applyNumberFormat="1" applyFont="1" applyFill="1" applyAlignment="1">
      <alignment horizontal="left" vertical="center"/>
    </xf>
    <xf numFmtId="197" fontId="61" fillId="10" borderId="0" xfId="19" applyNumberFormat="1" applyFont="1" applyFill="1" applyAlignment="1">
      <alignment horizontal="center" vertical="center"/>
    </xf>
    <xf numFmtId="197" fontId="61" fillId="10" borderId="25" xfId="19" applyNumberFormat="1" applyFont="1" applyFill="1" applyBorder="1" applyAlignment="1">
      <alignment horizontal="center" vertical="center"/>
    </xf>
    <xf numFmtId="49" fontId="16" fillId="0" borderId="0" xfId="21" applyNumberFormat="1" applyFont="1">
      <alignment vertical="center"/>
    </xf>
    <xf numFmtId="0" fontId="16" fillId="0" borderId="0" xfId="21" applyFont="1">
      <alignment vertical="center"/>
    </xf>
    <xf numFmtId="0" fontId="16" fillId="0" borderId="6" xfId="21" applyFont="1" applyBorder="1">
      <alignment vertical="center"/>
    </xf>
    <xf numFmtId="0" fontId="16" fillId="0" borderId="10" xfId="21" applyFont="1" applyBorder="1">
      <alignment vertical="center"/>
    </xf>
    <xf numFmtId="0" fontId="16" fillId="0" borderId="11" xfId="21" applyFont="1" applyBorder="1">
      <alignment vertical="center"/>
    </xf>
    <xf numFmtId="176" fontId="61" fillId="2" borderId="0" xfId="19" applyNumberFormat="1" applyFont="1" applyFill="1" applyAlignment="1">
      <alignment horizontal="center" vertical="center"/>
    </xf>
    <xf numFmtId="176" fontId="61" fillId="2" borderId="16" xfId="19" applyNumberFormat="1" applyFont="1" applyFill="1" applyBorder="1" applyAlignment="1">
      <alignment horizontal="center" vertical="center"/>
    </xf>
    <xf numFmtId="0" fontId="61" fillId="10" borderId="2" xfId="1" applyFont="1" applyFill="1" applyBorder="1" applyAlignment="1">
      <alignment horizontal="center" vertical="center"/>
    </xf>
    <xf numFmtId="0" fontId="61" fillId="10" borderId="3" xfId="1" applyFont="1" applyFill="1" applyBorder="1" applyAlignment="1">
      <alignment horizontal="center" vertical="center"/>
    </xf>
    <xf numFmtId="0" fontId="61" fillId="10" borderId="23" xfId="1" applyFont="1" applyFill="1" applyBorder="1" applyAlignment="1">
      <alignment horizontal="center" vertical="center"/>
    </xf>
    <xf numFmtId="0" fontId="16" fillId="0" borderId="5" xfId="1" applyFont="1" applyBorder="1">
      <alignment vertical="center"/>
    </xf>
    <xf numFmtId="0" fontId="16" fillId="0" borderId="9" xfId="1" applyFont="1" applyBorder="1">
      <alignment vertical="center"/>
    </xf>
    <xf numFmtId="0" fontId="62" fillId="0" borderId="15" xfId="1" applyFont="1" applyBorder="1" applyAlignment="1">
      <alignment horizontal="center" vertical="center"/>
    </xf>
    <xf numFmtId="0" fontId="62" fillId="0" borderId="16" xfId="1" applyFont="1" applyBorder="1" applyAlignment="1">
      <alignment horizontal="center" vertical="center"/>
    </xf>
    <xf numFmtId="58" fontId="61" fillId="2" borderId="0" xfId="1" applyNumberFormat="1" applyFont="1" applyFill="1" applyAlignment="1">
      <alignment horizontal="center" vertical="center"/>
    </xf>
    <xf numFmtId="58" fontId="61" fillId="2" borderId="16" xfId="1" applyNumberFormat="1" applyFont="1" applyFill="1" applyBorder="1" applyAlignment="1">
      <alignment horizontal="center" vertical="center"/>
    </xf>
    <xf numFmtId="0" fontId="61" fillId="0" borderId="0" xfId="1" applyFont="1" applyAlignment="1">
      <alignment vertical="center" shrinkToFit="1"/>
    </xf>
    <xf numFmtId="0" fontId="16" fillId="0" borderId="0" xfId="1" applyFont="1" applyAlignment="1">
      <alignment vertical="center" shrinkToFit="1"/>
    </xf>
    <xf numFmtId="0" fontId="61" fillId="0" borderId="22" xfId="1" applyFont="1" applyBorder="1" applyAlignment="1">
      <alignment horizontal="center" vertical="center"/>
    </xf>
    <xf numFmtId="0" fontId="61" fillId="4" borderId="0" xfId="1" applyFont="1" applyFill="1" applyAlignment="1">
      <alignment horizontal="left" vertical="center"/>
    </xf>
    <xf numFmtId="0" fontId="61" fillId="4" borderId="16" xfId="1" applyFont="1" applyFill="1" applyBorder="1" applyAlignment="1">
      <alignment horizontal="left" vertical="center"/>
    </xf>
    <xf numFmtId="49" fontId="60" fillId="10" borderId="0" xfId="1" applyNumberFormat="1" applyFont="1" applyFill="1" applyAlignment="1">
      <alignment horizontal="left" vertical="center" wrapText="1"/>
    </xf>
    <xf numFmtId="0" fontId="60" fillId="10" borderId="0" xfId="1" applyFont="1" applyFill="1" applyAlignment="1">
      <alignment horizontal="left" vertical="center" wrapText="1"/>
    </xf>
    <xf numFmtId="0" fontId="61" fillId="0" borderId="17" xfId="1" applyFont="1" applyBorder="1" applyAlignment="1">
      <alignment horizontal="center"/>
    </xf>
    <xf numFmtId="0" fontId="61" fillId="0" borderId="21" xfId="1" applyFont="1" applyBorder="1" applyAlignment="1">
      <alignment horizontal="center"/>
    </xf>
    <xf numFmtId="0" fontId="65" fillId="2" borderId="19" xfId="1" applyFont="1" applyFill="1" applyBorder="1" applyAlignment="1">
      <alignment horizontal="center" vertical="center"/>
    </xf>
    <xf numFmtId="0" fontId="16" fillId="2" borderId="36" xfId="1" applyFont="1" applyFill="1" applyBorder="1" applyAlignment="1">
      <alignment horizontal="center" vertical="center"/>
    </xf>
    <xf numFmtId="176" fontId="61" fillId="0" borderId="2" xfId="1" applyNumberFormat="1" applyFont="1" applyBorder="1" applyAlignment="1">
      <alignment horizontal="center" wrapText="1"/>
    </xf>
    <xf numFmtId="176" fontId="61" fillId="0" borderId="4" xfId="1" applyNumberFormat="1" applyFont="1" applyBorder="1" applyAlignment="1">
      <alignment horizontal="center" wrapText="1"/>
    </xf>
    <xf numFmtId="176" fontId="61" fillId="0" borderId="5" xfId="1" applyNumberFormat="1" applyFont="1" applyBorder="1" applyAlignment="1">
      <alignment horizontal="center" wrapText="1"/>
    </xf>
    <xf numFmtId="176" fontId="61" fillId="0" borderId="6" xfId="1" applyNumberFormat="1" applyFont="1" applyBorder="1" applyAlignment="1">
      <alignment horizontal="center" wrapText="1"/>
    </xf>
    <xf numFmtId="176" fontId="65" fillId="2" borderId="19" xfId="1" applyNumberFormat="1" applyFont="1" applyFill="1" applyBorder="1" applyAlignment="1">
      <alignment horizontal="center" vertical="center"/>
    </xf>
    <xf numFmtId="0" fontId="16" fillId="2" borderId="20" xfId="1" applyFont="1" applyFill="1" applyBorder="1" applyAlignment="1">
      <alignment horizontal="center" vertical="center"/>
    </xf>
    <xf numFmtId="176" fontId="60" fillId="0" borderId="9" xfId="1" applyNumberFormat="1" applyFont="1" applyBorder="1" applyAlignment="1">
      <alignment horizontal="center" vertical="center" shrinkToFit="1"/>
    </xf>
    <xf numFmtId="176" fontId="60" fillId="0" borderId="11" xfId="1" applyNumberFormat="1" applyFont="1" applyBorder="1" applyAlignment="1">
      <alignment horizontal="center" vertical="center" shrinkToFit="1"/>
    </xf>
    <xf numFmtId="176" fontId="61" fillId="2" borderId="2" xfId="1" applyNumberFormat="1" applyFont="1" applyFill="1" applyBorder="1" applyAlignment="1">
      <alignment horizontal="center" vertical="center"/>
    </xf>
    <xf numFmtId="176" fontId="61" fillId="2" borderId="3" xfId="1" applyNumberFormat="1" applyFont="1" applyFill="1" applyBorder="1" applyAlignment="1">
      <alignment horizontal="center" vertical="center"/>
    </xf>
    <xf numFmtId="176" fontId="61" fillId="2" borderId="23" xfId="1" applyNumberFormat="1" applyFont="1" applyFill="1" applyBorder="1" applyAlignment="1">
      <alignment horizontal="center" vertical="center"/>
    </xf>
    <xf numFmtId="176" fontId="61" fillId="2" borderId="5" xfId="1" applyNumberFormat="1" applyFont="1" applyFill="1" applyBorder="1" applyAlignment="1">
      <alignment horizontal="center" vertical="center"/>
    </xf>
    <xf numFmtId="0" fontId="61" fillId="4" borderId="9" xfId="1" applyFont="1" applyFill="1" applyBorder="1" applyAlignment="1">
      <alignment horizontal="center" vertical="center"/>
    </xf>
    <xf numFmtId="0" fontId="61" fillId="4" borderId="10" xfId="1" applyFont="1" applyFill="1" applyBorder="1" applyAlignment="1">
      <alignment horizontal="center" vertical="center"/>
    </xf>
    <xf numFmtId="0" fontId="61" fillId="4" borderId="33" xfId="1" applyFont="1" applyFill="1" applyBorder="1" applyAlignment="1">
      <alignment horizontal="center" vertical="center"/>
    </xf>
    <xf numFmtId="176" fontId="61" fillId="10" borderId="2" xfId="1" applyNumberFormat="1" applyFont="1" applyFill="1" applyBorder="1" applyAlignment="1">
      <alignment horizontal="center" vertical="center"/>
    </xf>
    <xf numFmtId="176" fontId="61" fillId="10" borderId="3" xfId="1" applyNumberFormat="1" applyFont="1" applyFill="1" applyBorder="1" applyAlignment="1">
      <alignment horizontal="center" vertical="center"/>
    </xf>
    <xf numFmtId="176" fontId="61" fillId="10" borderId="4" xfId="1" applyNumberFormat="1" applyFont="1" applyFill="1" applyBorder="1" applyAlignment="1">
      <alignment horizontal="center" vertical="center"/>
    </xf>
    <xf numFmtId="176" fontId="61" fillId="10" borderId="5" xfId="1" applyNumberFormat="1" applyFont="1" applyFill="1" applyBorder="1" applyAlignment="1">
      <alignment horizontal="center" vertical="center"/>
    </xf>
    <xf numFmtId="176" fontId="61" fillId="10" borderId="0" xfId="1" applyNumberFormat="1" applyFont="1" applyFill="1" applyAlignment="1">
      <alignment horizontal="center" vertical="center"/>
    </xf>
    <xf numFmtId="176" fontId="61" fillId="10" borderId="6" xfId="1" applyNumberFormat="1" applyFont="1" applyFill="1" applyBorder="1" applyAlignment="1">
      <alignment horizontal="center" vertical="center"/>
    </xf>
    <xf numFmtId="0" fontId="61" fillId="4" borderId="11" xfId="1" applyFont="1" applyFill="1" applyBorder="1" applyAlignment="1">
      <alignment horizontal="center" vertical="center"/>
    </xf>
    <xf numFmtId="5" fontId="61" fillId="10" borderId="5" xfId="1" applyNumberFormat="1" applyFont="1" applyFill="1" applyBorder="1" applyAlignment="1">
      <alignment horizontal="left" vertical="center" indent="1"/>
    </xf>
    <xf numFmtId="5" fontId="61" fillId="10" borderId="0" xfId="1" applyNumberFormat="1" applyFont="1" applyFill="1" applyAlignment="1">
      <alignment horizontal="left" vertical="center" indent="1"/>
    </xf>
    <xf numFmtId="5" fontId="61" fillId="10" borderId="16" xfId="1" applyNumberFormat="1" applyFont="1" applyFill="1" applyBorder="1" applyAlignment="1">
      <alignment horizontal="left" vertical="center" indent="1"/>
    </xf>
    <xf numFmtId="177" fontId="61" fillId="10" borderId="24" xfId="1" applyNumberFormat="1" applyFont="1" applyFill="1" applyBorder="1" applyAlignment="1">
      <alignment horizontal="left" vertical="center" indent="1"/>
    </xf>
    <xf numFmtId="177" fontId="61" fillId="10" borderId="25" xfId="1" applyNumberFormat="1" applyFont="1" applyFill="1" applyBorder="1" applyAlignment="1">
      <alignment horizontal="left" vertical="center" indent="1"/>
    </xf>
    <xf numFmtId="177" fontId="61" fillId="10" borderId="26" xfId="1" applyNumberFormat="1" applyFont="1" applyFill="1" applyBorder="1" applyAlignment="1">
      <alignment horizontal="left" vertical="center" indent="1"/>
    </xf>
    <xf numFmtId="58" fontId="61" fillId="10" borderId="7" xfId="1" applyNumberFormat="1" applyFont="1" applyFill="1" applyBorder="1" applyAlignment="1">
      <alignment horizontal="center" vertical="center"/>
    </xf>
    <xf numFmtId="0" fontId="61" fillId="10" borderId="7" xfId="1" applyFont="1" applyFill="1" applyBorder="1" applyAlignment="1">
      <alignment horizontal="center" vertical="center"/>
    </xf>
    <xf numFmtId="0" fontId="61" fillId="10" borderId="28" xfId="1" applyFont="1" applyFill="1" applyBorder="1" applyAlignment="1">
      <alignment horizontal="center" vertical="center"/>
    </xf>
    <xf numFmtId="0" fontId="61" fillId="10" borderId="30" xfId="1" applyFont="1" applyFill="1" applyBorder="1" applyAlignment="1">
      <alignment horizontal="center" vertical="center"/>
    </xf>
    <xf numFmtId="176" fontId="61" fillId="10" borderId="24" xfId="1" applyNumberFormat="1" applyFont="1" applyFill="1" applyBorder="1" applyAlignment="1">
      <alignment horizontal="center" vertical="center"/>
    </xf>
    <xf numFmtId="0" fontId="16" fillId="4" borderId="37" xfId="1" applyFont="1" applyFill="1" applyBorder="1" applyAlignment="1">
      <alignment horizontal="center" vertical="center"/>
    </xf>
    <xf numFmtId="0" fontId="67" fillId="0" borderId="37" xfId="1" applyFont="1" applyBorder="1" applyAlignment="1">
      <alignment horizontal="center" vertical="center"/>
    </xf>
    <xf numFmtId="0" fontId="16" fillId="0" borderId="37" xfId="1" applyFont="1" applyBorder="1" applyAlignment="1">
      <alignment horizontal="center" vertical="center"/>
    </xf>
    <xf numFmtId="0" fontId="16" fillId="0" borderId="38" xfId="1" applyFont="1" applyBorder="1" applyAlignment="1">
      <alignment horizontal="center" vertical="center"/>
    </xf>
    <xf numFmtId="0" fontId="16" fillId="0" borderId="30" xfId="1" applyFont="1" applyBorder="1" applyAlignment="1">
      <alignment horizontal="center" vertical="center"/>
    </xf>
    <xf numFmtId="0" fontId="16" fillId="0" borderId="37" xfId="1" applyFont="1" applyBorder="1" applyAlignment="1">
      <alignment vertical="center" wrapText="1"/>
    </xf>
    <xf numFmtId="0" fontId="16" fillId="0" borderId="7" xfId="1" applyFont="1" applyBorder="1" applyAlignment="1">
      <alignment vertical="center" wrapText="1"/>
    </xf>
    <xf numFmtId="0" fontId="16" fillId="0" borderId="42" xfId="1" applyFont="1" applyBorder="1" applyAlignment="1">
      <alignment horizontal="center" vertical="center"/>
    </xf>
    <xf numFmtId="0" fontId="70" fillId="0" borderId="25" xfId="1" applyFont="1" applyBorder="1" applyAlignment="1">
      <alignment horizontal="center" vertical="center"/>
    </xf>
    <xf numFmtId="0" fontId="61" fillId="2" borderId="37" xfId="1" applyFont="1" applyFill="1" applyBorder="1" applyAlignment="1">
      <alignment horizontal="center" vertical="center" wrapText="1"/>
    </xf>
    <xf numFmtId="0" fontId="61" fillId="2" borderId="18" xfId="1" applyFont="1" applyFill="1" applyBorder="1" applyAlignment="1">
      <alignment vertical="center" wrapText="1"/>
    </xf>
    <xf numFmtId="0" fontId="16" fillId="0" borderId="19" xfId="1" applyFont="1" applyBorder="1" applyAlignment="1">
      <alignment vertical="center" wrapText="1"/>
    </xf>
    <xf numFmtId="0" fontId="16" fillId="0" borderId="36" xfId="1" applyFont="1" applyBorder="1" applyAlignment="1">
      <alignment vertical="center" wrapText="1"/>
    </xf>
    <xf numFmtId="0" fontId="61" fillId="2" borderId="18" xfId="1" applyFont="1" applyFill="1" applyBorder="1" applyAlignment="1">
      <alignment horizontal="center" vertical="center" wrapText="1"/>
    </xf>
    <xf numFmtId="0" fontId="61" fillId="2" borderId="36" xfId="1" applyFont="1" applyFill="1" applyBorder="1" applyAlignment="1">
      <alignment horizontal="center" vertical="center" wrapText="1"/>
    </xf>
    <xf numFmtId="0" fontId="61" fillId="0" borderId="37" xfId="1" applyFont="1" applyBorder="1" applyAlignment="1">
      <alignment horizontal="center" vertical="center" wrapText="1"/>
    </xf>
    <xf numFmtId="0" fontId="61" fillId="0" borderId="18" xfId="1" applyFont="1" applyBorder="1" applyAlignment="1">
      <alignment horizontal="center" vertical="center" wrapText="1"/>
    </xf>
    <xf numFmtId="0" fontId="16" fillId="0" borderId="19" xfId="1" applyFont="1" applyBorder="1" applyAlignment="1">
      <alignment horizontal="center" vertical="center" wrapText="1"/>
    </xf>
    <xf numFmtId="0" fontId="16" fillId="0" borderId="36" xfId="1" applyFont="1" applyBorder="1" applyAlignment="1">
      <alignment horizontal="center" vertical="center" wrapText="1"/>
    </xf>
    <xf numFmtId="0" fontId="61" fillId="0" borderId="36" xfId="1" applyFont="1" applyBorder="1" applyAlignment="1">
      <alignment horizontal="center" vertical="center" wrapText="1"/>
    </xf>
    <xf numFmtId="0" fontId="61" fillId="2" borderId="37" xfId="1" applyFont="1" applyFill="1" applyBorder="1" applyAlignment="1">
      <alignment vertical="center" wrapText="1"/>
    </xf>
    <xf numFmtId="0" fontId="61" fillId="0" borderId="0" xfId="1" applyFont="1" applyAlignment="1">
      <alignment horizontal="right" vertical="center"/>
    </xf>
    <xf numFmtId="0" fontId="61" fillId="4" borderId="0" xfId="1" applyFont="1" applyFill="1" applyAlignment="1">
      <alignment horizontal="center" vertical="center" wrapText="1"/>
    </xf>
    <xf numFmtId="49" fontId="61" fillId="10" borderId="10" xfId="1" applyNumberFormat="1" applyFont="1" applyFill="1" applyBorder="1">
      <alignment vertical="center"/>
    </xf>
    <xf numFmtId="0" fontId="61" fillId="10" borderId="10" xfId="1" applyFont="1" applyFill="1" applyBorder="1">
      <alignment vertical="center"/>
    </xf>
    <xf numFmtId="0" fontId="67" fillId="0" borderId="0" xfId="1" applyFont="1" applyAlignment="1">
      <alignment horizontal="distributed" vertical="center" indent="1"/>
    </xf>
    <xf numFmtId="176" fontId="61" fillId="10" borderId="8" xfId="1" applyNumberFormat="1" applyFont="1" applyFill="1" applyBorder="1" applyAlignment="1">
      <alignment horizontal="center" vertical="center"/>
    </xf>
    <xf numFmtId="0" fontId="61" fillId="0" borderId="8" xfId="1" applyFont="1" applyBorder="1" applyAlignment="1">
      <alignment horizontal="center" vertical="center"/>
    </xf>
    <xf numFmtId="176" fontId="61" fillId="10" borderId="43" xfId="1" applyNumberFormat="1" applyFont="1" applyFill="1" applyBorder="1" applyAlignment="1">
      <alignment horizontal="center" vertical="center"/>
    </xf>
    <xf numFmtId="0" fontId="61" fillId="0" borderId="16" xfId="1" applyFont="1" applyBorder="1" applyAlignment="1">
      <alignment horizontal="center" vertical="center"/>
    </xf>
    <xf numFmtId="0" fontId="89" fillId="0" borderId="0" xfId="15" applyFont="1" applyAlignment="1">
      <alignment horizontal="center"/>
    </xf>
    <xf numFmtId="49" fontId="30" fillId="0" borderId="60" xfId="15" applyNumberFormat="1" applyFont="1" applyBorder="1" applyAlignment="1">
      <alignment horizontal="left"/>
    </xf>
    <xf numFmtId="0" fontId="30" fillId="0" borderId="76" xfId="15" applyFont="1" applyBorder="1" applyAlignment="1">
      <alignment horizontal="left"/>
    </xf>
    <xf numFmtId="0" fontId="30" fillId="0" borderId="61" xfId="15" applyFont="1" applyBorder="1" applyAlignment="1">
      <alignment horizontal="left"/>
    </xf>
    <xf numFmtId="176" fontId="31" fillId="0" borderId="76" xfId="15" applyNumberFormat="1" applyFont="1" applyBorder="1" applyAlignment="1">
      <alignment horizontal="left"/>
    </xf>
    <xf numFmtId="176" fontId="31" fillId="0" borderId="61" xfId="15" applyNumberFormat="1" applyFont="1" applyBorder="1" applyAlignment="1">
      <alignment horizontal="left"/>
    </xf>
    <xf numFmtId="0" fontId="28" fillId="0" borderId="0" xfId="15" applyFont="1" applyAlignment="1">
      <alignment horizontal="center"/>
    </xf>
    <xf numFmtId="0" fontId="32" fillId="0" borderId="60" xfId="15" applyFont="1" applyBorder="1" applyAlignment="1">
      <alignment horizontal="left" wrapText="1"/>
    </xf>
    <xf numFmtId="0" fontId="0" fillId="0" borderId="76" xfId="0" applyBorder="1"/>
    <xf numFmtId="0" fontId="36" fillId="0" borderId="0" xfId="1" applyFont="1" applyAlignment="1">
      <alignment horizontal="center" vertical="center"/>
    </xf>
    <xf numFmtId="0" fontId="25" fillId="10" borderId="0" xfId="15" applyFont="1" applyFill="1" applyAlignment="1">
      <alignment horizontal="left" vertical="center" wrapText="1"/>
    </xf>
    <xf numFmtId="191" fontId="25" fillId="10" borderId="0" xfId="15" quotePrefix="1" applyNumberFormat="1" applyFont="1" applyFill="1" applyAlignment="1">
      <alignment horizontal="right"/>
    </xf>
    <xf numFmtId="0" fontId="25" fillId="0" borderId="0" xfId="1" applyFont="1" applyAlignment="1">
      <alignment vertical="center" wrapText="1"/>
    </xf>
    <xf numFmtId="0" fontId="25" fillId="0" borderId="0" xfId="1" applyFont="1" applyAlignment="1">
      <alignment horizontal="center" vertical="center" wrapText="1"/>
    </xf>
    <xf numFmtId="0" fontId="25" fillId="0" borderId="0" xfId="1" applyFont="1" applyAlignment="1">
      <alignment horizontal="left" vertical="center" wrapText="1"/>
    </xf>
    <xf numFmtId="49" fontId="25" fillId="10" borderId="1" xfId="1" applyNumberFormat="1" applyFont="1" applyFill="1" applyBorder="1" applyAlignment="1">
      <alignment horizontal="left" vertical="top" wrapText="1"/>
    </xf>
    <xf numFmtId="0" fontId="25" fillId="10" borderId="1" xfId="1" applyFont="1" applyFill="1" applyBorder="1" applyAlignment="1">
      <alignment horizontal="left" vertical="top" wrapText="1"/>
    </xf>
    <xf numFmtId="0" fontId="0" fillId="0" borderId="0" xfId="0" applyAlignment="1">
      <alignment vertical="center" wrapText="1"/>
    </xf>
    <xf numFmtId="0" fontId="25" fillId="0" borderId="0" xfId="1" applyFont="1" applyAlignment="1">
      <alignment horizontal="left" vertical="top" wrapText="1"/>
    </xf>
    <xf numFmtId="0" fontId="25" fillId="10" borderId="0" xfId="1" applyFont="1" applyFill="1" applyAlignment="1">
      <alignment horizontal="left" vertical="center" wrapText="1"/>
    </xf>
    <xf numFmtId="49" fontId="25" fillId="10" borderId="0" xfId="1" applyNumberFormat="1" applyFont="1" applyFill="1" applyAlignment="1">
      <alignment horizontal="left" vertical="center" wrapText="1"/>
    </xf>
    <xf numFmtId="0" fontId="61" fillId="0" borderId="3" xfId="1" applyFont="1" applyBorder="1" applyAlignment="1">
      <alignment vertical="center" wrapText="1"/>
    </xf>
    <xf numFmtId="0" fontId="61" fillId="0" borderId="0" xfId="1" applyFont="1" applyAlignment="1">
      <alignment vertical="center" wrapText="1"/>
    </xf>
    <xf numFmtId="0" fontId="61" fillId="4" borderId="7" xfId="1" applyFont="1" applyFill="1" applyBorder="1">
      <alignment vertical="center"/>
    </xf>
    <xf numFmtId="0" fontId="61" fillId="4" borderId="28" xfId="1" applyFont="1" applyFill="1" applyBorder="1">
      <alignment vertical="center"/>
    </xf>
    <xf numFmtId="0" fontId="61" fillId="4" borderId="30" xfId="1" applyFont="1" applyFill="1" applyBorder="1">
      <alignment vertical="center"/>
    </xf>
    <xf numFmtId="38" fontId="61" fillId="4" borderId="7" xfId="10" applyFont="1" applyFill="1" applyBorder="1" applyAlignment="1">
      <alignment horizontal="center" vertical="center" wrapText="1"/>
    </xf>
    <xf numFmtId="38" fontId="61" fillId="4" borderId="28" xfId="10" applyFont="1" applyFill="1" applyBorder="1" applyAlignment="1">
      <alignment horizontal="center" vertical="center" wrapText="1"/>
    </xf>
    <xf numFmtId="38" fontId="61" fillId="4" borderId="30" xfId="10" applyFont="1" applyFill="1" applyBorder="1" applyAlignment="1">
      <alignment horizontal="center" vertical="center" wrapText="1"/>
    </xf>
    <xf numFmtId="38" fontId="61" fillId="4" borderId="7" xfId="10" applyFont="1" applyFill="1" applyBorder="1" applyAlignment="1">
      <alignment horizontal="center" vertical="center"/>
    </xf>
    <xf numFmtId="38" fontId="61" fillId="4" borderId="28" xfId="10" applyFont="1" applyFill="1" applyBorder="1" applyAlignment="1">
      <alignment horizontal="center" vertical="center"/>
    </xf>
    <xf numFmtId="38" fontId="61" fillId="4" borderId="30" xfId="10" applyFont="1" applyFill="1" applyBorder="1" applyAlignment="1">
      <alignment horizontal="center" vertical="center"/>
    </xf>
    <xf numFmtId="0" fontId="61" fillId="4" borderId="7" xfId="1" applyFont="1" applyFill="1" applyBorder="1" applyAlignment="1">
      <alignment horizontal="center" vertical="center"/>
    </xf>
    <xf numFmtId="0" fontId="61" fillId="4" borderId="28" xfId="1" applyFont="1" applyFill="1" applyBorder="1" applyAlignment="1">
      <alignment horizontal="center" vertical="center"/>
    </xf>
    <xf numFmtId="0" fontId="61" fillId="4" borderId="30" xfId="1" applyFont="1" applyFill="1" applyBorder="1" applyAlignment="1">
      <alignment horizontal="center" vertical="center"/>
    </xf>
    <xf numFmtId="0" fontId="61" fillId="0" borderId="30" xfId="1" applyFont="1" applyBorder="1" applyAlignment="1">
      <alignment horizontal="center" vertical="center" wrapText="1"/>
    </xf>
    <xf numFmtId="0" fontId="61" fillId="0" borderId="2" xfId="1" applyFont="1" applyBorder="1" applyAlignment="1">
      <alignment horizontal="center" vertical="center" wrapText="1"/>
    </xf>
    <xf numFmtId="0" fontId="16" fillId="0" borderId="4" xfId="1" applyFont="1" applyBorder="1" applyAlignment="1">
      <alignment horizontal="center" vertical="center"/>
    </xf>
    <xf numFmtId="0" fontId="61" fillId="0" borderId="24" xfId="1" applyFont="1" applyBorder="1" applyAlignment="1">
      <alignment horizontal="center" vertical="center"/>
    </xf>
    <xf numFmtId="38" fontId="72" fillId="4" borderId="2" xfId="10" applyFont="1" applyFill="1" applyBorder="1" applyAlignment="1">
      <alignment horizontal="center" vertical="center"/>
    </xf>
    <xf numFmtId="38" fontId="72" fillId="4" borderId="4" xfId="10" applyFont="1" applyFill="1" applyBorder="1" applyAlignment="1">
      <alignment horizontal="center" vertical="center"/>
    </xf>
    <xf numFmtId="38" fontId="72" fillId="4" borderId="24" xfId="10" applyFont="1" applyFill="1" applyBorder="1" applyAlignment="1">
      <alignment horizontal="center" vertical="center"/>
    </xf>
    <xf numFmtId="38" fontId="72" fillId="4" borderId="42" xfId="10" applyFont="1" applyFill="1" applyBorder="1" applyAlignment="1">
      <alignment horizontal="center" vertical="center"/>
    </xf>
    <xf numFmtId="0" fontId="61" fillId="0" borderId="37" xfId="1" applyFont="1" applyBorder="1" applyAlignment="1">
      <alignment horizontal="center" vertical="center"/>
    </xf>
    <xf numFmtId="9" fontId="72" fillId="4" borderId="37" xfId="13" applyFont="1" applyFill="1" applyBorder="1" applyAlignment="1">
      <alignment horizontal="center" vertical="center"/>
    </xf>
    <xf numFmtId="176" fontId="61" fillId="4" borderId="18" xfId="1" applyNumberFormat="1" applyFont="1" applyFill="1" applyBorder="1" applyAlignment="1">
      <alignment horizontal="right" vertical="center"/>
    </xf>
    <xf numFmtId="176" fontId="61" fillId="4" borderId="19" xfId="1" applyNumberFormat="1" applyFont="1" applyFill="1" applyBorder="1" applyAlignment="1">
      <alignment horizontal="right" vertical="center"/>
    </xf>
    <xf numFmtId="0" fontId="61" fillId="4" borderId="17" xfId="1" applyFont="1" applyFill="1" applyBorder="1" applyAlignment="1">
      <alignment vertical="center" wrapText="1"/>
    </xf>
    <xf numFmtId="0" fontId="16" fillId="4" borderId="32" xfId="1" applyFont="1" applyFill="1" applyBorder="1" applyAlignment="1">
      <alignment vertical="center" wrapText="1"/>
    </xf>
    <xf numFmtId="0" fontId="61" fillId="4" borderId="7" xfId="1" applyFont="1" applyFill="1" applyBorder="1" applyAlignment="1">
      <alignment vertical="center" wrapText="1"/>
    </xf>
    <xf numFmtId="0" fontId="16" fillId="4" borderId="8" xfId="1" applyFont="1" applyFill="1" applyBorder="1" applyAlignment="1">
      <alignment vertical="center" wrapText="1"/>
    </xf>
    <xf numFmtId="0" fontId="61" fillId="4" borderId="7" xfId="1" applyFont="1" applyFill="1" applyBorder="1" applyAlignment="1">
      <alignment horizontal="center" vertical="center" wrapText="1"/>
    </xf>
    <xf numFmtId="0" fontId="61" fillId="4" borderId="8" xfId="1" applyFont="1" applyFill="1" applyBorder="1" applyAlignment="1">
      <alignment horizontal="center" vertical="center" wrapText="1"/>
    </xf>
    <xf numFmtId="38" fontId="61" fillId="4" borderId="27" xfId="10" applyFont="1" applyFill="1" applyBorder="1" applyAlignment="1">
      <alignment vertical="center" wrapText="1"/>
    </xf>
    <xf numFmtId="0" fontId="16" fillId="4" borderId="43" xfId="1" applyFont="1" applyFill="1" applyBorder="1" applyAlignment="1">
      <alignment vertical="center" wrapText="1"/>
    </xf>
    <xf numFmtId="0" fontId="16" fillId="4" borderId="22" xfId="1" applyFont="1" applyFill="1" applyBorder="1" applyAlignment="1">
      <alignment vertical="center" wrapText="1"/>
    </xf>
    <xf numFmtId="0" fontId="16" fillId="4" borderId="30" xfId="1" applyFont="1" applyFill="1" applyBorder="1" applyAlignment="1">
      <alignment vertical="center" wrapText="1"/>
    </xf>
    <xf numFmtId="0" fontId="61" fillId="4" borderId="30" xfId="1" applyFont="1" applyFill="1" applyBorder="1" applyAlignment="1">
      <alignment horizontal="center" vertical="center" wrapText="1"/>
    </xf>
    <xf numFmtId="0" fontId="16" fillId="4" borderId="31" xfId="1" applyFont="1" applyFill="1" applyBorder="1" applyAlignment="1">
      <alignment vertical="center" wrapText="1"/>
    </xf>
    <xf numFmtId="0" fontId="70" fillId="0" borderId="12" xfId="1" applyFont="1" applyBorder="1" applyAlignment="1">
      <alignment horizontal="center" vertical="center"/>
    </xf>
    <xf numFmtId="0" fontId="70" fillId="0" borderId="13" xfId="1" applyFont="1" applyBorder="1" applyAlignment="1">
      <alignment horizontal="center" vertical="center"/>
    </xf>
    <xf numFmtId="0" fontId="70" fillId="0" borderId="15" xfId="1" applyFont="1" applyBorder="1" applyAlignment="1">
      <alignment horizontal="center" vertical="center"/>
    </xf>
    <xf numFmtId="0" fontId="70" fillId="0" borderId="0" xfId="1" applyFont="1" applyAlignment="1">
      <alignment horizontal="center" vertical="center"/>
    </xf>
    <xf numFmtId="0" fontId="70" fillId="0" borderId="52" xfId="1" applyFont="1" applyBorder="1" applyAlignment="1">
      <alignment horizontal="center" vertical="center"/>
    </xf>
    <xf numFmtId="0" fontId="61" fillId="0" borderId="13" xfId="1" applyFont="1" applyBorder="1" applyAlignment="1">
      <alignment vertical="center" wrapText="1"/>
    </xf>
    <xf numFmtId="0" fontId="61" fillId="0" borderId="13" xfId="1" applyFont="1" applyBorder="1">
      <alignment vertical="center"/>
    </xf>
    <xf numFmtId="0" fontId="61" fillId="0" borderId="14" xfId="1" applyFont="1" applyBorder="1">
      <alignment vertical="center"/>
    </xf>
    <xf numFmtId="0" fontId="61" fillId="0" borderId="16" xfId="1" applyFont="1" applyBorder="1">
      <alignment vertical="center"/>
    </xf>
    <xf numFmtId="0" fontId="61" fillId="0" borderId="25" xfId="1" applyFont="1" applyBorder="1">
      <alignment vertical="center"/>
    </xf>
    <xf numFmtId="0" fontId="61" fillId="0" borderId="26" xfId="1" applyFont="1" applyBorder="1">
      <alignment vertical="center"/>
    </xf>
    <xf numFmtId="0" fontId="61" fillId="0" borderId="17" xfId="1" applyFont="1" applyBorder="1" applyAlignment="1">
      <alignment horizontal="center" vertical="center"/>
    </xf>
    <xf numFmtId="0" fontId="61" fillId="0" borderId="7" xfId="1" applyFont="1" applyBorder="1" applyAlignment="1">
      <alignment horizontal="center" vertical="center" textRotation="255"/>
    </xf>
    <xf numFmtId="0" fontId="61" fillId="0" borderId="30" xfId="1" applyFont="1" applyBorder="1" applyAlignment="1">
      <alignment horizontal="center" vertical="center" textRotation="255"/>
    </xf>
    <xf numFmtId="0" fontId="61" fillId="0" borderId="18" xfId="1" applyFont="1" applyBorder="1" applyAlignment="1">
      <alignment horizontal="center" vertical="center"/>
    </xf>
    <xf numFmtId="0" fontId="61" fillId="0" borderId="19" xfId="1" applyFont="1" applyBorder="1" applyAlignment="1">
      <alignment horizontal="center" vertical="center"/>
    </xf>
    <xf numFmtId="0" fontId="61" fillId="0" borderId="36" xfId="1" applyFont="1" applyBorder="1" applyAlignment="1">
      <alignment horizontal="center" vertical="center"/>
    </xf>
    <xf numFmtId="0" fontId="61" fillId="0" borderId="27" xfId="1" applyFont="1" applyBorder="1" applyAlignment="1">
      <alignment horizontal="center" vertical="center"/>
    </xf>
    <xf numFmtId="0" fontId="61" fillId="0" borderId="29" xfId="1" applyFont="1" applyBorder="1" applyAlignment="1">
      <alignment horizontal="center" vertical="center"/>
    </xf>
    <xf numFmtId="49" fontId="61" fillId="4" borderId="18" xfId="1" applyNumberFormat="1" applyFont="1" applyFill="1" applyBorder="1" applyAlignment="1">
      <alignment horizontal="left" vertical="center" wrapText="1" indent="1"/>
    </xf>
    <xf numFmtId="0" fontId="61" fillId="4" borderId="19" xfId="1" applyFont="1" applyFill="1" applyBorder="1" applyAlignment="1">
      <alignment horizontal="left" vertical="center" wrapText="1" indent="1"/>
    </xf>
    <xf numFmtId="0" fontId="61" fillId="4" borderId="20" xfId="1" applyFont="1" applyFill="1" applyBorder="1" applyAlignment="1">
      <alignment horizontal="left" vertical="center" wrapText="1" indent="1"/>
    </xf>
    <xf numFmtId="0" fontId="61" fillId="4" borderId="18" xfId="1" applyFont="1" applyFill="1" applyBorder="1" applyAlignment="1">
      <alignment horizontal="left" vertical="center" wrapText="1" indent="1"/>
    </xf>
    <xf numFmtId="0" fontId="61" fillId="10" borderId="16" xfId="1" applyFont="1" applyFill="1" applyBorder="1" applyAlignment="1">
      <alignment horizontal="left" vertical="center" wrapText="1" shrinkToFit="1"/>
    </xf>
    <xf numFmtId="176" fontId="61" fillId="2" borderId="0" xfId="1" applyNumberFormat="1" applyFont="1" applyFill="1" applyAlignment="1">
      <alignment horizontal="left" vertical="center" shrinkToFit="1"/>
    </xf>
    <xf numFmtId="195" fontId="74" fillId="10" borderId="0" xfId="1" applyNumberFormat="1" applyFont="1" applyFill="1" applyAlignment="1">
      <alignment horizontal="left" vertical="center"/>
    </xf>
    <xf numFmtId="195" fontId="74" fillId="10" borderId="0" xfId="1" applyNumberFormat="1" applyFont="1" applyFill="1">
      <alignment vertical="center"/>
    </xf>
    <xf numFmtId="176" fontId="25" fillId="0" borderId="0" xfId="1" applyNumberFormat="1" applyFont="1" applyAlignment="1">
      <alignment horizontal="right" vertical="center"/>
    </xf>
    <xf numFmtId="0" fontId="61" fillId="0" borderId="0" xfId="1" applyFont="1" applyAlignment="1">
      <alignment horizontal="right" vertical="center" wrapText="1"/>
    </xf>
    <xf numFmtId="0" fontId="73" fillId="2" borderId="0" xfId="1" applyFont="1" applyFill="1" applyAlignment="1">
      <alignment horizontal="left" vertical="center" shrinkToFit="1"/>
    </xf>
    <xf numFmtId="5" fontId="61" fillId="10" borderId="2" xfId="1" applyNumberFormat="1" applyFont="1" applyFill="1" applyBorder="1" applyAlignment="1">
      <alignment horizontal="left" vertical="center"/>
    </xf>
    <xf numFmtId="5" fontId="90" fillId="0" borderId="3" xfId="0" applyNumberFormat="1" applyFont="1" applyBorder="1" applyAlignment="1">
      <alignment horizontal="left" vertical="center"/>
    </xf>
    <xf numFmtId="5" fontId="90" fillId="0" borderId="23" xfId="0" applyNumberFormat="1" applyFont="1" applyBorder="1" applyAlignment="1">
      <alignment horizontal="left" vertical="center"/>
    </xf>
    <xf numFmtId="5" fontId="90" fillId="0" borderId="5" xfId="0" applyNumberFormat="1" applyFont="1" applyBorder="1" applyAlignment="1">
      <alignment horizontal="left" vertical="center"/>
    </xf>
    <xf numFmtId="5" fontId="90" fillId="0" borderId="0" xfId="0" applyNumberFormat="1" applyFont="1" applyAlignment="1">
      <alignment horizontal="left" vertical="center"/>
    </xf>
    <xf numFmtId="5" fontId="90" fillId="0" borderId="16" xfId="0" applyNumberFormat="1" applyFont="1" applyBorder="1" applyAlignment="1">
      <alignment horizontal="left" vertical="center"/>
    </xf>
    <xf numFmtId="5" fontId="90" fillId="0" borderId="24" xfId="0" applyNumberFormat="1" applyFont="1" applyBorder="1" applyAlignment="1">
      <alignment horizontal="left" vertical="center"/>
    </xf>
    <xf numFmtId="5" fontId="90" fillId="0" borderId="25" xfId="0" applyNumberFormat="1" applyFont="1" applyBorder="1" applyAlignment="1">
      <alignment horizontal="left" vertical="center"/>
    </xf>
    <xf numFmtId="5" fontId="90" fillId="0" borderId="26" xfId="0" applyNumberFormat="1" applyFont="1" applyBorder="1" applyAlignment="1">
      <alignment horizontal="left" vertical="center"/>
    </xf>
    <xf numFmtId="0" fontId="62" fillId="2" borderId="0" xfId="1" applyFont="1" applyFill="1" applyAlignment="1">
      <alignment horizontal="center" vertical="center"/>
    </xf>
    <xf numFmtId="0" fontId="61" fillId="10" borderId="16" xfId="1" applyFont="1" applyFill="1" applyBorder="1" applyAlignment="1">
      <alignment horizontal="left" vertical="center" wrapText="1"/>
    </xf>
    <xf numFmtId="0" fontId="60" fillId="2" borderId="15" xfId="1" applyFont="1" applyFill="1" applyBorder="1" applyAlignment="1">
      <alignment horizontal="left" vertical="center"/>
    </xf>
    <xf numFmtId="0" fontId="60" fillId="2" borderId="0" xfId="1" applyFont="1" applyFill="1" applyAlignment="1">
      <alignment horizontal="left" vertical="center"/>
    </xf>
    <xf numFmtId="0" fontId="60" fillId="2" borderId="52" xfId="1" applyFont="1" applyFill="1" applyBorder="1" applyAlignment="1">
      <alignment horizontal="left" vertical="center"/>
    </xf>
    <xf numFmtId="0" fontId="60" fillId="2" borderId="25" xfId="1" applyFont="1" applyFill="1" applyBorder="1" applyAlignment="1">
      <alignment horizontal="left" vertical="center"/>
    </xf>
    <xf numFmtId="0" fontId="61" fillId="4" borderId="0" xfId="1" applyFont="1" applyFill="1" applyAlignment="1">
      <alignment vertical="center" wrapText="1"/>
    </xf>
    <xf numFmtId="0" fontId="61" fillId="4" borderId="16" xfId="1" applyFont="1" applyFill="1" applyBorder="1" applyAlignment="1">
      <alignment vertical="center" wrapText="1"/>
    </xf>
    <xf numFmtId="0" fontId="16" fillId="0" borderId="0" xfId="1" applyFont="1" applyAlignment="1">
      <alignment vertical="center" wrapText="1"/>
    </xf>
    <xf numFmtId="0" fontId="61" fillId="0" borderId="13" xfId="1" applyFont="1" applyBorder="1" applyAlignment="1">
      <alignment horizontal="left" vertical="center"/>
    </xf>
    <xf numFmtId="0" fontId="61" fillId="0" borderId="0" xfId="1" applyFont="1" applyAlignment="1">
      <alignment horizontal="left" vertical="center"/>
    </xf>
    <xf numFmtId="0" fontId="61" fillId="10" borderId="51" xfId="1" applyFont="1" applyFill="1" applyBorder="1" applyAlignment="1">
      <alignment horizontal="center" vertical="center" wrapText="1"/>
    </xf>
    <xf numFmtId="0" fontId="61" fillId="10" borderId="15" xfId="1" applyFont="1" applyFill="1" applyBorder="1" applyAlignment="1">
      <alignment horizontal="center" vertical="center"/>
    </xf>
    <xf numFmtId="176" fontId="61" fillId="0" borderId="3" xfId="1" applyNumberFormat="1" applyFont="1" applyBorder="1" applyAlignment="1">
      <alignment vertical="center" wrapText="1"/>
    </xf>
    <xf numFmtId="0" fontId="61" fillId="4" borderId="15" xfId="1" applyFont="1" applyFill="1" applyBorder="1" applyAlignment="1">
      <alignment horizontal="left" vertical="top"/>
    </xf>
    <xf numFmtId="0" fontId="61" fillId="4" borderId="0" xfId="1" applyFont="1" applyFill="1" applyAlignment="1">
      <alignment horizontal="left" vertical="top"/>
    </xf>
    <xf numFmtId="0" fontId="61" fillId="4" borderId="16" xfId="1" applyFont="1" applyFill="1" applyBorder="1" applyAlignment="1">
      <alignment horizontal="left" vertical="top"/>
    </xf>
    <xf numFmtId="0" fontId="61" fillId="4" borderId="53" xfId="1" applyFont="1" applyFill="1" applyBorder="1" applyAlignment="1">
      <alignment horizontal="left" vertical="top"/>
    </xf>
    <xf numFmtId="0" fontId="61" fillId="4" borderId="10" xfId="1" applyFont="1" applyFill="1" applyBorder="1" applyAlignment="1">
      <alignment horizontal="left" vertical="top"/>
    </xf>
    <xf numFmtId="0" fontId="61" fillId="4" borderId="33" xfId="1" applyFont="1" applyFill="1" applyBorder="1" applyAlignment="1">
      <alignment horizontal="left" vertical="top"/>
    </xf>
    <xf numFmtId="0" fontId="62" fillId="2" borderId="0" xfId="1" applyFont="1" applyFill="1" applyAlignment="1">
      <alignment horizontal="center" vertical="center" wrapText="1"/>
    </xf>
    <xf numFmtId="0" fontId="16" fillId="0" borderId="0" xfId="1" applyFont="1" applyAlignment="1">
      <alignment horizontal="right" vertical="center"/>
    </xf>
    <xf numFmtId="0" fontId="61" fillId="2" borderId="15" xfId="1" applyFont="1" applyFill="1" applyBorder="1" applyAlignment="1">
      <alignment horizontal="center" vertical="center"/>
    </xf>
    <xf numFmtId="0" fontId="61" fillId="2" borderId="0" xfId="1" applyFont="1" applyFill="1" applyAlignment="1">
      <alignment horizontal="center" vertical="center"/>
    </xf>
    <xf numFmtId="0" fontId="60" fillId="2" borderId="0" xfId="1" applyFont="1" applyFill="1">
      <alignment vertical="center"/>
    </xf>
    <xf numFmtId="0" fontId="60" fillId="2" borderId="15" xfId="1" applyFont="1" applyFill="1" applyBorder="1">
      <alignment vertical="center"/>
    </xf>
    <xf numFmtId="0" fontId="61" fillId="2" borderId="0" xfId="1" applyFont="1" applyFill="1" applyAlignment="1">
      <alignment horizontal="center" vertical="center" wrapText="1"/>
    </xf>
    <xf numFmtId="0" fontId="61" fillId="2" borderId="25" xfId="1" applyFont="1" applyFill="1" applyBorder="1" applyAlignment="1">
      <alignment horizontal="center" vertical="center" wrapText="1"/>
    </xf>
    <xf numFmtId="176" fontId="25" fillId="10" borderId="2" xfId="2" applyNumberFormat="1" applyFont="1" applyFill="1" applyBorder="1" applyAlignment="1">
      <alignment horizontal="center" vertical="center"/>
    </xf>
    <xf numFmtId="176" fontId="25" fillId="10" borderId="3" xfId="2" applyNumberFormat="1" applyFont="1" applyFill="1" applyBorder="1" applyAlignment="1">
      <alignment horizontal="center" vertical="center"/>
    </xf>
    <xf numFmtId="176" fontId="25" fillId="10" borderId="23" xfId="2" applyNumberFormat="1" applyFont="1" applyFill="1" applyBorder="1" applyAlignment="1">
      <alignment horizontal="center" vertical="center"/>
    </xf>
    <xf numFmtId="176" fontId="25" fillId="10" borderId="5" xfId="2" applyNumberFormat="1" applyFont="1" applyFill="1" applyBorder="1" applyAlignment="1">
      <alignment horizontal="center" vertical="center"/>
    </xf>
    <xf numFmtId="176" fontId="25" fillId="10" borderId="0" xfId="2" applyNumberFormat="1" applyFont="1" applyFill="1" applyAlignment="1">
      <alignment horizontal="center" vertical="center"/>
    </xf>
    <xf numFmtId="176" fontId="25" fillId="10" borderId="16" xfId="2" applyNumberFormat="1" applyFont="1" applyFill="1" applyBorder="1" applyAlignment="1">
      <alignment horizontal="center" vertical="center"/>
    </xf>
    <xf numFmtId="176" fontId="25" fillId="10" borderId="24" xfId="2" applyNumberFormat="1" applyFont="1" applyFill="1" applyBorder="1" applyAlignment="1">
      <alignment horizontal="center" vertical="center"/>
    </xf>
    <xf numFmtId="176" fontId="25" fillId="10" borderId="25" xfId="2" applyNumberFormat="1" applyFont="1" applyFill="1" applyBorder="1" applyAlignment="1">
      <alignment horizontal="center" vertical="center"/>
    </xf>
    <xf numFmtId="176" fontId="25" fillId="10" borderId="26" xfId="2" applyNumberFormat="1" applyFont="1" applyFill="1" applyBorder="1" applyAlignment="1">
      <alignment horizontal="center" vertical="center"/>
    </xf>
    <xf numFmtId="0" fontId="25" fillId="0" borderId="51"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25" fillId="0" borderId="4" xfId="2" applyFont="1" applyFill="1" applyBorder="1" applyAlignment="1">
      <alignment horizontal="center" vertical="center" wrapText="1"/>
    </xf>
    <xf numFmtId="0" fontId="25" fillId="0" borderId="15" xfId="2" applyFont="1" applyFill="1" applyBorder="1" applyAlignment="1">
      <alignment horizontal="center" vertical="center" wrapText="1"/>
    </xf>
    <xf numFmtId="0" fontId="25" fillId="0" borderId="0" xfId="2" applyFont="1" applyFill="1" applyAlignment="1">
      <alignment horizontal="center" vertical="center" wrapText="1"/>
    </xf>
    <xf numFmtId="0" fontId="25" fillId="0" borderId="6" xfId="2" applyFont="1" applyFill="1" applyBorder="1" applyAlignment="1">
      <alignment horizontal="center" vertical="center" wrapText="1"/>
    </xf>
    <xf numFmtId="0" fontId="65" fillId="0" borderId="18" xfId="2" applyFont="1" applyFill="1" applyBorder="1">
      <alignment vertical="center"/>
    </xf>
    <xf numFmtId="0" fontId="65" fillId="0" borderId="19" xfId="2" applyFont="1" applyFill="1" applyBorder="1">
      <alignment vertical="center"/>
    </xf>
    <xf numFmtId="0" fontId="25" fillId="4" borderId="19" xfId="2" applyFont="1" applyFill="1" applyBorder="1" applyAlignment="1">
      <alignment horizontal="center" vertical="center"/>
    </xf>
    <xf numFmtId="0" fontId="25" fillId="4" borderId="36" xfId="2" applyFont="1" applyFill="1" applyBorder="1" applyAlignment="1">
      <alignment horizontal="center" vertical="center"/>
    </xf>
    <xf numFmtId="0" fontId="25" fillId="0" borderId="2" xfId="2" applyFont="1" applyFill="1" applyBorder="1" applyAlignment="1">
      <alignment horizontal="center" vertical="center"/>
    </xf>
    <xf numFmtId="0" fontId="25" fillId="0" borderId="3" xfId="2" applyFont="1" applyFill="1" applyBorder="1" applyAlignment="1">
      <alignment horizontal="center" vertical="center"/>
    </xf>
    <xf numFmtId="0" fontId="25" fillId="0" borderId="4" xfId="2" applyFont="1" applyFill="1" applyBorder="1" applyAlignment="1">
      <alignment horizontal="center" vertical="center"/>
    </xf>
    <xf numFmtId="0" fontId="25" fillId="0" borderId="5" xfId="2" applyFont="1" applyFill="1" applyBorder="1" applyAlignment="1">
      <alignment horizontal="center" vertical="center"/>
    </xf>
    <xf numFmtId="0" fontId="25" fillId="0" borderId="0" xfId="2" applyFont="1" applyFill="1" applyAlignment="1">
      <alignment horizontal="center" vertical="center"/>
    </xf>
    <xf numFmtId="0" fontId="25" fillId="0" borderId="6" xfId="2" applyFont="1" applyFill="1" applyBorder="1" applyAlignment="1">
      <alignment horizontal="center" vertical="center"/>
    </xf>
    <xf numFmtId="0" fontId="25" fillId="4" borderId="20" xfId="2" applyFont="1" applyFill="1" applyBorder="1" applyAlignment="1">
      <alignment horizontal="center" vertical="center"/>
    </xf>
    <xf numFmtId="0" fontId="71" fillId="4" borderId="5" xfId="2" applyFont="1" applyFill="1" applyBorder="1" applyAlignment="1">
      <alignment horizontal="center" vertical="center"/>
    </xf>
    <xf numFmtId="0" fontId="71" fillId="4" borderId="0" xfId="2" applyFont="1" applyFill="1" applyAlignment="1">
      <alignment horizontal="center" vertical="center"/>
    </xf>
    <xf numFmtId="0" fontId="71" fillId="4" borderId="6" xfId="2" applyFont="1" applyFill="1" applyBorder="1" applyAlignment="1">
      <alignment horizontal="center" vertical="center"/>
    </xf>
    <xf numFmtId="0" fontId="71" fillId="4" borderId="16" xfId="2" applyFont="1" applyFill="1" applyBorder="1" applyAlignment="1">
      <alignment horizontal="center" vertical="center"/>
    </xf>
    <xf numFmtId="0" fontId="60" fillId="0" borderId="0" xfId="2" applyFont="1" applyFill="1" applyAlignment="1">
      <alignment horizontal="center" vertical="center"/>
    </xf>
    <xf numFmtId="0" fontId="25" fillId="0" borderId="0" xfId="2" applyFont="1" applyFill="1">
      <alignment vertical="center"/>
    </xf>
    <xf numFmtId="0" fontId="25" fillId="0" borderId="0" xfId="2" applyFont="1">
      <alignment vertical="center"/>
    </xf>
    <xf numFmtId="0" fontId="25" fillId="0" borderId="52" xfId="2" applyFont="1" applyFill="1" applyBorder="1" applyAlignment="1">
      <alignment horizontal="center" vertical="center" wrapText="1"/>
    </xf>
    <xf numFmtId="0" fontId="25" fillId="0" borderId="25" xfId="2" applyFont="1" applyFill="1" applyBorder="1" applyAlignment="1">
      <alignment horizontal="center" vertical="center" wrapText="1"/>
    </xf>
    <xf numFmtId="0" fontId="25" fillId="0" borderId="42" xfId="2" applyFont="1" applyFill="1" applyBorder="1" applyAlignment="1">
      <alignment horizontal="center" vertical="center" wrapText="1"/>
    </xf>
    <xf numFmtId="49" fontId="25" fillId="10" borderId="2" xfId="2" applyNumberFormat="1" applyFont="1" applyFill="1" applyBorder="1" applyAlignment="1">
      <alignment vertical="center" wrapText="1"/>
    </xf>
    <xf numFmtId="0" fontId="25" fillId="10" borderId="3" xfId="2" applyFont="1" applyFill="1" applyBorder="1" applyAlignment="1">
      <alignment vertical="center" wrapText="1"/>
    </xf>
    <xf numFmtId="0" fontId="25" fillId="10" borderId="23" xfId="2" applyFont="1" applyFill="1" applyBorder="1" applyAlignment="1">
      <alignment vertical="center" wrapText="1"/>
    </xf>
    <xf numFmtId="0" fontId="25" fillId="10" borderId="5" xfId="2" applyFont="1" applyFill="1" applyBorder="1" applyAlignment="1">
      <alignment vertical="center" wrapText="1"/>
    </xf>
    <xf numFmtId="0" fontId="25" fillId="10" borderId="0" xfId="2" applyFont="1" applyFill="1" applyAlignment="1">
      <alignment vertical="center" wrapText="1"/>
    </xf>
    <xf numFmtId="0" fontId="25" fillId="10" borderId="16" xfId="2" applyFont="1" applyFill="1" applyBorder="1" applyAlignment="1">
      <alignment vertical="center" wrapText="1"/>
    </xf>
    <xf numFmtId="0" fontId="25" fillId="10" borderId="24" xfId="2" applyFont="1" applyFill="1" applyBorder="1" applyAlignment="1">
      <alignment vertical="center" wrapText="1"/>
    </xf>
    <xf numFmtId="0" fontId="25" fillId="10" borderId="25" xfId="2" applyFont="1" applyFill="1" applyBorder="1" applyAlignment="1">
      <alignment vertical="center" wrapText="1"/>
    </xf>
    <xf numFmtId="0" fontId="25" fillId="10" borderId="26" xfId="2" applyFont="1" applyFill="1" applyBorder="1" applyAlignment="1">
      <alignment vertical="center" wrapText="1"/>
    </xf>
    <xf numFmtId="0" fontId="25" fillId="0" borderId="53" xfId="2" applyFont="1" applyFill="1" applyBorder="1" applyAlignment="1">
      <alignment horizontal="center" vertical="center" shrinkToFit="1"/>
    </xf>
    <xf numFmtId="0" fontId="25" fillId="0" borderId="10" xfId="2" applyFont="1" applyFill="1" applyBorder="1" applyAlignment="1">
      <alignment horizontal="center" vertical="center" shrinkToFit="1"/>
    </xf>
    <xf numFmtId="0" fontId="25" fillId="0" borderId="11" xfId="2" applyFont="1" applyFill="1" applyBorder="1" applyAlignment="1">
      <alignment horizontal="center" vertical="center" shrinkToFit="1"/>
    </xf>
    <xf numFmtId="0" fontId="25" fillId="4" borderId="9" xfId="2" applyFont="1" applyFill="1" applyBorder="1" applyAlignment="1">
      <alignment horizontal="center" vertical="center" shrinkToFit="1"/>
    </xf>
    <xf numFmtId="0" fontId="25" fillId="4" borderId="10" xfId="2" applyFont="1" applyFill="1" applyBorder="1" applyAlignment="1">
      <alignment horizontal="center" vertical="center" shrinkToFit="1"/>
    </xf>
    <xf numFmtId="0" fontId="25" fillId="4" borderId="11" xfId="2" applyFont="1" applyFill="1" applyBorder="1" applyAlignment="1">
      <alignment horizontal="center" vertical="center" shrinkToFit="1"/>
    </xf>
    <xf numFmtId="0" fontId="60" fillId="0" borderId="52" xfId="2" applyFont="1" applyFill="1" applyBorder="1" applyAlignment="1">
      <alignment horizontal="center" vertical="center" shrinkToFit="1"/>
    </xf>
    <xf numFmtId="0" fontId="60" fillId="0" borderId="25" xfId="2" applyFont="1" applyFill="1" applyBorder="1" applyAlignment="1">
      <alignment horizontal="center" vertical="center" shrinkToFit="1"/>
    </xf>
    <xf numFmtId="0" fontId="60" fillId="0" borderId="42" xfId="2" applyFont="1" applyFill="1" applyBorder="1" applyAlignment="1">
      <alignment horizontal="center" vertical="center" shrinkToFit="1"/>
    </xf>
    <xf numFmtId="0" fontId="25" fillId="4" borderId="24" xfId="2" applyFont="1" applyFill="1" applyBorder="1" applyAlignment="1">
      <alignment horizontal="center" vertical="center" shrinkToFit="1"/>
    </xf>
    <xf numFmtId="0" fontId="25" fillId="4" borderId="25" xfId="2" applyFont="1" applyFill="1" applyBorder="1" applyAlignment="1">
      <alignment horizontal="center" vertical="center" shrinkToFit="1"/>
    </xf>
    <xf numFmtId="0" fontId="25" fillId="4" borderId="42" xfId="2" applyFont="1" applyFill="1" applyBorder="1" applyAlignment="1">
      <alignment horizontal="center" vertical="center" shrinkToFit="1"/>
    </xf>
    <xf numFmtId="0" fontId="25" fillId="0" borderId="24" xfId="2" applyFont="1" applyBorder="1" applyAlignment="1">
      <alignment horizontal="center" vertical="center" shrinkToFit="1"/>
    </xf>
    <xf numFmtId="0" fontId="25" fillId="0" borderId="25" xfId="2" applyFont="1" applyBorder="1" applyAlignment="1">
      <alignment horizontal="center" vertical="center" shrinkToFit="1"/>
    </xf>
    <xf numFmtId="0" fontId="25" fillId="0" borderId="42" xfId="2" applyFont="1" applyBorder="1" applyAlignment="1">
      <alignment horizontal="center" vertical="center" shrinkToFit="1"/>
    </xf>
    <xf numFmtId="0" fontId="25" fillId="4" borderId="26" xfId="2" applyFont="1" applyFill="1" applyBorder="1" applyAlignment="1">
      <alignment horizontal="center" vertical="center" shrinkToFit="1"/>
    </xf>
    <xf numFmtId="0" fontId="65" fillId="0" borderId="2" xfId="2" applyFont="1" applyFill="1" applyBorder="1">
      <alignment vertical="center"/>
    </xf>
    <xf numFmtId="0" fontId="65" fillId="0" borderId="3" xfId="2" applyFont="1" applyFill="1" applyBorder="1">
      <alignment vertical="center"/>
    </xf>
    <xf numFmtId="0" fontId="25" fillId="4" borderId="3" xfId="2" applyFont="1" applyFill="1" applyBorder="1" applyAlignment="1">
      <alignment horizontal="center" vertical="center"/>
    </xf>
    <xf numFmtId="0" fontId="25" fillId="4" borderId="4" xfId="2" applyFont="1" applyFill="1" applyBorder="1" applyAlignment="1">
      <alignment horizontal="center" vertical="center"/>
    </xf>
    <xf numFmtId="0" fontId="71" fillId="4" borderId="2" xfId="2" applyFont="1" applyFill="1" applyBorder="1" applyAlignment="1">
      <alignment horizontal="center" vertical="center"/>
    </xf>
    <xf numFmtId="0" fontId="71" fillId="4" borderId="3" xfId="2" applyFont="1" applyFill="1" applyBorder="1" applyAlignment="1">
      <alignment horizontal="center" vertical="center"/>
    </xf>
    <xf numFmtId="0" fontId="71" fillId="4" borderId="4" xfId="2" applyFont="1" applyFill="1" applyBorder="1" applyAlignment="1">
      <alignment horizontal="center" vertical="center"/>
    </xf>
    <xf numFmtId="176" fontId="25" fillId="10" borderId="4" xfId="2" applyNumberFormat="1" applyFont="1" applyFill="1" applyBorder="1" applyAlignment="1">
      <alignment horizontal="center" vertical="center"/>
    </xf>
    <xf numFmtId="176" fontId="25" fillId="10" borderId="6" xfId="2" applyNumberFormat="1" applyFont="1" applyFill="1" applyBorder="1" applyAlignment="1">
      <alignment horizontal="center" vertical="center"/>
    </xf>
    <xf numFmtId="176" fontId="25" fillId="10" borderId="42" xfId="2" applyNumberFormat="1" applyFont="1" applyFill="1" applyBorder="1" applyAlignment="1">
      <alignment horizontal="center" vertical="center"/>
    </xf>
    <xf numFmtId="0" fontId="25" fillId="0" borderId="2" xfId="2" applyFont="1" applyFill="1" applyBorder="1" applyAlignment="1">
      <alignment horizontal="center" vertical="center" wrapText="1"/>
    </xf>
    <xf numFmtId="0" fontId="25" fillId="0" borderId="24" xfId="2" applyFont="1" applyFill="1" applyBorder="1" applyAlignment="1">
      <alignment horizontal="center" vertical="center"/>
    </xf>
    <xf numFmtId="0" fontId="25" fillId="0" borderId="25" xfId="2" applyFont="1" applyFill="1" applyBorder="1" applyAlignment="1">
      <alignment horizontal="center" vertical="center"/>
    </xf>
    <xf numFmtId="0" fontId="25" fillId="0" borderId="42" xfId="2" applyFont="1" applyFill="1" applyBorder="1" applyAlignment="1">
      <alignment horizontal="center" vertical="center"/>
    </xf>
    <xf numFmtId="5" fontId="25" fillId="10" borderId="3" xfId="2" applyNumberFormat="1" applyFont="1" applyFill="1" applyBorder="1" applyAlignment="1">
      <alignment horizontal="left" vertical="center"/>
    </xf>
    <xf numFmtId="0" fontId="25" fillId="0" borderId="0" xfId="2" applyFont="1" applyFill="1" applyAlignment="1">
      <alignment vertical="center" shrinkToFit="1"/>
    </xf>
    <xf numFmtId="0" fontId="76" fillId="0" borderId="0" xfId="2" applyFont="1" applyAlignment="1">
      <alignment vertical="center" shrinkToFit="1"/>
    </xf>
    <xf numFmtId="0" fontId="75" fillId="0" borderId="15" xfId="2" applyFont="1" applyFill="1" applyBorder="1" applyAlignment="1">
      <alignment horizontal="center" vertical="center"/>
    </xf>
    <xf numFmtId="0" fontId="75" fillId="0" borderId="0" xfId="2" applyFont="1" applyFill="1" applyAlignment="1">
      <alignment horizontal="center" vertical="center"/>
    </xf>
    <xf numFmtId="0" fontId="75" fillId="0" borderId="16" xfId="2" applyFont="1" applyFill="1" applyBorder="1" applyAlignment="1">
      <alignment horizontal="center" vertical="center"/>
    </xf>
    <xf numFmtId="176" fontId="25" fillId="4" borderId="0" xfId="2" applyNumberFormat="1" applyFont="1" applyFill="1" applyAlignment="1">
      <alignment horizontal="right" vertical="center"/>
    </xf>
    <xf numFmtId="0" fontId="25" fillId="10" borderId="0" xfId="2" applyFont="1" applyFill="1">
      <alignment vertical="center"/>
    </xf>
    <xf numFmtId="49" fontId="25" fillId="10" borderId="2" xfId="2" applyNumberFormat="1" applyFont="1" applyFill="1" applyBorder="1">
      <alignment vertical="center"/>
    </xf>
    <xf numFmtId="0" fontId="25" fillId="10" borderId="3" xfId="2" applyFont="1" applyFill="1" applyBorder="1">
      <alignment vertical="center"/>
    </xf>
    <xf numFmtId="0" fontId="25" fillId="10" borderId="23" xfId="2" applyFont="1" applyFill="1" applyBorder="1">
      <alignment vertical="center"/>
    </xf>
    <xf numFmtId="0" fontId="25" fillId="10" borderId="5" xfId="2" applyFont="1" applyFill="1" applyBorder="1">
      <alignment vertical="center"/>
    </xf>
    <xf numFmtId="0" fontId="25" fillId="10" borderId="16" xfId="2" applyFont="1" applyFill="1" applyBorder="1">
      <alignment vertical="center"/>
    </xf>
    <xf numFmtId="0" fontId="25" fillId="10" borderId="24" xfId="2" applyFont="1" applyFill="1" applyBorder="1">
      <alignment vertical="center"/>
    </xf>
    <xf numFmtId="0" fontId="25" fillId="10" borderId="25" xfId="2" applyFont="1" applyFill="1" applyBorder="1">
      <alignment vertical="center"/>
    </xf>
    <xf numFmtId="0" fontId="25" fillId="10" borderId="26" xfId="2" applyFont="1" applyFill="1" applyBorder="1">
      <alignment vertical="center"/>
    </xf>
    <xf numFmtId="49" fontId="61" fillId="10" borderId="0" xfId="2" applyNumberFormat="1" applyFont="1" applyFill="1" applyAlignment="1">
      <alignment horizontal="left" vertical="center" wrapText="1"/>
    </xf>
    <xf numFmtId="0" fontId="61" fillId="10" borderId="0" xfId="2" applyFont="1" applyFill="1" applyAlignment="1">
      <alignment horizontal="left" vertical="center" wrapText="1"/>
    </xf>
    <xf numFmtId="0" fontId="25" fillId="4" borderId="0" xfId="2" applyFont="1" applyFill="1">
      <alignment vertical="center"/>
    </xf>
    <xf numFmtId="0" fontId="25" fillId="0" borderId="16" xfId="2" applyFont="1" applyFill="1" applyBorder="1" applyAlignment="1">
      <alignment horizontal="left" vertical="center"/>
    </xf>
    <xf numFmtId="0" fontId="60" fillId="0" borderId="0" xfId="2" applyFont="1" applyFill="1" applyAlignment="1">
      <alignment vertical="top" wrapText="1"/>
    </xf>
    <xf numFmtId="0" fontId="75" fillId="4" borderId="0" xfId="2" applyFont="1" applyFill="1" applyAlignment="1">
      <alignment horizontal="center" vertical="center"/>
    </xf>
    <xf numFmtId="0" fontId="65" fillId="0" borderId="0" xfId="2" applyFont="1" applyFill="1" applyAlignment="1">
      <alignment horizontal="distributed" vertical="center"/>
    </xf>
    <xf numFmtId="0" fontId="76" fillId="0" borderId="0" xfId="2" applyFont="1" applyAlignment="1">
      <alignment horizontal="distributed" vertical="center"/>
    </xf>
    <xf numFmtId="0" fontId="65" fillId="4" borderId="0" xfId="2" applyFont="1" applyFill="1">
      <alignment vertical="center"/>
    </xf>
    <xf numFmtId="0" fontId="25" fillId="0" borderId="0" xfId="2" applyFont="1" applyFill="1" applyAlignment="1">
      <alignment horizontal="distributed" vertical="center"/>
    </xf>
    <xf numFmtId="0" fontId="25" fillId="4" borderId="0" xfId="2" applyFont="1" applyFill="1" applyAlignment="1">
      <alignment horizontal="left" vertical="top"/>
    </xf>
    <xf numFmtId="0" fontId="14" fillId="0" borderId="51" xfId="5" applyFont="1" applyFill="1" applyBorder="1" applyAlignment="1">
      <alignment horizontal="center" vertical="center" wrapText="1"/>
    </xf>
    <xf numFmtId="0" fontId="14" fillId="0" borderId="3" xfId="5" applyFont="1" applyFill="1" applyBorder="1" applyAlignment="1">
      <alignment horizontal="center" vertical="center" wrapText="1"/>
    </xf>
    <xf numFmtId="0" fontId="14" fillId="0" borderId="4" xfId="5" applyFont="1" applyFill="1" applyBorder="1" applyAlignment="1">
      <alignment horizontal="center" vertical="center" wrapText="1"/>
    </xf>
    <xf numFmtId="0" fontId="14" fillId="0" borderId="15" xfId="5" applyFont="1" applyFill="1" applyBorder="1" applyAlignment="1">
      <alignment horizontal="center" vertical="center" wrapText="1"/>
    </xf>
    <xf numFmtId="0" fontId="14" fillId="0" borderId="0" xfId="5" applyFont="1" applyFill="1" applyAlignment="1">
      <alignment horizontal="center" vertical="center" wrapText="1"/>
    </xf>
    <xf numFmtId="0" fontId="14" fillId="0" borderId="6" xfId="5" applyFont="1" applyFill="1" applyBorder="1" applyAlignment="1">
      <alignment horizontal="center" vertical="center" wrapText="1"/>
    </xf>
    <xf numFmtId="0" fontId="14" fillId="0" borderId="53" xfId="5" applyFont="1" applyFill="1" applyBorder="1" applyAlignment="1">
      <alignment horizontal="center" vertical="center" wrapText="1"/>
    </xf>
    <xf numFmtId="0" fontId="14" fillId="0" borderId="10" xfId="5" applyFont="1" applyFill="1" applyBorder="1" applyAlignment="1">
      <alignment horizontal="center" vertical="center" wrapText="1"/>
    </xf>
    <xf numFmtId="0" fontId="14" fillId="0" borderId="11" xfId="5" applyFont="1" applyFill="1" applyBorder="1" applyAlignment="1">
      <alignment horizontal="center" vertical="center" wrapText="1"/>
    </xf>
    <xf numFmtId="0" fontId="14" fillId="0" borderId="0" xfId="5" applyFont="1" applyFill="1" applyAlignment="1">
      <alignment horizontal="center" vertical="center"/>
    </xf>
    <xf numFmtId="176" fontId="25" fillId="10" borderId="2" xfId="5" applyNumberFormat="1" applyFont="1" applyFill="1" applyBorder="1" applyAlignment="1">
      <alignment horizontal="center" vertical="center"/>
    </xf>
    <xf numFmtId="176" fontId="25" fillId="10" borderId="3" xfId="5" applyNumberFormat="1" applyFont="1" applyFill="1" applyBorder="1" applyAlignment="1">
      <alignment horizontal="center" vertical="center"/>
    </xf>
    <xf numFmtId="176" fontId="25" fillId="10" borderId="4" xfId="5" applyNumberFormat="1" applyFont="1" applyFill="1" applyBorder="1" applyAlignment="1">
      <alignment horizontal="center" vertical="center"/>
    </xf>
    <xf numFmtId="176" fontId="25" fillId="10" borderId="5" xfId="5" applyNumberFormat="1" applyFont="1" applyFill="1" applyBorder="1" applyAlignment="1">
      <alignment horizontal="center" vertical="center"/>
    </xf>
    <xf numFmtId="176" fontId="25" fillId="10" borderId="0" xfId="5" applyNumberFormat="1" applyFont="1" applyFill="1" applyAlignment="1">
      <alignment horizontal="center" vertical="center"/>
    </xf>
    <xf numFmtId="176" fontId="25" fillId="10" borderId="6" xfId="5" applyNumberFormat="1" applyFont="1" applyFill="1" applyBorder="1" applyAlignment="1">
      <alignment horizontal="center" vertical="center"/>
    </xf>
    <xf numFmtId="176" fontId="25" fillId="10" borderId="24" xfId="5" applyNumberFormat="1" applyFont="1" applyFill="1" applyBorder="1" applyAlignment="1">
      <alignment horizontal="center" vertical="center"/>
    </xf>
    <xf numFmtId="176" fontId="25" fillId="10" borderId="25" xfId="5" applyNumberFormat="1" applyFont="1" applyFill="1" applyBorder="1" applyAlignment="1">
      <alignment horizontal="center" vertical="center"/>
    </xf>
    <xf numFmtId="176" fontId="25" fillId="10" borderId="42" xfId="5" applyNumberFormat="1" applyFont="1" applyFill="1" applyBorder="1" applyAlignment="1">
      <alignment horizontal="center" vertical="center"/>
    </xf>
    <xf numFmtId="176" fontId="25" fillId="10" borderId="23" xfId="5" applyNumberFormat="1" applyFont="1" applyFill="1" applyBorder="1" applyAlignment="1">
      <alignment horizontal="center" vertical="center"/>
    </xf>
    <xf numFmtId="176" fontId="25" fillId="10" borderId="16" xfId="5" applyNumberFormat="1" applyFont="1" applyFill="1" applyBorder="1" applyAlignment="1">
      <alignment horizontal="center" vertical="center"/>
    </xf>
    <xf numFmtId="176" fontId="25" fillId="10" borderId="26" xfId="5" applyNumberFormat="1" applyFont="1" applyFill="1" applyBorder="1" applyAlignment="1">
      <alignment horizontal="center" vertical="center"/>
    </xf>
    <xf numFmtId="0" fontId="14" fillId="0" borderId="52" xfId="5" applyFont="1" applyFill="1" applyBorder="1" applyAlignment="1">
      <alignment horizontal="center" vertical="center" wrapText="1"/>
    </xf>
    <xf numFmtId="0" fontId="14" fillId="0" borderId="25" xfId="5" applyFont="1" applyFill="1" applyBorder="1" applyAlignment="1">
      <alignment horizontal="center" vertical="center" wrapText="1"/>
    </xf>
    <xf numFmtId="0" fontId="14" fillId="0" borderId="42" xfId="5" applyFont="1" applyFill="1" applyBorder="1" applyAlignment="1">
      <alignment horizontal="center" vertical="center" wrapText="1"/>
    </xf>
    <xf numFmtId="0" fontId="14" fillId="0" borderId="0" xfId="5" applyFont="1" applyFill="1" applyAlignment="1">
      <alignment horizontal="right" vertical="center"/>
    </xf>
    <xf numFmtId="179" fontId="14" fillId="4" borderId="0" xfId="3" applyNumberFormat="1" applyFont="1" applyFill="1" applyBorder="1" applyAlignment="1">
      <alignment horizontal="left" vertical="center"/>
    </xf>
    <xf numFmtId="0" fontId="14" fillId="0" borderId="25" xfId="5" applyFont="1" applyFill="1" applyBorder="1">
      <alignment vertical="center"/>
    </xf>
    <xf numFmtId="178" fontId="14" fillId="10" borderId="25" xfId="5" applyNumberFormat="1" applyFont="1" applyFill="1" applyBorder="1" applyAlignment="1">
      <alignment horizontal="left" vertical="center"/>
    </xf>
    <xf numFmtId="49" fontId="25" fillId="10" borderId="2" xfId="5" applyNumberFormat="1" applyFont="1" applyFill="1" applyBorder="1" applyAlignment="1">
      <alignment horizontal="left" vertical="center" indent="1"/>
    </xf>
    <xf numFmtId="0" fontId="25" fillId="10" borderId="3" xfId="5" applyFont="1" applyFill="1" applyBorder="1" applyAlignment="1">
      <alignment horizontal="left" vertical="center" indent="1"/>
    </xf>
    <xf numFmtId="0" fontId="25" fillId="10" borderId="23" xfId="5" applyFont="1" applyFill="1" applyBorder="1" applyAlignment="1">
      <alignment horizontal="left" vertical="center" indent="1"/>
    </xf>
    <xf numFmtId="0" fontId="25" fillId="10" borderId="5" xfId="5" applyFont="1" applyFill="1" applyBorder="1" applyAlignment="1">
      <alignment horizontal="left" vertical="center" indent="1"/>
    </xf>
    <xf numFmtId="0" fontId="25" fillId="10" borderId="0" xfId="5" applyFont="1" applyFill="1" applyAlignment="1">
      <alignment horizontal="left" vertical="center" indent="1"/>
    </xf>
    <xf numFmtId="0" fontId="25" fillId="10" borderId="16" xfId="5" applyFont="1" applyFill="1" applyBorder="1" applyAlignment="1">
      <alignment horizontal="left" vertical="center" indent="1"/>
    </xf>
    <xf numFmtId="0" fontId="25" fillId="10" borderId="24" xfId="5" applyFont="1" applyFill="1" applyBorder="1" applyAlignment="1">
      <alignment horizontal="left" vertical="center" indent="1"/>
    </xf>
    <xf numFmtId="0" fontId="25" fillId="10" borderId="25" xfId="5" applyFont="1" applyFill="1" applyBorder="1" applyAlignment="1">
      <alignment horizontal="left" vertical="center" indent="1"/>
    </xf>
    <xf numFmtId="0" fontId="25" fillId="10" borderId="26" xfId="5" applyFont="1" applyFill="1" applyBorder="1" applyAlignment="1">
      <alignment horizontal="left" vertical="center" indent="1"/>
    </xf>
    <xf numFmtId="5" fontId="25" fillId="10" borderId="3" xfId="5" applyNumberFormat="1" applyFont="1" applyFill="1" applyBorder="1" applyAlignment="1">
      <alignment horizontal="left" vertical="center"/>
    </xf>
    <xf numFmtId="0" fontId="14" fillId="4" borderId="0" xfId="5" applyFont="1" applyFill="1" applyAlignment="1">
      <alignment horizontal="left" vertical="center" wrapText="1"/>
    </xf>
    <xf numFmtId="0" fontId="14" fillId="0" borderId="0" xfId="5" applyFont="1" applyFill="1" applyAlignment="1">
      <alignment horizontal="left" vertical="center" wrapText="1"/>
    </xf>
    <xf numFmtId="0" fontId="14" fillId="0" borderId="0" xfId="5" applyFont="1" applyFill="1" applyAlignment="1">
      <alignment horizontal="left" vertical="center"/>
    </xf>
    <xf numFmtId="49" fontId="25" fillId="10" borderId="2" xfId="5" applyNumberFormat="1" applyFont="1" applyFill="1" applyBorder="1" applyAlignment="1">
      <alignment horizontal="left" vertical="center" wrapText="1" indent="1"/>
    </xf>
    <xf numFmtId="0" fontId="25" fillId="10" borderId="3" xfId="5" applyFont="1" applyFill="1" applyBorder="1" applyAlignment="1">
      <alignment horizontal="left" vertical="center" wrapText="1" indent="1"/>
    </xf>
    <xf numFmtId="0" fontId="25" fillId="10" borderId="23" xfId="5" applyFont="1" applyFill="1" applyBorder="1" applyAlignment="1">
      <alignment horizontal="left" vertical="center" wrapText="1" indent="1"/>
    </xf>
    <xf numFmtId="0" fontId="25" fillId="10" borderId="5" xfId="5" applyFont="1" applyFill="1" applyBorder="1" applyAlignment="1">
      <alignment horizontal="left" vertical="center" wrapText="1" indent="1"/>
    </xf>
    <xf numFmtId="0" fontId="25" fillId="10" borderId="0" xfId="5" applyFont="1" applyFill="1" applyAlignment="1">
      <alignment horizontal="left" vertical="center" wrapText="1" indent="1"/>
    </xf>
    <xf numFmtId="0" fontId="25" fillId="10" borderId="16" xfId="5" applyFont="1" applyFill="1" applyBorder="1" applyAlignment="1">
      <alignment horizontal="left" vertical="center" wrapText="1" indent="1"/>
    </xf>
    <xf numFmtId="0" fontId="25" fillId="10" borderId="24" xfId="5" applyFont="1" applyFill="1" applyBorder="1" applyAlignment="1">
      <alignment horizontal="left" vertical="center" wrapText="1" indent="1"/>
    </xf>
    <xf numFmtId="0" fontId="25" fillId="10" borderId="25" xfId="5" applyFont="1" applyFill="1" applyBorder="1" applyAlignment="1">
      <alignment horizontal="left" vertical="center" wrapText="1" indent="1"/>
    </xf>
    <xf numFmtId="0" fontId="25" fillId="10" borderId="26" xfId="5" applyFont="1" applyFill="1" applyBorder="1" applyAlignment="1">
      <alignment horizontal="left" vertical="center" wrapText="1" indent="1"/>
    </xf>
    <xf numFmtId="0" fontId="14" fillId="0" borderId="0" xfId="5" applyFont="1" applyFill="1">
      <alignment vertical="center"/>
    </xf>
    <xf numFmtId="49" fontId="14" fillId="10" borderId="0" xfId="5" applyNumberFormat="1" applyFont="1" applyFill="1" applyAlignment="1">
      <alignment horizontal="left" vertical="center" wrapText="1"/>
    </xf>
    <xf numFmtId="0" fontId="14" fillId="10" borderId="0" xfId="5" applyFont="1" applyFill="1" applyAlignment="1">
      <alignment horizontal="left" vertical="center" wrapText="1"/>
    </xf>
    <xf numFmtId="0" fontId="63" fillId="0" borderId="10" xfId="4" applyFont="1" applyFill="1" applyBorder="1" applyAlignment="1">
      <alignment vertical="center" wrapText="1"/>
    </xf>
    <xf numFmtId="0" fontId="77" fillId="0" borderId="15" xfId="5" applyFont="1" applyFill="1" applyBorder="1" applyAlignment="1">
      <alignment horizontal="center" vertical="center"/>
    </xf>
    <xf numFmtId="0" fontId="77" fillId="0" borderId="0" xfId="5" applyFont="1" applyFill="1" applyAlignment="1">
      <alignment horizontal="center" vertical="center"/>
    </xf>
    <xf numFmtId="0" fontId="77" fillId="0" borderId="16" xfId="5" applyFont="1" applyFill="1" applyBorder="1" applyAlignment="1">
      <alignment horizontal="center" vertical="center"/>
    </xf>
    <xf numFmtId="176" fontId="14" fillId="4" borderId="0" xfId="5" applyNumberFormat="1" applyFont="1" applyFill="1" applyAlignment="1">
      <alignment horizontal="right" vertical="center"/>
    </xf>
    <xf numFmtId="0" fontId="14" fillId="10" borderId="0" xfId="5" applyFont="1" applyFill="1" applyAlignment="1">
      <alignment vertical="center" wrapText="1"/>
    </xf>
    <xf numFmtId="0" fontId="63" fillId="10" borderId="0" xfId="5" applyFont="1" applyFill="1">
      <alignment vertical="center"/>
    </xf>
    <xf numFmtId="0" fontId="63" fillId="0" borderId="0" xfId="5" applyFont="1" applyFill="1">
      <alignment vertical="center"/>
    </xf>
    <xf numFmtId="0" fontId="63" fillId="0" borderId="55" xfId="7" applyFont="1" applyBorder="1" applyAlignment="1">
      <alignment vertical="center"/>
    </xf>
    <xf numFmtId="0" fontId="63" fillId="0" borderId="15" xfId="7" applyFont="1" applyBorder="1" applyAlignment="1">
      <alignment vertical="center"/>
    </xf>
    <xf numFmtId="5" fontId="63" fillId="4" borderId="43" xfId="7" applyNumberFormat="1" applyFont="1" applyFill="1" applyBorder="1" applyAlignment="1">
      <alignment horizontal="left" vertical="center"/>
    </xf>
    <xf numFmtId="5" fontId="63" fillId="4" borderId="35" xfId="7" applyNumberFormat="1" applyFont="1" applyFill="1" applyBorder="1" applyAlignment="1">
      <alignment horizontal="left" vertical="center"/>
    </xf>
    <xf numFmtId="5" fontId="63" fillId="4" borderId="54" xfId="7" applyNumberFormat="1" applyFont="1" applyFill="1" applyBorder="1" applyAlignment="1">
      <alignment horizontal="left" vertical="center"/>
    </xf>
    <xf numFmtId="5" fontId="63" fillId="4" borderId="1" xfId="7" applyNumberFormat="1" applyFont="1" applyFill="1" applyBorder="1" applyAlignment="1">
      <alignment horizontal="left" vertical="center"/>
    </xf>
    <xf numFmtId="0" fontId="63" fillId="0" borderId="35" xfId="7" applyFont="1" applyBorder="1" applyAlignment="1">
      <alignment vertical="center"/>
    </xf>
    <xf numFmtId="0" fontId="63" fillId="0" borderId="53" xfId="7" applyFont="1" applyBorder="1" applyAlignment="1">
      <alignment vertical="center"/>
    </xf>
    <xf numFmtId="0" fontId="63" fillId="0" borderId="57" xfId="7" applyFont="1" applyBorder="1" applyAlignment="1">
      <alignment horizontal="left" vertical="center"/>
    </xf>
    <xf numFmtId="0" fontId="63" fillId="0" borderId="19" xfId="7" applyFont="1" applyBorder="1" applyAlignment="1">
      <alignment horizontal="left" vertical="center"/>
    </xf>
    <xf numFmtId="0" fontId="63" fillId="4" borderId="18" xfId="7" applyFont="1" applyFill="1" applyBorder="1" applyAlignment="1">
      <alignment horizontal="left" vertical="center" wrapText="1"/>
    </xf>
    <xf numFmtId="0" fontId="63" fillId="4" borderId="19" xfId="7" applyFont="1" applyFill="1" applyBorder="1" applyAlignment="1">
      <alignment horizontal="left" vertical="center" wrapText="1"/>
    </xf>
    <xf numFmtId="0" fontId="63" fillId="4" borderId="20" xfId="7" applyFont="1" applyFill="1" applyBorder="1" applyAlignment="1">
      <alignment horizontal="left" vertical="center" wrapText="1"/>
    </xf>
    <xf numFmtId="0" fontId="63" fillId="0" borderId="58" xfId="7" applyFont="1" applyBorder="1" applyAlignment="1">
      <alignment vertical="center"/>
    </xf>
    <xf numFmtId="0" fontId="63" fillId="0" borderId="57" xfId="7" applyFont="1" applyBorder="1" applyAlignment="1">
      <alignment vertical="center"/>
    </xf>
    <xf numFmtId="0" fontId="63" fillId="4" borderId="59" xfId="7" applyFont="1" applyFill="1" applyBorder="1" applyAlignment="1">
      <alignment vertical="center"/>
    </xf>
    <xf numFmtId="0" fontId="63" fillId="4" borderId="58" xfId="7" applyFont="1" applyFill="1" applyBorder="1" applyAlignment="1">
      <alignment vertical="center"/>
    </xf>
    <xf numFmtId="0" fontId="63" fillId="0" borderId="0" xfId="7" applyFont="1" applyAlignment="1">
      <alignment vertical="center"/>
    </xf>
    <xf numFmtId="0" fontId="63" fillId="0" borderId="34" xfId="7" applyFont="1" applyBorder="1" applyAlignment="1">
      <alignment vertical="center"/>
    </xf>
    <xf numFmtId="0" fontId="63" fillId="0" borderId="12" xfId="7" applyFont="1" applyBorder="1" applyAlignment="1">
      <alignment vertical="center"/>
    </xf>
    <xf numFmtId="0" fontId="63" fillId="4" borderId="54" xfId="7" applyFont="1" applyFill="1" applyBorder="1" applyAlignment="1">
      <alignment vertical="center" wrapText="1"/>
    </xf>
    <xf numFmtId="0" fontId="63" fillId="4" borderId="1" xfId="7" applyFont="1" applyFill="1" applyBorder="1" applyAlignment="1">
      <alignment vertical="center"/>
    </xf>
    <xf numFmtId="0" fontId="63" fillId="4" borderId="54" xfId="7" applyFont="1" applyFill="1" applyBorder="1" applyAlignment="1">
      <alignment vertical="center"/>
    </xf>
    <xf numFmtId="0" fontId="63" fillId="4" borderId="56" xfId="7" applyFont="1" applyFill="1" applyBorder="1" applyAlignment="1">
      <alignment vertical="center"/>
    </xf>
    <xf numFmtId="0" fontId="63" fillId="4" borderId="34" xfId="7" applyFont="1" applyFill="1" applyBorder="1" applyAlignment="1">
      <alignment vertical="center"/>
    </xf>
    <xf numFmtId="0" fontId="79" fillId="0" borderId="0" xfId="7" applyFont="1" applyAlignment="1">
      <alignment horizontal="center" vertical="center"/>
    </xf>
    <xf numFmtId="0" fontId="63" fillId="4" borderId="60" xfId="9" applyFont="1" applyFill="1" applyBorder="1">
      <alignment vertical="center"/>
    </xf>
    <xf numFmtId="0" fontId="63" fillId="4" borderId="61" xfId="9" applyFont="1" applyFill="1" applyBorder="1">
      <alignment vertical="center"/>
    </xf>
    <xf numFmtId="0" fontId="63" fillId="0" borderId="55" xfId="9" applyFont="1" applyBorder="1" applyAlignment="1">
      <alignment vertical="center" wrapText="1"/>
    </xf>
    <xf numFmtId="0" fontId="63" fillId="0" borderId="35" xfId="9" applyFont="1" applyBorder="1">
      <alignment vertical="center"/>
    </xf>
    <xf numFmtId="0" fontId="63" fillId="4" borderId="34" xfId="9" applyFont="1" applyFill="1" applyBorder="1" applyAlignment="1">
      <alignment vertical="center" wrapText="1"/>
    </xf>
    <xf numFmtId="0" fontId="63" fillId="4" borderId="35" xfId="9" applyFont="1" applyFill="1" applyBorder="1">
      <alignment vertical="center"/>
    </xf>
    <xf numFmtId="0" fontId="63" fillId="0" borderId="0" xfId="9" applyFont="1" applyAlignment="1">
      <alignment horizontal="left" vertical="center" wrapText="1"/>
    </xf>
    <xf numFmtId="0" fontId="63" fillId="4" borderId="60" xfId="9" applyFont="1" applyFill="1" applyBorder="1" applyAlignment="1">
      <alignment horizontal="left" vertical="center"/>
    </xf>
    <xf numFmtId="0" fontId="63" fillId="4" borderId="61" xfId="9" applyFont="1" applyFill="1" applyBorder="1" applyAlignment="1">
      <alignment horizontal="left" vertical="center"/>
    </xf>
    <xf numFmtId="0" fontId="81" fillId="0" borderId="0" xfId="9" applyFont="1" applyAlignment="1">
      <alignment horizontal="left" vertical="center"/>
    </xf>
    <xf numFmtId="0" fontId="63" fillId="0" borderId="0" xfId="9" applyFont="1" applyAlignment="1">
      <alignment horizontal="left" vertical="center"/>
    </xf>
    <xf numFmtId="0" fontId="63" fillId="4" borderId="55" xfId="9" applyFont="1" applyFill="1" applyBorder="1" applyAlignment="1">
      <alignment vertical="center" wrapText="1"/>
    </xf>
    <xf numFmtId="0" fontId="63" fillId="4" borderId="35" xfId="9" applyFont="1" applyFill="1" applyBorder="1" applyAlignment="1">
      <alignment vertical="center" wrapText="1"/>
    </xf>
    <xf numFmtId="5" fontId="25" fillId="10" borderId="0" xfId="2" applyNumberFormat="1" applyFont="1" applyFill="1" applyAlignment="1">
      <alignment horizontal="left" vertical="center"/>
    </xf>
    <xf numFmtId="0" fontId="25" fillId="0" borderId="53" xfId="2" applyFont="1" applyFill="1" applyBorder="1" applyAlignment="1">
      <alignment horizontal="center" vertical="center" wrapText="1"/>
    </xf>
    <xf numFmtId="0" fontId="25" fillId="0" borderId="10" xfId="2" applyFont="1" applyFill="1" applyBorder="1" applyAlignment="1">
      <alignment horizontal="center" vertical="center" wrapText="1"/>
    </xf>
    <xf numFmtId="0" fontId="25" fillId="0" borderId="11" xfId="2" applyFont="1" applyFill="1" applyBorder="1" applyAlignment="1">
      <alignment horizontal="center" vertical="center" wrapText="1"/>
    </xf>
    <xf numFmtId="176" fontId="25" fillId="10" borderId="9" xfId="2" applyNumberFormat="1" applyFont="1" applyFill="1" applyBorder="1" applyAlignment="1">
      <alignment horizontal="center" vertical="center"/>
    </xf>
    <xf numFmtId="176" fontId="25" fillId="10" borderId="10" xfId="2" applyNumberFormat="1" applyFont="1" applyFill="1" applyBorder="1" applyAlignment="1">
      <alignment horizontal="center" vertical="center"/>
    </xf>
    <xf numFmtId="176" fontId="25" fillId="10" borderId="11" xfId="2" applyNumberFormat="1" applyFont="1" applyFill="1" applyBorder="1" applyAlignment="1">
      <alignment horizontal="center" vertical="center"/>
    </xf>
    <xf numFmtId="176" fontId="25" fillId="10" borderId="33" xfId="2" applyNumberFormat="1" applyFont="1" applyFill="1" applyBorder="1" applyAlignment="1">
      <alignment horizontal="center" vertical="center"/>
    </xf>
    <xf numFmtId="0" fontId="25" fillId="0" borderId="0" xfId="2" applyFont="1" applyFill="1" applyAlignment="1">
      <alignment horizontal="left" vertical="center" wrapText="1"/>
    </xf>
    <xf numFmtId="49" fontId="25" fillId="10" borderId="2" xfId="2" applyNumberFormat="1" applyFont="1" applyFill="1" applyBorder="1" applyAlignment="1">
      <alignment horizontal="left" vertical="center" wrapText="1" indent="1"/>
    </xf>
    <xf numFmtId="0" fontId="25" fillId="10" borderId="3" xfId="2" applyFont="1" applyFill="1" applyBorder="1" applyAlignment="1">
      <alignment horizontal="left" vertical="center" wrapText="1" indent="1"/>
    </xf>
    <xf numFmtId="0" fontId="25" fillId="10" borderId="23" xfId="2" applyFont="1" applyFill="1" applyBorder="1" applyAlignment="1">
      <alignment horizontal="left" vertical="center" wrapText="1" indent="1"/>
    </xf>
    <xf numFmtId="0" fontId="25" fillId="10" borderId="5" xfId="2" applyFont="1" applyFill="1" applyBorder="1" applyAlignment="1">
      <alignment horizontal="left" vertical="center" wrapText="1" indent="1"/>
    </xf>
    <xf numFmtId="0" fontId="25" fillId="10" borderId="0" xfId="2" applyFont="1" applyFill="1" applyAlignment="1">
      <alignment horizontal="left" vertical="center" wrapText="1" indent="1"/>
    </xf>
    <xf numFmtId="0" fontId="25" fillId="10" borderId="16" xfId="2" applyFont="1" applyFill="1" applyBorder="1" applyAlignment="1">
      <alignment horizontal="left" vertical="center" wrapText="1" indent="1"/>
    </xf>
    <xf numFmtId="0" fontId="25" fillId="10" borderId="24" xfId="2" applyFont="1" applyFill="1" applyBorder="1" applyAlignment="1">
      <alignment horizontal="left" vertical="center" wrapText="1" indent="1"/>
    </xf>
    <xf numFmtId="0" fontId="25" fillId="10" borderId="25" xfId="2" applyFont="1" applyFill="1" applyBorder="1" applyAlignment="1">
      <alignment horizontal="left" vertical="center" wrapText="1" indent="1"/>
    </xf>
    <xf numFmtId="0" fontId="25" fillId="10" borderId="26" xfId="2" applyFont="1" applyFill="1" applyBorder="1" applyAlignment="1">
      <alignment horizontal="left" vertical="center" wrapText="1" indent="1"/>
    </xf>
    <xf numFmtId="49" fontId="25" fillId="10" borderId="2" xfId="2" applyNumberFormat="1" applyFont="1" applyFill="1" applyBorder="1" applyAlignment="1">
      <alignment horizontal="left" vertical="center" indent="1"/>
    </xf>
    <xf numFmtId="0" fontId="25" fillId="10" borderId="3" xfId="2" applyFont="1" applyFill="1" applyBorder="1" applyAlignment="1">
      <alignment horizontal="left" vertical="center" indent="1"/>
    </xf>
    <xf numFmtId="0" fontId="25" fillId="10" borderId="23" xfId="2" applyFont="1" applyFill="1" applyBorder="1" applyAlignment="1">
      <alignment horizontal="left" vertical="center" indent="1"/>
    </xf>
    <xf numFmtId="0" fontId="25" fillId="10" borderId="5" xfId="2" applyFont="1" applyFill="1" applyBorder="1" applyAlignment="1">
      <alignment horizontal="left" vertical="center" indent="1"/>
    </xf>
    <xf numFmtId="0" fontId="25" fillId="10" borderId="0" xfId="2" applyFont="1" applyFill="1" applyAlignment="1">
      <alignment horizontal="left" vertical="center" indent="1"/>
    </xf>
    <xf numFmtId="0" fontId="25" fillId="10" borderId="16" xfId="2" applyFont="1" applyFill="1" applyBorder="1" applyAlignment="1">
      <alignment horizontal="left" vertical="center" indent="1"/>
    </xf>
    <xf numFmtId="0" fontId="25" fillId="10" borderId="24" xfId="2" applyFont="1" applyFill="1" applyBorder="1" applyAlignment="1">
      <alignment horizontal="left" vertical="center" indent="1"/>
    </xf>
    <xf numFmtId="0" fontId="25" fillId="10" borderId="25" xfId="2" applyFont="1" applyFill="1" applyBorder="1" applyAlignment="1">
      <alignment horizontal="left" vertical="center" indent="1"/>
    </xf>
    <xf numFmtId="0" fontId="25" fillId="10" borderId="26" xfId="2" applyFont="1" applyFill="1" applyBorder="1" applyAlignment="1">
      <alignment horizontal="left" vertical="center" indent="1"/>
    </xf>
    <xf numFmtId="0" fontId="25" fillId="0" borderId="10" xfId="2" applyFont="1" applyFill="1" applyBorder="1">
      <alignment vertical="center"/>
    </xf>
    <xf numFmtId="0" fontId="76" fillId="0" borderId="10" xfId="2" applyFont="1" applyBorder="1">
      <alignment vertical="center"/>
    </xf>
    <xf numFmtId="49" fontId="25" fillId="10" borderId="0" xfId="2" applyNumberFormat="1" applyFont="1" applyFill="1" applyAlignment="1">
      <alignment horizontal="left" vertical="center" wrapText="1"/>
    </xf>
    <xf numFmtId="0" fontId="25" fillId="10" borderId="0" xfId="2" applyFont="1" applyFill="1" applyAlignment="1">
      <alignment horizontal="left" vertical="center" wrapText="1"/>
    </xf>
    <xf numFmtId="0" fontId="25" fillId="10" borderId="16" xfId="2" applyFont="1" applyFill="1" applyBorder="1" applyAlignment="1">
      <alignment horizontal="left" vertical="center" wrapText="1"/>
    </xf>
    <xf numFmtId="6" fontId="25" fillId="4" borderId="0" xfId="11" applyFont="1" applyFill="1" applyBorder="1" applyAlignment="1">
      <alignment horizontal="left" vertical="center"/>
    </xf>
    <xf numFmtId="6" fontId="25" fillId="4" borderId="16" xfId="11" applyFont="1" applyFill="1" applyBorder="1" applyAlignment="1">
      <alignment horizontal="left" vertical="center"/>
    </xf>
    <xf numFmtId="176" fontId="25" fillId="10" borderId="2" xfId="4" applyNumberFormat="1" applyFont="1" applyFill="1" applyBorder="1" applyAlignment="1">
      <alignment horizontal="center" vertical="center"/>
    </xf>
    <xf numFmtId="176" fontId="25" fillId="10" borderId="3" xfId="4" applyNumberFormat="1" applyFont="1" applyFill="1" applyBorder="1" applyAlignment="1">
      <alignment horizontal="center" vertical="center"/>
    </xf>
    <xf numFmtId="176" fontId="25" fillId="10" borderId="4" xfId="4" applyNumberFormat="1" applyFont="1" applyFill="1" applyBorder="1" applyAlignment="1">
      <alignment horizontal="center" vertical="center"/>
    </xf>
    <xf numFmtId="176" fontId="25" fillId="10" borderId="5" xfId="4" applyNumberFormat="1" applyFont="1" applyFill="1" applyBorder="1" applyAlignment="1">
      <alignment horizontal="center" vertical="center"/>
    </xf>
    <xf numFmtId="176" fontId="25" fillId="10" borderId="0" xfId="4" applyNumberFormat="1" applyFont="1" applyFill="1" applyAlignment="1">
      <alignment horizontal="center" vertical="center"/>
    </xf>
    <xf numFmtId="176" fontId="25" fillId="10" borderId="6" xfId="4" applyNumberFormat="1" applyFont="1" applyFill="1" applyBorder="1" applyAlignment="1">
      <alignment horizontal="center" vertical="center"/>
    </xf>
    <xf numFmtId="176" fontId="25" fillId="10" borderId="9" xfId="4" applyNumberFormat="1" applyFont="1" applyFill="1" applyBorder="1" applyAlignment="1">
      <alignment horizontal="center" vertical="center"/>
    </xf>
    <xf numFmtId="176" fontId="25" fillId="10" borderId="10" xfId="4" applyNumberFormat="1" applyFont="1" applyFill="1" applyBorder="1" applyAlignment="1">
      <alignment horizontal="center" vertical="center"/>
    </xf>
    <xf numFmtId="176" fontId="25" fillId="10" borderId="11" xfId="4" applyNumberFormat="1" applyFont="1" applyFill="1" applyBorder="1" applyAlignment="1">
      <alignment horizontal="center" vertical="center"/>
    </xf>
    <xf numFmtId="0" fontId="25" fillId="0" borderId="9" xfId="2" applyFont="1" applyFill="1" applyBorder="1" applyAlignment="1">
      <alignment horizontal="center" vertical="center"/>
    </xf>
    <xf numFmtId="0" fontId="25" fillId="0" borderId="10" xfId="2" applyFont="1" applyFill="1" applyBorder="1" applyAlignment="1">
      <alignment horizontal="center" vertical="center"/>
    </xf>
    <xf numFmtId="0" fontId="25" fillId="0" borderId="11" xfId="2" applyFont="1" applyFill="1" applyBorder="1" applyAlignment="1">
      <alignment horizontal="center" vertical="center"/>
    </xf>
    <xf numFmtId="176" fontId="25" fillId="10" borderId="9" xfId="5" applyNumberFormat="1" applyFont="1" applyFill="1" applyBorder="1" applyAlignment="1">
      <alignment horizontal="center" vertical="center"/>
    </xf>
    <xf numFmtId="176" fontId="25" fillId="10" borderId="10" xfId="5" applyNumberFormat="1" applyFont="1" applyFill="1" applyBorder="1" applyAlignment="1">
      <alignment horizontal="center" vertical="center"/>
    </xf>
    <xf numFmtId="176" fontId="25" fillId="10" borderId="33" xfId="5" applyNumberFormat="1" applyFont="1" applyFill="1" applyBorder="1" applyAlignment="1">
      <alignment horizontal="center" vertical="center"/>
    </xf>
    <xf numFmtId="0" fontId="25" fillId="0" borderId="0" xfId="4" applyFont="1" applyFill="1" applyAlignment="1">
      <alignment vertical="top" wrapText="1"/>
    </xf>
    <xf numFmtId="0" fontId="76" fillId="0" borderId="0" xfId="4" applyFont="1" applyAlignment="1">
      <alignment vertical="top" wrapText="1"/>
    </xf>
    <xf numFmtId="0" fontId="25" fillId="10" borderId="25" xfId="4" applyFont="1" applyFill="1" applyBorder="1">
      <alignment vertical="center"/>
    </xf>
    <xf numFmtId="178" fontId="25" fillId="10" borderId="25" xfId="4" applyNumberFormat="1" applyFont="1" applyFill="1" applyBorder="1" applyAlignment="1">
      <alignment horizontal="left" vertical="center"/>
    </xf>
    <xf numFmtId="5" fontId="25" fillId="10" borderId="0" xfId="4" applyNumberFormat="1" applyFont="1" applyFill="1" applyAlignment="1">
      <alignment horizontal="left" vertical="center"/>
    </xf>
    <xf numFmtId="49" fontId="25" fillId="10" borderId="2" xfId="4" applyNumberFormat="1" applyFont="1" applyFill="1" applyBorder="1" applyAlignment="1">
      <alignment horizontal="left" vertical="center" indent="1"/>
    </xf>
    <xf numFmtId="0" fontId="25" fillId="10" borderId="3" xfId="4" applyFont="1" applyFill="1" applyBorder="1" applyAlignment="1">
      <alignment horizontal="left" vertical="center" indent="1"/>
    </xf>
    <xf numFmtId="0" fontId="25" fillId="10" borderId="23" xfId="4" applyFont="1" applyFill="1" applyBorder="1" applyAlignment="1">
      <alignment horizontal="left" vertical="center" indent="1"/>
    </xf>
    <xf numFmtId="0" fontId="25" fillId="10" borderId="5" xfId="4" applyFont="1" applyFill="1" applyBorder="1" applyAlignment="1">
      <alignment horizontal="left" vertical="center" indent="1"/>
    </xf>
    <xf numFmtId="0" fontId="25" fillId="10" borderId="0" xfId="4" applyFont="1" applyFill="1" applyAlignment="1">
      <alignment horizontal="left" vertical="center" indent="1"/>
    </xf>
    <xf numFmtId="0" fontId="25" fillId="10" borderId="16" xfId="4" applyFont="1" applyFill="1" applyBorder="1" applyAlignment="1">
      <alignment horizontal="left" vertical="center" indent="1"/>
    </xf>
    <xf numFmtId="0" fontId="25" fillId="10" borderId="24" xfId="4" applyFont="1" applyFill="1" applyBorder="1" applyAlignment="1">
      <alignment horizontal="left" vertical="center" indent="1"/>
    </xf>
    <xf numFmtId="0" fontId="25" fillId="10" borderId="25" xfId="4" applyFont="1" applyFill="1" applyBorder="1" applyAlignment="1">
      <alignment horizontal="left" vertical="center" indent="1"/>
    </xf>
    <xf numFmtId="0" fontId="25" fillId="10" borderId="26" xfId="4" applyFont="1" applyFill="1" applyBorder="1" applyAlignment="1">
      <alignment horizontal="left" vertical="center" indent="1"/>
    </xf>
    <xf numFmtId="0" fontId="25" fillId="0" borderId="0" xfId="4" applyFont="1" applyFill="1">
      <alignment vertical="center"/>
    </xf>
    <xf numFmtId="0" fontId="76" fillId="0" borderId="0" xfId="4" applyFont="1" applyFill="1">
      <alignment vertical="center"/>
    </xf>
    <xf numFmtId="6" fontId="25" fillId="4" borderId="0" xfId="6" applyFont="1" applyFill="1" applyBorder="1" applyAlignment="1">
      <alignment horizontal="left" vertical="center"/>
    </xf>
    <xf numFmtId="0" fontId="25" fillId="0" borderId="0" xfId="4" applyFont="1" applyFill="1" applyAlignment="1">
      <alignment horizontal="center" vertical="center"/>
    </xf>
    <xf numFmtId="49" fontId="61" fillId="10" borderId="0" xfId="4" applyNumberFormat="1" applyFont="1" applyFill="1" applyAlignment="1">
      <alignment horizontal="left" vertical="center" wrapText="1"/>
    </xf>
    <xf numFmtId="0" fontId="61" fillId="10" borderId="0" xfId="4" applyFont="1" applyFill="1" applyAlignment="1">
      <alignment horizontal="left" vertical="center" wrapText="1"/>
    </xf>
    <xf numFmtId="0" fontId="61" fillId="10" borderId="16" xfId="4" applyFont="1" applyFill="1" applyBorder="1" applyAlignment="1">
      <alignment horizontal="left" vertical="center" wrapText="1"/>
    </xf>
    <xf numFmtId="0" fontId="25" fillId="0" borderId="0" xfId="4" applyFont="1" applyFill="1" applyAlignment="1">
      <alignment horizontal="center" vertical="center" wrapText="1"/>
    </xf>
    <xf numFmtId="49" fontId="25" fillId="10" borderId="2" xfId="4" applyNumberFormat="1" applyFont="1" applyFill="1" applyBorder="1" applyAlignment="1">
      <alignment horizontal="left" vertical="center" wrapText="1" indent="1"/>
    </xf>
    <xf numFmtId="0" fontId="25" fillId="10" borderId="3" xfId="4" applyFont="1" applyFill="1" applyBorder="1" applyAlignment="1">
      <alignment horizontal="left" vertical="center" wrapText="1" indent="1"/>
    </xf>
    <xf numFmtId="0" fontId="25" fillId="10" borderId="23" xfId="4" applyFont="1" applyFill="1" applyBorder="1" applyAlignment="1">
      <alignment horizontal="left" vertical="center" wrapText="1" indent="1"/>
    </xf>
    <xf numFmtId="0" fontId="25" fillId="10" borderId="5" xfId="4" applyFont="1" applyFill="1" applyBorder="1" applyAlignment="1">
      <alignment horizontal="left" vertical="center" wrapText="1" indent="1"/>
    </xf>
    <xf numFmtId="0" fontId="25" fillId="10" borderId="0" xfId="4" applyFont="1" applyFill="1" applyAlignment="1">
      <alignment horizontal="left" vertical="center" wrapText="1" indent="1"/>
    </xf>
    <xf numFmtId="0" fontId="25" fillId="10" borderId="16" xfId="4" applyFont="1" applyFill="1" applyBorder="1" applyAlignment="1">
      <alignment horizontal="left" vertical="center" wrapText="1" indent="1"/>
    </xf>
    <xf numFmtId="0" fontId="25" fillId="10" borderId="24" xfId="4" applyFont="1" applyFill="1" applyBorder="1" applyAlignment="1">
      <alignment horizontal="left" vertical="center" wrapText="1" indent="1"/>
    </xf>
    <xf numFmtId="0" fontId="25" fillId="10" borderId="25" xfId="4" applyFont="1" applyFill="1" applyBorder="1" applyAlignment="1">
      <alignment horizontal="left" vertical="center" wrapText="1" indent="1"/>
    </xf>
    <xf numFmtId="0" fontId="25" fillId="10" borderId="26" xfId="4" applyFont="1" applyFill="1" applyBorder="1" applyAlignment="1">
      <alignment horizontal="left" vertical="center" wrapText="1" indent="1"/>
    </xf>
    <xf numFmtId="0" fontId="76" fillId="0" borderId="10" xfId="4" applyFont="1" applyFill="1" applyBorder="1" applyAlignment="1">
      <alignment vertical="center" wrapText="1"/>
    </xf>
    <xf numFmtId="0" fontId="75" fillId="4" borderId="15" xfId="4" applyFont="1" applyFill="1" applyBorder="1" applyAlignment="1">
      <alignment horizontal="center" vertical="center"/>
    </xf>
    <xf numFmtId="0" fontId="75" fillId="4" borderId="0" xfId="4" applyFont="1" applyFill="1" applyAlignment="1">
      <alignment horizontal="center" vertical="center"/>
    </xf>
    <xf numFmtId="0" fontId="75" fillId="4" borderId="16" xfId="4" applyFont="1" applyFill="1" applyBorder="1" applyAlignment="1">
      <alignment horizontal="center" vertical="center"/>
    </xf>
    <xf numFmtId="176" fontId="25" fillId="4" borderId="0" xfId="4" applyNumberFormat="1" applyFont="1" applyFill="1" applyAlignment="1">
      <alignment horizontal="right" vertical="center"/>
    </xf>
    <xf numFmtId="0" fontId="25" fillId="10" borderId="0" xfId="4" applyFont="1" applyFill="1" applyAlignment="1">
      <alignment vertical="center" wrapText="1"/>
    </xf>
    <xf numFmtId="0" fontId="76" fillId="10" borderId="0" xfId="4" applyFont="1" applyFill="1">
      <alignment vertical="center"/>
    </xf>
    <xf numFmtId="0" fontId="25" fillId="4" borderId="25" xfId="2" applyFont="1" applyFill="1" applyBorder="1" applyAlignment="1">
      <alignment horizontal="left" vertical="center"/>
    </xf>
    <xf numFmtId="0" fontId="25" fillId="4" borderId="19" xfId="2" applyFont="1" applyFill="1" applyBorder="1" applyAlignment="1">
      <alignment horizontal="left" vertical="center"/>
    </xf>
    <xf numFmtId="0" fontId="25" fillId="4" borderId="0" xfId="2" applyFont="1" applyFill="1" applyAlignment="1">
      <alignment horizontal="left" vertical="center" indent="1"/>
    </xf>
    <xf numFmtId="0" fontId="76" fillId="0" borderId="0" xfId="2" applyFont="1">
      <alignment vertical="center"/>
    </xf>
    <xf numFmtId="0" fontId="25" fillId="0" borderId="0" xfId="2" applyFont="1" applyAlignment="1">
      <alignment vertical="center" wrapText="1"/>
    </xf>
    <xf numFmtId="0" fontId="25" fillId="0" borderId="0" xfId="2" applyFont="1" applyFill="1" applyAlignment="1">
      <alignment vertical="center" wrapText="1"/>
    </xf>
    <xf numFmtId="49" fontId="25" fillId="10" borderId="10" xfId="2" applyNumberFormat="1" applyFont="1" applyFill="1" applyBorder="1" applyAlignment="1">
      <alignment horizontal="left" vertical="center"/>
    </xf>
    <xf numFmtId="0" fontId="25" fillId="10" borderId="10" xfId="2" applyFont="1" applyFill="1" applyBorder="1" applyAlignment="1">
      <alignment horizontal="left" vertical="center"/>
    </xf>
    <xf numFmtId="0" fontId="25" fillId="4" borderId="0" xfId="2" applyFont="1" applyFill="1" applyAlignment="1">
      <alignment horizontal="left" vertical="center"/>
    </xf>
    <xf numFmtId="0" fontId="61" fillId="0" borderId="37" xfId="1" applyFont="1" applyBorder="1" applyAlignment="1">
      <alignment vertical="center" wrapText="1"/>
    </xf>
    <xf numFmtId="0" fontId="61" fillId="0" borderId="37" xfId="1" applyFont="1" applyBorder="1">
      <alignment vertical="center"/>
    </xf>
    <xf numFmtId="0" fontId="60" fillId="2" borderId="37" xfId="1" applyFont="1" applyFill="1" applyBorder="1" applyAlignment="1">
      <alignment vertical="center" wrapText="1"/>
    </xf>
    <xf numFmtId="0" fontId="60" fillId="2" borderId="37" xfId="1" applyFont="1" applyFill="1" applyBorder="1">
      <alignment vertical="center"/>
    </xf>
    <xf numFmtId="0" fontId="61" fillId="2" borderId="37" xfId="1" applyFont="1" applyFill="1" applyBorder="1">
      <alignment vertical="center"/>
    </xf>
    <xf numFmtId="0" fontId="60" fillId="0" borderId="0" xfId="1" applyFont="1" applyAlignment="1">
      <alignment vertical="center" wrapText="1"/>
    </xf>
    <xf numFmtId="0" fontId="61" fillId="0" borderId="4" xfId="1" applyFont="1" applyBorder="1" applyAlignment="1">
      <alignment horizontal="center" vertical="center"/>
    </xf>
    <xf numFmtId="0" fontId="61" fillId="0" borderId="42" xfId="1" applyFont="1" applyBorder="1" applyAlignment="1">
      <alignment horizontal="center" vertical="center"/>
    </xf>
    <xf numFmtId="0" fontId="61" fillId="0" borderId="57" xfId="1" applyFont="1" applyBorder="1" applyAlignment="1">
      <alignment horizontal="center" vertical="center"/>
    </xf>
    <xf numFmtId="176" fontId="61" fillId="10" borderId="37" xfId="1" applyNumberFormat="1" applyFont="1" applyFill="1" applyBorder="1" applyAlignment="1">
      <alignment horizontal="center" vertical="center"/>
    </xf>
    <xf numFmtId="0" fontId="61" fillId="4" borderId="37" xfId="19" applyFont="1" applyFill="1" applyBorder="1" applyAlignment="1">
      <alignment horizontal="center" vertical="center"/>
    </xf>
    <xf numFmtId="0" fontId="61" fillId="0" borderId="62" xfId="1" applyFont="1" applyBorder="1" applyAlignment="1">
      <alignment horizontal="center" vertical="center" textRotation="255"/>
    </xf>
    <xf numFmtId="0" fontId="16" fillId="0" borderId="62" xfId="1" applyFont="1" applyBorder="1" applyAlignment="1">
      <alignment horizontal="center" vertical="center" textRotation="255"/>
    </xf>
    <xf numFmtId="0" fontId="16" fillId="0" borderId="63" xfId="1" applyFont="1" applyBorder="1" applyAlignment="1">
      <alignment horizontal="center" vertical="center" textRotation="255"/>
    </xf>
    <xf numFmtId="0" fontId="61" fillId="4" borderId="37" xfId="1" applyFont="1" applyFill="1" applyBorder="1" applyAlignment="1">
      <alignment vertical="center" wrapText="1"/>
    </xf>
    <xf numFmtId="0" fontId="16" fillId="4" borderId="37" xfId="1" applyFont="1" applyFill="1" applyBorder="1">
      <alignment vertical="center"/>
    </xf>
    <xf numFmtId="0" fontId="16" fillId="4" borderId="59" xfId="1" applyFont="1" applyFill="1" applyBorder="1">
      <alignment vertical="center"/>
    </xf>
    <xf numFmtId="0" fontId="61" fillId="4" borderId="37" xfId="1" applyFont="1" applyFill="1" applyBorder="1">
      <alignment vertical="center"/>
    </xf>
    <xf numFmtId="0" fontId="61" fillId="0" borderId="64" xfId="1" applyFont="1" applyBorder="1" applyAlignment="1">
      <alignment horizontal="center" vertical="center"/>
    </xf>
    <xf numFmtId="0" fontId="16" fillId="4" borderId="64" xfId="1" applyFont="1" applyFill="1" applyBorder="1">
      <alignment vertical="center"/>
    </xf>
    <xf numFmtId="0" fontId="16" fillId="4" borderId="65" xfId="1" applyFont="1" applyFill="1" applyBorder="1">
      <alignment vertical="center"/>
    </xf>
    <xf numFmtId="0" fontId="61" fillId="0" borderId="2" xfId="1" applyFont="1" applyBorder="1" applyAlignment="1">
      <alignment horizontal="center" vertical="center"/>
    </xf>
    <xf numFmtId="0" fontId="61" fillId="0" borderId="3" xfId="1" applyFont="1" applyBorder="1" applyAlignment="1">
      <alignment horizontal="center" vertical="center"/>
    </xf>
    <xf numFmtId="0" fontId="61" fillId="0" borderId="25" xfId="1" applyFont="1" applyBorder="1" applyAlignment="1">
      <alignment horizontal="center" vertical="center"/>
    </xf>
    <xf numFmtId="0" fontId="61" fillId="2" borderId="7" xfId="1" applyFont="1" applyFill="1" applyBorder="1">
      <alignment vertical="center"/>
    </xf>
    <xf numFmtId="0" fontId="61" fillId="2" borderId="30" xfId="1" applyFont="1" applyFill="1" applyBorder="1">
      <alignment vertical="center"/>
    </xf>
    <xf numFmtId="0" fontId="61" fillId="0" borderId="51" xfId="1" applyFont="1" applyBorder="1" applyAlignment="1">
      <alignment horizontal="center" vertical="center"/>
    </xf>
    <xf numFmtId="0" fontId="61" fillId="0" borderId="52" xfId="1" applyFont="1" applyBorder="1" applyAlignment="1">
      <alignment horizontal="center" vertical="center"/>
    </xf>
    <xf numFmtId="5" fontId="61" fillId="10" borderId="3" xfId="1" applyNumberFormat="1" applyFont="1" applyFill="1" applyBorder="1" applyAlignment="1">
      <alignment horizontal="left" vertical="center"/>
    </xf>
    <xf numFmtId="5" fontId="61" fillId="10" borderId="23" xfId="1" applyNumberFormat="1" applyFont="1" applyFill="1" applyBorder="1" applyAlignment="1">
      <alignment horizontal="left" vertical="center"/>
    </xf>
    <xf numFmtId="5" fontId="61" fillId="10" borderId="24" xfId="1" applyNumberFormat="1" applyFont="1" applyFill="1" applyBorder="1" applyAlignment="1">
      <alignment horizontal="left" vertical="center"/>
    </xf>
    <xf numFmtId="5" fontId="61" fillId="10" borderId="25" xfId="1" applyNumberFormat="1" applyFont="1" applyFill="1" applyBorder="1" applyAlignment="1">
      <alignment horizontal="left" vertical="center"/>
    </xf>
    <xf numFmtId="5" fontId="61" fillId="10" borderId="26" xfId="1" applyNumberFormat="1" applyFont="1" applyFill="1" applyBorder="1" applyAlignment="1">
      <alignment horizontal="left" vertical="center"/>
    </xf>
    <xf numFmtId="176" fontId="61" fillId="2" borderId="52" xfId="1" applyNumberFormat="1" applyFont="1" applyFill="1" applyBorder="1" applyAlignment="1">
      <alignment horizontal="right" vertical="center" shrinkToFit="1"/>
    </xf>
    <xf numFmtId="176" fontId="61" fillId="2" borderId="25" xfId="1" applyNumberFormat="1" applyFont="1" applyFill="1" applyBorder="1" applyAlignment="1">
      <alignment horizontal="right" vertical="center" shrinkToFit="1"/>
    </xf>
    <xf numFmtId="0" fontId="64" fillId="0" borderId="0" xfId="1" applyFont="1" applyAlignment="1">
      <alignment horizontal="left" vertical="center"/>
    </xf>
    <xf numFmtId="49" fontId="16" fillId="0" borderId="0" xfId="1" applyNumberFormat="1" applyFont="1" applyAlignment="1">
      <alignment horizontal="left" vertical="center"/>
    </xf>
    <xf numFmtId="0" fontId="16" fillId="0" borderId="0" xfId="1" applyFont="1" applyAlignment="1">
      <alignment horizontal="left" vertical="center"/>
    </xf>
    <xf numFmtId="0" fontId="16" fillId="0" borderId="6" xfId="1" applyFont="1" applyBorder="1" applyAlignment="1">
      <alignment horizontal="left" vertical="center"/>
    </xf>
    <xf numFmtId="0" fontId="16" fillId="0" borderId="10" xfId="1" applyFont="1" applyBorder="1" applyAlignment="1">
      <alignment horizontal="left" vertical="center"/>
    </xf>
    <xf numFmtId="0" fontId="16" fillId="0" borderId="11" xfId="1" applyFont="1" applyBorder="1" applyAlignment="1">
      <alignment horizontal="left" vertical="center"/>
    </xf>
    <xf numFmtId="0" fontId="61" fillId="0" borderId="10" xfId="1" applyFont="1" applyBorder="1" applyAlignment="1">
      <alignment horizontal="center" vertical="center"/>
    </xf>
    <xf numFmtId="0" fontId="61" fillId="2" borderId="0" xfId="1" applyFont="1" applyFill="1" applyAlignment="1">
      <alignment vertical="top" wrapText="1"/>
    </xf>
    <xf numFmtId="0" fontId="25" fillId="4" borderId="0" xfId="2" applyFont="1" applyFill="1" applyAlignment="1">
      <alignment horizontal="left" vertical="top" wrapText="1"/>
    </xf>
    <xf numFmtId="0" fontId="25" fillId="0" borderId="24" xfId="2" applyFont="1" applyFill="1" applyBorder="1" applyAlignment="1">
      <alignment horizontal="center" vertical="center" wrapText="1"/>
    </xf>
    <xf numFmtId="0" fontId="25" fillId="0" borderId="2" xfId="2" applyFont="1" applyBorder="1" applyAlignment="1">
      <alignment horizontal="center" vertical="center" wrapText="1"/>
    </xf>
    <xf numFmtId="0" fontId="25" fillId="0" borderId="3" xfId="2" applyFont="1" applyBorder="1" applyAlignment="1">
      <alignment horizontal="center" vertical="center" wrapText="1"/>
    </xf>
    <xf numFmtId="0" fontId="25" fillId="0" borderId="4" xfId="2" applyFont="1" applyBorder="1" applyAlignment="1">
      <alignment horizontal="center" vertical="center" wrapText="1"/>
    </xf>
    <xf numFmtId="0" fontId="25" fillId="0" borderId="24" xfId="2" applyFont="1" applyBorder="1" applyAlignment="1">
      <alignment horizontal="center" vertical="center" wrapText="1"/>
    </xf>
    <xf numFmtId="0" fontId="25" fillId="0" borderId="25" xfId="2" applyFont="1" applyBorder="1" applyAlignment="1">
      <alignment horizontal="center" vertical="center" wrapText="1"/>
    </xf>
    <xf numFmtId="0" fontId="25" fillId="0" borderId="42" xfId="2" applyFont="1" applyBorder="1" applyAlignment="1">
      <alignment horizontal="center" vertical="center" wrapText="1"/>
    </xf>
    <xf numFmtId="0" fontId="25" fillId="4" borderId="25" xfId="2" applyFont="1" applyFill="1" applyBorder="1" applyAlignment="1">
      <alignment horizontal="center" vertical="center"/>
    </xf>
    <xf numFmtId="0" fontId="25" fillId="4" borderId="3" xfId="2" applyFont="1" applyFill="1" applyBorder="1" applyAlignment="1">
      <alignment horizontal="center" vertical="center" wrapText="1"/>
    </xf>
    <xf numFmtId="0" fontId="25" fillId="4" borderId="4"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25" fillId="4" borderId="42" xfId="2" applyFont="1" applyFill="1" applyBorder="1" applyAlignment="1">
      <alignment horizontal="center" vertical="center" wrapText="1"/>
    </xf>
    <xf numFmtId="0" fontId="25" fillId="0" borderId="62" xfId="2" applyFont="1" applyFill="1" applyBorder="1" applyAlignment="1">
      <alignment horizontal="center" vertical="center" wrapText="1"/>
    </xf>
    <xf numFmtId="0" fontId="25" fillId="0" borderId="37" xfId="2" applyFont="1" applyFill="1" applyBorder="1" applyAlignment="1">
      <alignment horizontal="center" vertical="center" wrapText="1"/>
    </xf>
    <xf numFmtId="0" fontId="25" fillId="0" borderId="7" xfId="2" applyFont="1" applyFill="1" applyBorder="1" applyAlignment="1">
      <alignment horizontal="center" vertical="center" wrapText="1"/>
    </xf>
    <xf numFmtId="0" fontId="25" fillId="0" borderId="30" xfId="2" applyFont="1" applyFill="1" applyBorder="1" applyAlignment="1">
      <alignment horizontal="center" vertical="center" wrapText="1"/>
    </xf>
    <xf numFmtId="185" fontId="25" fillId="10" borderId="2" xfId="2" applyNumberFormat="1" applyFont="1" applyFill="1" applyBorder="1" applyAlignment="1">
      <alignment horizontal="left" vertical="center" wrapText="1"/>
    </xf>
    <xf numFmtId="185" fontId="25" fillId="10" borderId="3" xfId="2" applyNumberFormat="1" applyFont="1" applyFill="1" applyBorder="1" applyAlignment="1">
      <alignment horizontal="left" vertical="center" wrapText="1"/>
    </xf>
    <xf numFmtId="185" fontId="25" fillId="10" borderId="23" xfId="2" applyNumberFormat="1" applyFont="1" applyFill="1"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60" fillId="0" borderId="0" xfId="2" applyFont="1" applyFill="1" applyAlignment="1">
      <alignment horizontal="center" vertical="center" wrapText="1" shrinkToFit="1"/>
    </xf>
    <xf numFmtId="0" fontId="60" fillId="0" borderId="0" xfId="2" applyFont="1" applyFill="1" applyAlignment="1">
      <alignment horizontal="center" vertical="center" shrinkToFit="1"/>
    </xf>
    <xf numFmtId="0" fontId="60" fillId="0" borderId="10" xfId="2" applyFont="1" applyFill="1" applyBorder="1" applyAlignment="1">
      <alignment horizontal="center" vertical="center" shrinkToFit="1"/>
    </xf>
    <xf numFmtId="49" fontId="25" fillId="0" borderId="0" xfId="2" applyNumberFormat="1" applyFont="1" applyFill="1" applyAlignment="1">
      <alignment horizontal="left" vertical="center" wrapText="1"/>
    </xf>
    <xf numFmtId="0" fontId="25" fillId="0" borderId="10" xfId="2" applyFont="1" applyFill="1" applyBorder="1" applyAlignment="1">
      <alignment horizontal="left" vertical="center" wrapText="1"/>
    </xf>
    <xf numFmtId="0" fontId="75" fillId="0" borderId="0" xfId="2" applyFont="1" applyFill="1" applyAlignment="1">
      <alignment horizontal="center" vertical="center" wrapText="1"/>
    </xf>
    <xf numFmtId="0" fontId="25" fillId="4" borderId="0" xfId="2" applyFont="1" applyFill="1" applyAlignment="1">
      <alignment vertical="center" wrapText="1"/>
    </xf>
    <xf numFmtId="49" fontId="25" fillId="10" borderId="36" xfId="2" applyNumberFormat="1" applyFont="1" applyFill="1" applyBorder="1" applyAlignment="1">
      <alignment horizontal="left" vertical="center" wrapText="1"/>
    </xf>
    <xf numFmtId="0" fontId="25" fillId="10" borderId="37" xfId="2" applyFont="1" applyFill="1" applyBorder="1" applyAlignment="1">
      <alignment horizontal="left" vertical="center" wrapText="1"/>
    </xf>
    <xf numFmtId="0" fontId="25" fillId="10" borderId="59" xfId="2" applyFont="1" applyFill="1" applyBorder="1" applyAlignment="1">
      <alignment horizontal="left" vertical="center" wrapText="1"/>
    </xf>
    <xf numFmtId="0" fontId="25" fillId="10" borderId="36" xfId="2" applyFont="1" applyFill="1" applyBorder="1" applyAlignment="1">
      <alignment horizontal="left" vertical="center" wrapText="1"/>
    </xf>
    <xf numFmtId="49" fontId="61" fillId="10" borderId="16" xfId="2" applyNumberFormat="1" applyFont="1" applyFill="1" applyBorder="1" applyAlignment="1">
      <alignment horizontal="left" vertical="center" wrapText="1"/>
    </xf>
    <xf numFmtId="49" fontId="25" fillId="10" borderId="0" xfId="2" applyNumberFormat="1" applyFont="1" applyFill="1" applyAlignment="1">
      <alignment horizontal="left" vertical="center"/>
    </xf>
    <xf numFmtId="49" fontId="25" fillId="10" borderId="16" xfId="2" applyNumberFormat="1" applyFont="1" applyFill="1" applyBorder="1" applyAlignment="1">
      <alignment horizontal="left" vertical="center"/>
    </xf>
  </cellXfs>
  <cellStyles count="22">
    <cellStyle name="パーセント 2" xfId="13" xr:uid="{00000000-0005-0000-0000-000000000000}"/>
    <cellStyle name="ハイパーリンク" xfId="17" builtinId="8"/>
    <cellStyle name="桁区切り" xfId="16" builtinId="6"/>
    <cellStyle name="桁区切り 2" xfId="3" xr:uid="{00000000-0005-0000-0000-000003000000}"/>
    <cellStyle name="桁区切り 3" xfId="10" xr:uid="{00000000-0005-0000-0000-000004000000}"/>
    <cellStyle name="通貨 2" xfId="6" xr:uid="{00000000-0005-0000-0000-000005000000}"/>
    <cellStyle name="通貨 2 2" xfId="11" xr:uid="{00000000-0005-0000-0000-000006000000}"/>
    <cellStyle name="通貨 3" xfId="12" xr:uid="{00000000-0005-0000-0000-000007000000}"/>
    <cellStyle name="標準" xfId="0" builtinId="0"/>
    <cellStyle name="標準 2" xfId="1" xr:uid="{00000000-0005-0000-0000-000009000000}"/>
    <cellStyle name="標準 2 2" xfId="2" xr:uid="{00000000-0005-0000-0000-00000A000000}"/>
    <cellStyle name="標準 2 2 2" xfId="14" xr:uid="{00000000-0005-0000-0000-00000B000000}"/>
    <cellStyle name="標準 2 2 3" xfId="21" xr:uid="{00000000-0005-0000-0000-00000C000000}"/>
    <cellStyle name="標準 2 3" xfId="9" xr:uid="{00000000-0005-0000-0000-00000D000000}"/>
    <cellStyle name="標準 3" xfId="7" xr:uid="{00000000-0005-0000-0000-00000E000000}"/>
    <cellStyle name="標準 4" xfId="18" xr:uid="{00000000-0005-0000-0000-00000F000000}"/>
    <cellStyle name="標準 4 2" xfId="19" xr:uid="{00000000-0005-0000-0000-000010000000}"/>
    <cellStyle name="標準 5" xfId="20" xr:uid="{00000000-0005-0000-0000-000011000000}"/>
    <cellStyle name="標準_0705 統一８、９、別記様式甲第１４０号　再委託届、協力会社一覧表、再委託契約実績調書(P45～46)" xfId="5" xr:uid="{00000000-0005-0000-0000-000012000000}"/>
    <cellStyle name="標準_0708 統一２２　設計業務計画計画書(P49)" xfId="4" xr:uid="{00000000-0005-0000-0000-000013000000}"/>
    <cellStyle name="標準_0819-2 別記様式乙第１１８号の２　技術者及び協力会社一覧表(P149)" xfId="8" xr:uid="{00000000-0005-0000-0000-000014000000}"/>
    <cellStyle name="標準_申請書内訳" xfId="15" xr:uid="{00000000-0005-0000-0000-000015000000}"/>
  </cellStyles>
  <dxfs count="14">
    <dxf>
      <font>
        <b val="0"/>
        <i val="0"/>
        <strike val="0"/>
        <condense val="0"/>
        <extend val="0"/>
        <outline val="0"/>
        <shadow val="0"/>
        <u val="none"/>
        <vertAlign val="baseline"/>
        <sz val="10"/>
        <color theme="1"/>
        <name val="メイリオ"/>
        <scheme val="none"/>
      </font>
    </dxf>
    <dxf>
      <font>
        <b val="0"/>
        <i val="0"/>
        <strike val="0"/>
        <condense val="0"/>
        <extend val="0"/>
        <outline val="0"/>
        <shadow val="0"/>
        <u val="none"/>
        <vertAlign val="baseline"/>
        <sz val="10"/>
        <color theme="2" tint="-0.749992370372631"/>
        <name val="メイリオ"/>
        <scheme val="none"/>
      </font>
      <alignment horizontal="left" vertical="center" textRotation="0" wrapText="0" indent="0" justifyLastLine="0" shrinkToFit="0" readingOrder="0"/>
    </dxf>
    <dxf>
      <font>
        <strike val="0"/>
        <outline val="0"/>
        <shadow val="0"/>
        <u val="none"/>
        <vertAlign val="baseline"/>
        <sz val="10"/>
        <color theme="1"/>
        <name val="メイリオ"/>
        <scheme val="none"/>
      </font>
      <alignment horizontal="left" textRotation="0" wrapText="0" indent="0" justifyLastLine="0" shrinkToFit="0" readingOrder="0"/>
    </dxf>
    <dxf>
      <font>
        <b val="0"/>
        <i val="0"/>
        <strike val="0"/>
        <condense val="0"/>
        <extend val="0"/>
        <outline val="0"/>
        <shadow val="0"/>
        <u val="none"/>
        <vertAlign val="baseline"/>
        <sz val="10"/>
        <color theme="1"/>
        <name val="メイリオ"/>
        <scheme val="none"/>
      </font>
    </dxf>
    <dxf>
      <font>
        <b val="0"/>
        <i val="0"/>
        <strike val="0"/>
        <condense val="0"/>
        <extend val="0"/>
        <outline val="0"/>
        <shadow val="0"/>
        <u val="none"/>
        <vertAlign val="baseline"/>
        <sz val="10"/>
        <color theme="1"/>
        <name val="メイリオ"/>
        <scheme val="none"/>
      </font>
    </dxf>
    <dxf>
      <font>
        <strike val="0"/>
        <outline val="0"/>
        <shadow val="0"/>
        <u val="none"/>
        <vertAlign val="baseline"/>
        <sz val="10"/>
        <color theme="1"/>
        <name val="メイリオ"/>
        <scheme val="none"/>
      </font>
    </dxf>
    <dxf>
      <font>
        <b val="0"/>
        <i val="0"/>
        <strike val="0"/>
        <condense val="0"/>
        <extend val="0"/>
        <outline val="0"/>
        <shadow val="0"/>
        <u val="none"/>
        <vertAlign val="baseline"/>
        <sz val="14"/>
        <color theme="1"/>
        <name val="メイリオ"/>
        <scheme val="none"/>
      </font>
      <alignment horizontal="center"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theme="1"/>
        <name val="Meiryo UI"/>
        <family val="3"/>
        <charset val="128"/>
        <scheme val="none"/>
      </font>
      <fill>
        <patternFill patternType="none">
          <fgColor indexed="64"/>
          <bgColor auto="1"/>
        </patternFill>
      </fill>
      <border diagonalUp="0" diagonalDown="0" outline="0">
        <left/>
        <right/>
        <top style="thin">
          <color theme="9" tint="0.39997558519241921"/>
        </top>
        <bottom/>
      </border>
    </dxf>
    <dxf>
      <font>
        <b val="0"/>
        <i val="0"/>
        <strike val="0"/>
        <condense val="0"/>
        <extend val="0"/>
        <outline val="0"/>
        <shadow val="0"/>
        <u val="none"/>
        <vertAlign val="baseline"/>
        <sz val="12"/>
        <color theme="1"/>
        <name val="Meiryo UI"/>
        <family val="3"/>
        <charset val="128"/>
        <scheme val="none"/>
      </font>
      <numFmt numFmtId="176" formatCode="[$-411]ggge&quot;年&quot;m&quot;月&quot;d&quot;日&quot;;@"/>
      <fill>
        <patternFill patternType="none">
          <fgColor indexed="64"/>
          <bgColor auto="1"/>
        </patternFill>
      </fill>
      <border diagonalUp="0" diagonalDown="0" outline="0">
        <left style="thin">
          <color theme="9" tint="0.39997558519241921"/>
        </left>
        <right/>
        <top style="thin">
          <color theme="9" tint="0.39997558519241921"/>
        </top>
        <bottom/>
      </border>
    </dxf>
    <dxf>
      <border outline="0">
        <right style="thin">
          <color theme="9" tint="0.39997558519241921"/>
        </right>
        <top style="thin">
          <color theme="9" tint="0.39997558519241921"/>
        </top>
        <bottom style="thin">
          <color theme="9" tint="0.39997558519241921"/>
        </bottom>
      </border>
    </dxf>
    <dxf>
      <fill>
        <patternFill patternType="none">
          <fgColor indexed="64"/>
          <bgColor auto="1"/>
        </patternFill>
      </fill>
    </dxf>
    <dxf>
      <font>
        <b/>
        <i val="0"/>
        <strike val="0"/>
        <condense val="0"/>
        <extend val="0"/>
        <outline val="0"/>
        <shadow val="0"/>
        <u val="none"/>
        <vertAlign val="baseline"/>
        <sz val="14"/>
        <color theme="0"/>
        <name val="Meiryo UI"/>
        <family val="3"/>
        <charset val="128"/>
        <scheme val="none"/>
      </font>
      <fill>
        <patternFill patternType="none">
          <fgColor indexed="64"/>
          <bgColor auto="1"/>
        </patternFill>
      </fill>
      <alignment horizontal="left" vertical="center" textRotation="0" wrapText="0" indent="0" justifyLastLine="0" shrinkToFit="0" readingOrder="0"/>
    </dxf>
  </dxfs>
  <tableStyles count="0" defaultTableStyle="TableStyleMedium2" defaultPivotStyle="PivotStyleLight16"/>
  <colors>
    <mruColors>
      <color rgb="FFFFFF99"/>
      <color rgb="FFFFFFFB"/>
      <color rgb="FFFFFF00"/>
      <color rgb="FFECECEC"/>
      <color rgb="FFF8F8F8"/>
      <color rgb="FFEAEAEA"/>
      <color rgb="FF0000FF"/>
      <color rgb="FF0033CC"/>
      <color rgb="FFFFFF66"/>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23.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22.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11.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25.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7.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12.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27.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2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13.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30.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41" Type="http://schemas.openxmlformats.org/officeDocument/2006/relationships/image" Target="../media/image32.png"/><Relationship Id="rId1" Type="http://schemas.openxmlformats.org/officeDocument/2006/relationships/image" Target="../media/image29.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40" Type="http://schemas.openxmlformats.org/officeDocument/2006/relationships/image" Target="../media/image31.png"/><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s>
</file>

<file path=xl/drawings/_rels/drawing14.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33.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7.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34.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15.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1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17.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18.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19.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36.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7.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15.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2.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4.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20.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1.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2.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3.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4.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5.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7.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7.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28.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9.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15.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38.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xml.rels><?xml version="1.0" encoding="UTF-8" standalone="yes"?>
<Relationships xmlns="http://schemas.openxmlformats.org/package/2006/relationships"><Relationship Id="rId13" Type="http://schemas.openxmlformats.org/officeDocument/2006/relationships/hyperlink" Target="#'&#20057;&#31532;101&#21495;_&#31278;&#21029;&#20869;&#35379;&#26360;&#65288;&#32207;&#25324;&#34920;&#65289;'!A4"/><Relationship Id="rId18" Type="http://schemas.openxmlformats.org/officeDocument/2006/relationships/hyperlink" Target="#&#20057;&#31532;115&#21495;_&#32076;&#27508;&#26360;!A3"/><Relationship Id="rId26" Type="http://schemas.openxmlformats.org/officeDocument/2006/relationships/hyperlink" Target="#&#20057;&#31532;116&#21495;_&#20877;&#22996;&#35351;&#25215;&#35582;&#30003;&#35531;&#26360;!AD12"/><Relationship Id="rId39" Type="http://schemas.openxmlformats.org/officeDocument/2006/relationships/hyperlink" Target="#&#12504;&#12523;&#12503;!A1"/><Relationship Id="rId21" Type="http://schemas.openxmlformats.org/officeDocument/2006/relationships/hyperlink" Target="#&#32113;&#19968;10_&#26082;&#28168;&#37096;&#20998;&#26908;&#26619;&#35531;&#27714;&#26360;!G9"/><Relationship Id="rId34" Type="http://schemas.openxmlformats.org/officeDocument/2006/relationships/hyperlink" Target="#&#20057;&#31532;110&#21495;_&#32013;&#21697;&#20869;&#35379;&#26360;!A5"/><Relationship Id="rId42" Type="http://schemas.openxmlformats.org/officeDocument/2006/relationships/hyperlink" Target="#&#25913;&#23450;&#23653;&#27508;!A1"/><Relationship Id="rId7" Type="http://schemas.openxmlformats.org/officeDocument/2006/relationships/image" Target="../media/image11.png"/><Relationship Id="rId2" Type="http://schemas.openxmlformats.org/officeDocument/2006/relationships/image" Target="../media/image6.png"/><Relationship Id="rId16" Type="http://schemas.openxmlformats.org/officeDocument/2006/relationships/hyperlink" Target="#&#20057;&#31532;105&#21495;_&#36523;&#20998;&#35388;&#26126;&#26360;&#30330;&#34892;&#30003;&#35531;&#26360;!G10"/><Relationship Id="rId29" Type="http://schemas.openxmlformats.org/officeDocument/2006/relationships/hyperlink" Target="#&#20057;&#31532;117&#21495;_&#20445;&#23432;&#28857;&#26908;&#32080;&#26524;&#22577;&#21578;&#26360;!AD12"/><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hyperlink" Target="#&#22522;&#26412;&#24773;&#22577;&#20837;&#21147;!C7"/><Relationship Id="rId24" Type="http://schemas.openxmlformats.org/officeDocument/2006/relationships/hyperlink" Target="#&#20057;&#31532;116&#21495;&#12398;3_&#23653;&#34892;&#20307;&#31995;&#22259;!A4"/><Relationship Id="rId32" Type="http://schemas.openxmlformats.org/officeDocument/2006/relationships/hyperlink" Target="#&#20057;&#31532;111&#21495;_&#35531;&#27714;&#26360;!J8"/><Relationship Id="rId37" Type="http://schemas.openxmlformats.org/officeDocument/2006/relationships/hyperlink" Target="#&#30002;&#31532;113&#21495;_&#22793;&#26356;&#23626;!I10"/><Relationship Id="rId40" Type="http://schemas.openxmlformats.org/officeDocument/2006/relationships/hyperlink" Target="#&#25552;&#20986;&#19981;&#35201;&#12539;&#31777;&#32032;&#21270;&#26360;&#39006;!B1"/><Relationship Id="rId45" Type="http://schemas.openxmlformats.org/officeDocument/2006/relationships/hyperlink" Target="#&#20057;&#31532;119&#21495;_&#24314;&#31689;&#22763;&#27861;&#31532;22&#26465;&#12398;3&#12398;3&#12398;&#35215;&#23450;&#12395;&#22522;&#12389;&#12367;&#26360;&#38754;!G19"/><Relationship Id="rId5" Type="http://schemas.openxmlformats.org/officeDocument/2006/relationships/image" Target="../media/image9.png"/><Relationship Id="rId15" Type="http://schemas.openxmlformats.org/officeDocument/2006/relationships/hyperlink" Target="#&#32113;&#19968;31_&#22996;&#35351;&#30528;&#25163;&#23626;!G10"/><Relationship Id="rId23" Type="http://schemas.openxmlformats.org/officeDocument/2006/relationships/hyperlink" Target="#&#32113;&#19968;17_&#25215;&#35582;&#26360;!G8"/><Relationship Id="rId28" Type="http://schemas.openxmlformats.org/officeDocument/2006/relationships/hyperlink" Target="#&#20057;&#31532;118&#21495;_&#35373;&#35336;&#26989;&#21209;&#35336;&#30011;&#26360;!AD12"/><Relationship Id="rId36" Type="http://schemas.openxmlformats.org/officeDocument/2006/relationships/hyperlink" Target="#&#30002;&#31532;113&#12398;2&#21495;_&#22793;&#26356;&#29702;&#30001;&#26360;!A7"/><Relationship Id="rId10" Type="http://schemas.openxmlformats.org/officeDocument/2006/relationships/hyperlink" Target="#&#20057;&#31532;105&#21495;_&#36523;&#20998;&#35388;&#26126;&#26360;&#30330;&#34892;&#30003;&#35531;&#26360;_&#21029;&#35352;&#27096;&#24335;!C5"/><Relationship Id="rId19" Type="http://schemas.openxmlformats.org/officeDocument/2006/relationships/hyperlink" Target="#&#32113;&#19968;32_&#20195;&#29702;&#20154;&#21450;&#12403;&#20027;&#20219;&#25216;&#34899;&#32773;&#36890;&#30693;&#26360;!G10"/><Relationship Id="rId31" Type="http://schemas.openxmlformats.org/officeDocument/2006/relationships/hyperlink" Target="#&#32113;&#19968;29_&#23436;&#20102;&#23626;!G10"/><Relationship Id="rId44" Type="http://schemas.openxmlformats.org/officeDocument/2006/relationships/hyperlink" Target="#&#27096;&#24335;&#19968;&#35239;!A1"/><Relationship Id="rId4" Type="http://schemas.openxmlformats.org/officeDocument/2006/relationships/image" Target="../media/image8.D1BCB700"/><Relationship Id="rId9" Type="http://schemas.openxmlformats.org/officeDocument/2006/relationships/image" Target="../media/image13.png"/><Relationship Id="rId14" Type="http://schemas.openxmlformats.org/officeDocument/2006/relationships/hyperlink" Target="#&#20057;&#31532;103&#21495;_&#24037;&#31243;&#34920;!A4"/><Relationship Id="rId22" Type="http://schemas.openxmlformats.org/officeDocument/2006/relationships/hyperlink" Target="#&#20057;&#31532;107&#21495;_&#26082;&#28168;&#37096;&#20998;&#20986;&#26469;&#39640;&#31278;&#21029;&#20869;&#35379;&#26360;!A8"/><Relationship Id="rId27" Type="http://schemas.openxmlformats.org/officeDocument/2006/relationships/hyperlink" Target="#&#32113;&#19968;5_&#21069;&#25173;&#37329;&#31561;&#35531;&#27714;&#30906;&#35469;&#26360;!G10"/><Relationship Id="rId30" Type="http://schemas.openxmlformats.org/officeDocument/2006/relationships/hyperlink" Target="#'&#20057;&#31532;112&#21495;_&#65288;&#12288;&#65289;&#25215;&#35582;&#30003;&#35531;&#26360;'!C10"/><Relationship Id="rId35" Type="http://schemas.openxmlformats.org/officeDocument/2006/relationships/hyperlink" Target="#&#20057;&#31532;109&#21495;_&#32013;&#21697;&#26360;!G10"/><Relationship Id="rId43" Type="http://schemas.openxmlformats.org/officeDocument/2006/relationships/hyperlink" Target="#&#32113;&#19968;6_&#21069;&#25173;&#37329;&#35531;&#27714;&#26360;!E23"/><Relationship Id="rId8" Type="http://schemas.openxmlformats.org/officeDocument/2006/relationships/image" Target="../media/image12.png"/><Relationship Id="rId3" Type="http://schemas.openxmlformats.org/officeDocument/2006/relationships/image" Target="../media/image7.png"/><Relationship Id="rId12" Type="http://schemas.openxmlformats.org/officeDocument/2006/relationships/hyperlink" Target="#&#20057;&#31532;102&#21495;_&#31278;&#21029;&#20869;&#35379;&#26360;!A6"/><Relationship Id="rId17" Type="http://schemas.openxmlformats.org/officeDocument/2006/relationships/hyperlink" Target="#&#20057;&#31532;104&#21495;_&#25216;&#34899;&#32773;&#21450;&#12403;&#21332;&#21147;&#20250;&#31038;&#23626;!G5"/><Relationship Id="rId25" Type="http://schemas.openxmlformats.org/officeDocument/2006/relationships/hyperlink" Target="#&#20057;&#31532;116&#21495;&#12398;2_&#20877;&#22996;&#35351;&#20808;&#19968;&#35239;&#34920;!I4"/><Relationship Id="rId33" Type="http://schemas.openxmlformats.org/officeDocument/2006/relationships/hyperlink" Target="#'&#20057;&#31532;114&#21495;_&#20195;&#29702;&#20154;&#12289;&#20027;&#20219;&#25216;&#34899;&#32773;&#21450;&#12403;&#29031;&#26619;&#25216;&#34899;&#32773;&#36890;&#30693;&#26360;'!AD12"/><Relationship Id="rId38" Type="http://schemas.openxmlformats.org/officeDocument/2006/relationships/hyperlink" Target="#&#25552;&#20986;&#26178;&#26399;&#12539;&#37096;&#25968;&#19968;&#35239;&#34920;!A1"/><Relationship Id="rId46" Type="http://schemas.openxmlformats.org/officeDocument/2006/relationships/hyperlink" Target="#'&#20057;&#31532;113&#21495;_&#65288;&#21332;&#35696;&#12539;&#22577;&#21578;&#65289;&#26360;'!A13"/><Relationship Id="rId20" Type="http://schemas.openxmlformats.org/officeDocument/2006/relationships/hyperlink" Target="#&#20057;&#31532;106&#21495;_&#26082;&#28168;&#37096;&#20998;&#20986;&#26469;&#39640;&#31278;&#21029;&#20869;&#35379;&#26360;!E5"/><Relationship Id="rId4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7.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1.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7.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2.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40.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7.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33.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34.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42.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7.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15.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35.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3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37.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7.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8.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7.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9.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4.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40.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44.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7.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15.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41.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42.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7.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5.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7.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8.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15.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4.png"/><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9.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42" Type="http://schemas.openxmlformats.org/officeDocument/2006/relationships/image" Target="../media/image19.png"/><Relationship Id="rId7" Type="http://schemas.openxmlformats.org/officeDocument/2006/relationships/hyperlink" Target="#&#20057;&#31532;103&#21495;_&#24037;&#31243;&#34920;!A4"/><Relationship Id="rId2" Type="http://schemas.openxmlformats.org/officeDocument/2006/relationships/image" Target="../media/image17.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41" Type="http://schemas.openxmlformats.org/officeDocument/2006/relationships/image" Target="../media/image15.png"/><Relationship Id="rId1" Type="http://schemas.openxmlformats.org/officeDocument/2006/relationships/image" Target="../media/image16.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18.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image" Target="../media/image2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9.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16.vml.rels><?xml version="1.0" encoding="UTF-8" standalone="yes"?>
<Relationships xmlns="http://schemas.openxmlformats.org/package/2006/relationships"><Relationship Id="rId2" Type="http://schemas.openxmlformats.org/officeDocument/2006/relationships/image" Target="../media/image41.emf"/><Relationship Id="rId1" Type="http://schemas.openxmlformats.org/officeDocument/2006/relationships/image" Target="../media/image21.em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43.emf"/><Relationship Id="rId1" Type="http://schemas.openxmlformats.org/officeDocument/2006/relationships/image" Target="../media/image21.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20.vml.rels><?xml version="1.0" encoding="UTF-8" standalone="yes"?>
<Relationships xmlns="http://schemas.openxmlformats.org/package/2006/relationships"><Relationship Id="rId2" Type="http://schemas.openxmlformats.org/officeDocument/2006/relationships/image" Target="../media/image45.emf"/><Relationship Id="rId1" Type="http://schemas.openxmlformats.org/officeDocument/2006/relationships/image" Target="../media/image21.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1.emf"/><Relationship Id="rId1" Type="http://schemas.openxmlformats.org/officeDocument/2006/relationships/image" Target="../media/image2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8.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35.emf"/><Relationship Id="rId1"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3</xdr:row>
      <xdr:rowOff>76200</xdr:rowOff>
    </xdr:from>
    <xdr:to>
      <xdr:col>1</xdr:col>
      <xdr:colOff>2821159</xdr:colOff>
      <xdr:row>3</xdr:row>
      <xdr:rowOff>990679</xdr:rowOff>
    </xdr:to>
    <xdr:pic>
      <xdr:nvPicPr>
        <xdr:cNvPr id="49" name="図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1000125" y="2400300"/>
          <a:ext cx="2706859" cy="914479"/>
        </a:xfrm>
        <a:prstGeom prst="rect">
          <a:avLst/>
        </a:prstGeom>
      </xdr:spPr>
    </xdr:pic>
    <xdr:clientData/>
  </xdr:twoCellAnchor>
  <xdr:twoCellAnchor editAs="oneCell">
    <xdr:from>
      <xdr:col>1</xdr:col>
      <xdr:colOff>653842</xdr:colOff>
      <xdr:row>2</xdr:row>
      <xdr:rowOff>161925</xdr:rowOff>
    </xdr:from>
    <xdr:to>
      <xdr:col>1</xdr:col>
      <xdr:colOff>2287712</xdr:colOff>
      <xdr:row>2</xdr:row>
      <xdr:rowOff>899605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539667" y="1447800"/>
          <a:ext cx="1633870" cy="737680"/>
        </a:xfrm>
        <a:prstGeom prst="rect">
          <a:avLst/>
        </a:prstGeom>
      </xdr:spPr>
    </xdr:pic>
    <xdr:clientData fPrintsWithSheet="0"/>
  </xdr:twoCellAnchor>
  <xdr:twoCellAnchor>
    <xdr:from>
      <xdr:col>4</xdr:col>
      <xdr:colOff>499340</xdr:colOff>
      <xdr:row>1</xdr:row>
      <xdr:rowOff>66674</xdr:rowOff>
    </xdr:from>
    <xdr:to>
      <xdr:col>4</xdr:col>
      <xdr:colOff>3213740</xdr:colOff>
      <xdr:row>1</xdr:row>
      <xdr:rowOff>988274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843115" y="314324"/>
          <a:ext cx="2714400" cy="921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editAs="oneCell">
    <xdr:from>
      <xdr:col>4</xdr:col>
      <xdr:colOff>542925</xdr:colOff>
      <xdr:row>3</xdr:row>
      <xdr:rowOff>66675</xdr:rowOff>
    </xdr:from>
    <xdr:to>
      <xdr:col>4</xdr:col>
      <xdr:colOff>3243033</xdr:colOff>
      <xdr:row>3</xdr:row>
      <xdr:rowOff>971177</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886700" y="2390775"/>
          <a:ext cx="2700108" cy="904502"/>
          <a:chOff x="2064883" y="13141595"/>
          <a:chExt cx="2700108" cy="904502"/>
        </a:xfrm>
      </xdr:grpSpPr>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064884"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2604539"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144717"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064883" y="13141595"/>
            <a:ext cx="540000" cy="36485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lnSpc>
                <a:spcPts val="840"/>
              </a:lnSpc>
            </a:pPr>
            <a:r>
              <a:rPr kumimoji="1" lang="ja-JP" altLang="en-US" sz="900">
                <a:solidFill>
                  <a:schemeClr val="tx1"/>
                </a:solidFill>
                <a:latin typeface="ＭＳ 明朝" panose="02020609040205080304" pitchFamily="17" charset="-128"/>
                <a:ea typeface="ＭＳ 明朝" panose="02020609040205080304" pitchFamily="17" charset="-128"/>
              </a:rPr>
              <a:t>課　長</a:t>
            </a:r>
          </a:p>
        </xdr:txBody>
      </xdr:sp>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604539"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spc="100" baseline="0">
                <a:solidFill>
                  <a:schemeClr val="tx1"/>
                </a:solidFill>
                <a:latin typeface="ＭＳ 明朝" panose="02020609040205080304" pitchFamily="17" charset="-128"/>
                <a:ea typeface="ＭＳ 明朝" panose="02020609040205080304" pitchFamily="17" charset="-128"/>
              </a:rPr>
              <a:t>課長代</a:t>
            </a:r>
            <a:r>
              <a:rPr kumimoji="1" lang="ja-JP" altLang="en-US" sz="900">
                <a:solidFill>
                  <a:schemeClr val="tx1"/>
                </a:solidFill>
                <a:latin typeface="ＭＳ 明朝" panose="02020609040205080304" pitchFamily="17" charset="-128"/>
                <a:ea typeface="ＭＳ 明朝" panose="02020609040205080304" pitchFamily="17" charset="-128"/>
              </a:rPr>
              <a:t>理</a:t>
            </a:r>
          </a:p>
        </xdr:txBody>
      </xdr:sp>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144717"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spc="400" baseline="0">
                <a:solidFill>
                  <a:schemeClr val="tx1"/>
                </a:solidFill>
                <a:latin typeface="ＭＳ 明朝" panose="02020609040205080304" pitchFamily="17" charset="-128"/>
                <a:ea typeface="ＭＳ 明朝" panose="02020609040205080304" pitchFamily="17" charset="-128"/>
              </a:rPr>
              <a:t>担当</a:t>
            </a:r>
            <a:r>
              <a:rPr kumimoji="1" lang="ja-JP" altLang="en-US" sz="900" spc="0" baseline="0">
                <a:solidFill>
                  <a:schemeClr val="tx1"/>
                </a:solidFill>
                <a:latin typeface="ＭＳ 明朝" panose="02020609040205080304" pitchFamily="17" charset="-128"/>
                <a:ea typeface="ＭＳ 明朝" panose="02020609040205080304" pitchFamily="17" charset="-128"/>
              </a:rPr>
              <a:t>者</a:t>
            </a:r>
          </a:p>
        </xdr:txBody>
      </xdr: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2605692" y="13141792"/>
            <a:ext cx="1080000" cy="18667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a:solidFill>
                  <a:schemeClr val="tx1"/>
                </a:solidFill>
                <a:latin typeface="ＭＳ 明朝" panose="02020609040205080304" pitchFamily="17" charset="-128"/>
                <a:ea typeface="ＭＳ 明朝" panose="02020609040205080304" pitchFamily="17" charset="-128"/>
              </a:rPr>
              <a:t>工　務　担　当</a:t>
            </a:r>
          </a:p>
        </xdr:txBody>
      </xdr:sp>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3684813"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4224991"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684813"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900" spc="100" baseline="0">
                <a:solidFill>
                  <a:schemeClr val="tx1"/>
                </a:solidFill>
                <a:effectLst/>
                <a:latin typeface="ＭＳ 明朝" panose="02020609040205080304" pitchFamily="17" charset="-128"/>
                <a:ea typeface="ＭＳ 明朝" panose="02020609040205080304" pitchFamily="17" charset="-128"/>
                <a:cs typeface="+mn-cs"/>
              </a:rPr>
              <a:t>課長代</a:t>
            </a:r>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理</a:t>
            </a:r>
            <a:endParaRPr lang="ja-JP" altLang="ja-JP" sz="900">
              <a:solidFill>
                <a:schemeClr val="tx1"/>
              </a:solidFill>
              <a:effectLst/>
              <a:latin typeface="ＭＳ 明朝" panose="02020609040205080304" pitchFamily="17" charset="-128"/>
              <a:ea typeface="ＭＳ 明朝" panose="02020609040205080304" pitchFamily="17" charset="-128"/>
            </a:endParaRPr>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224991"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900" spc="400" baseline="0">
                <a:solidFill>
                  <a:schemeClr val="tx1"/>
                </a:solidFill>
                <a:effectLst/>
                <a:latin typeface="ＭＳ 明朝" panose="02020609040205080304" pitchFamily="17" charset="-128"/>
                <a:ea typeface="ＭＳ 明朝" panose="02020609040205080304" pitchFamily="17" charset="-128"/>
                <a:cs typeface="+mn-cs"/>
              </a:rPr>
              <a:t>担当</a:t>
            </a:r>
            <a:r>
              <a:rPr kumimoji="1" lang="ja-JP" altLang="ja-JP" sz="900" baseline="0">
                <a:solidFill>
                  <a:schemeClr val="tx1"/>
                </a:solidFill>
                <a:effectLst/>
                <a:latin typeface="ＭＳ 明朝" panose="02020609040205080304" pitchFamily="17" charset="-128"/>
                <a:ea typeface="ＭＳ 明朝" panose="02020609040205080304" pitchFamily="17" charset="-128"/>
                <a:cs typeface="+mn-cs"/>
              </a:rPr>
              <a:t>者</a:t>
            </a:r>
            <a:endParaRPr lang="ja-JP" altLang="ja-JP" sz="900">
              <a:solidFill>
                <a:schemeClr val="tx1"/>
              </a:solidFill>
              <a:effectLst/>
              <a:latin typeface="ＭＳ 明朝" panose="02020609040205080304" pitchFamily="17" charset="-128"/>
              <a:ea typeface="ＭＳ 明朝" panose="02020609040205080304" pitchFamily="17" charset="-128"/>
            </a:endParaRPr>
          </a:p>
        </xdr:txBody>
      </xdr:sp>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3683585" y="13141792"/>
            <a:ext cx="1081296" cy="18667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effectLst/>
                <a:latin typeface="ＭＳ 明朝" panose="02020609040205080304" pitchFamily="17" charset="-128"/>
                <a:ea typeface="ＭＳ 明朝" panose="02020609040205080304" pitchFamily="17" charset="-128"/>
                <a:cs typeface="+mn-cs"/>
              </a:rPr>
              <a:t>監　督</a:t>
            </a:r>
            <a:endParaRPr lang="ja-JP" altLang="ja-JP" sz="900">
              <a:solidFill>
                <a:schemeClr val="tx1"/>
              </a:solidFill>
              <a:effectLst/>
              <a:latin typeface="ＭＳ 明朝" panose="02020609040205080304" pitchFamily="17" charset="-128"/>
              <a:ea typeface="ＭＳ 明朝" panose="02020609040205080304" pitchFamily="17" charset="-128"/>
            </a:endParaRPr>
          </a:p>
        </xdr:txBody>
      </xdr:sp>
    </xdr:grpSp>
    <xdr:clientData/>
  </xdr:twoCellAnchor>
  <xdr:twoCellAnchor editAs="oneCell">
    <xdr:from>
      <xdr:col>4</xdr:col>
      <xdr:colOff>1082842</xdr:colOff>
      <xdr:row>2</xdr:row>
      <xdr:rowOff>160676</xdr:rowOff>
    </xdr:from>
    <xdr:to>
      <xdr:col>4</xdr:col>
      <xdr:colOff>2703116</xdr:colOff>
      <xdr:row>2</xdr:row>
      <xdr:rowOff>882277</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8426617" y="1446551"/>
          <a:ext cx="1620274" cy="721601"/>
          <a:chOff x="10040817" y="13387996"/>
          <a:chExt cx="1620274" cy="721601"/>
        </a:xfrm>
      </xdr:grpSpPr>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0040817" y="13567701"/>
            <a:ext cx="540000" cy="54189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0040817" y="13387996"/>
            <a:ext cx="540000" cy="1806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spc="-100" baseline="0">
                <a:solidFill>
                  <a:schemeClr val="tx1"/>
                </a:solidFill>
                <a:latin typeface="ＭＳ 明朝" panose="02020609040205080304" pitchFamily="17" charset="-128"/>
                <a:ea typeface="ＭＳ 明朝" panose="02020609040205080304" pitchFamily="17" charset="-128"/>
              </a:rPr>
              <a:t>総括監督員</a:t>
            </a:r>
          </a:p>
        </xdr:txBody>
      </xdr:sp>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0580913" y="13567701"/>
            <a:ext cx="540000" cy="54189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121091" y="13567701"/>
            <a:ext cx="540000" cy="54189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0580913" y="13387996"/>
            <a:ext cx="540000" cy="1806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spc="-100" baseline="0">
                <a:solidFill>
                  <a:schemeClr val="tx1"/>
                </a:solidFill>
                <a:effectLst/>
                <a:latin typeface="ＭＳ 明朝" panose="02020609040205080304" pitchFamily="17" charset="-128"/>
                <a:ea typeface="ＭＳ 明朝" panose="02020609040205080304" pitchFamily="17" charset="-128"/>
                <a:cs typeface="+mn-cs"/>
              </a:rPr>
              <a:t>主任監督員</a:t>
            </a:r>
            <a:endParaRPr lang="ja-JP" altLang="ja-JP" sz="900" spc="-100" baseline="0">
              <a:solidFill>
                <a:schemeClr val="tx1"/>
              </a:solidFill>
              <a:effectLst/>
              <a:latin typeface="ＭＳ 明朝" panose="02020609040205080304" pitchFamily="17" charset="-128"/>
              <a:ea typeface="ＭＳ 明朝" panose="02020609040205080304" pitchFamily="17" charset="-128"/>
            </a:endParaRPr>
          </a:p>
        </xdr:txBody>
      </xdr:sp>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121091" y="13387996"/>
            <a:ext cx="540000" cy="1806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spc="-100" baseline="0">
                <a:solidFill>
                  <a:schemeClr val="tx1"/>
                </a:solidFill>
                <a:effectLst/>
                <a:latin typeface="ＭＳ 明朝" panose="02020609040205080304" pitchFamily="17" charset="-128"/>
                <a:ea typeface="ＭＳ 明朝" panose="02020609040205080304" pitchFamily="17" charset="-128"/>
                <a:cs typeface="+mn-cs"/>
              </a:rPr>
              <a:t>担当監督員</a:t>
            </a:r>
            <a:endParaRPr lang="ja-JP" altLang="ja-JP" sz="900" spc="-100" baseline="0">
              <a:solidFill>
                <a:schemeClr val="tx1"/>
              </a:solidFill>
              <a:effectLst/>
              <a:latin typeface="ＭＳ 明朝" panose="02020609040205080304" pitchFamily="17" charset="-128"/>
              <a:ea typeface="ＭＳ 明朝" panose="02020609040205080304" pitchFamily="17" charset="-128"/>
            </a:endParaRPr>
          </a:p>
        </xdr:txBody>
      </xdr:sp>
    </xdr:grpSp>
    <xdr:clientData/>
  </xdr:twoCellAnchor>
  <xdr:twoCellAnchor editAs="oneCell">
    <xdr:from>
      <xdr:col>1</xdr:col>
      <xdr:colOff>114300</xdr:colOff>
      <xdr:row>1</xdr:row>
      <xdr:rowOff>57150</xdr:rowOff>
    </xdr:from>
    <xdr:to>
      <xdr:col>1</xdr:col>
      <xdr:colOff>2827255</xdr:colOff>
      <xdr:row>1</xdr:row>
      <xdr:rowOff>977726</xdr:rowOff>
    </xdr:to>
    <xdr:pic>
      <xdr:nvPicPr>
        <xdr:cNvPr id="47" name="図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
        <a:stretch>
          <a:fillRect/>
        </a:stretch>
      </xdr:blipFill>
      <xdr:spPr>
        <a:xfrm>
          <a:off x="1000125" y="304800"/>
          <a:ext cx="2712955" cy="9205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258535</xdr:colOff>
      <xdr:row>47</xdr:row>
      <xdr:rowOff>95250</xdr:rowOff>
    </xdr:from>
    <xdr:to>
      <xdr:col>10</xdr:col>
      <xdr:colOff>216353</xdr:colOff>
      <xdr:row>54</xdr:row>
      <xdr:rowOff>95250</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258535" y="8932793"/>
          <a:ext cx="5954427" cy="1242392"/>
          <a:chOff x="258535" y="8905875"/>
          <a:chExt cx="5958568" cy="1238250"/>
        </a:xfrm>
      </xdr:grpSpPr>
      <mc:AlternateContent xmlns:mc="http://schemas.openxmlformats.org/markup-compatibility/2006" xmlns:a14="http://schemas.microsoft.com/office/drawing/2010/main">
        <mc:Choice Requires="a14">
          <xdr:pic>
            <xdr:nvPicPr>
              <xdr:cNvPr id="71" name="図 70">
                <a:extLst>
                  <a:ext uri="{FF2B5EF4-FFF2-40B4-BE49-F238E27FC236}">
                    <a16:creationId xmlns:a16="http://schemas.microsoft.com/office/drawing/2014/main" id="{00000000-0008-0000-0900-000047000000}"/>
                  </a:ext>
                </a:extLst>
              </xdr:cNvPr>
              <xdr:cNvPicPr>
                <a:picLocks noChangeAspect="1" noChangeArrowheads="1"/>
                <a:extLst>
                  <a:ext uri="{84589F7E-364E-4C9E-8A38-B11213B215E9}">
                    <a14:cameraTool cellRange="基本情報入力!$B$27" spid="_x0000_s43389"/>
                  </a:ext>
                </a:extLst>
              </xdr:cNvPicPr>
            </xdr:nvPicPr>
            <xdr:blipFill>
              <a:blip xmlns:r="http://schemas.openxmlformats.org/officeDocument/2006/relationships" r:embed="rId1"/>
              <a:srcRect/>
              <a:stretch>
                <a:fillRect/>
              </a:stretch>
            </xdr:blipFill>
            <xdr:spPr bwMode="auto">
              <a:xfrm>
                <a:off x="258535" y="8905875"/>
                <a:ext cx="5958568" cy="1238250"/>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466725" y="9010650"/>
            <a:ext cx="409575" cy="171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i="1">
              <a:latin typeface="メイリオ" panose="020B0604030504040204" pitchFamily="50" charset="-128"/>
              <a:ea typeface="メイリオ" panose="020B0604030504040204" pitchFamily="50" charset="-128"/>
            </a:endParaRPr>
          </a:p>
        </xdr:txBody>
      </xdr:sp>
    </xdr:grpSp>
    <xdr:clientData/>
  </xdr:twoCellAnchor>
  <xdr:twoCellAnchor>
    <xdr:from>
      <xdr:col>0</xdr:col>
      <xdr:colOff>464004</xdr:colOff>
      <xdr:row>47</xdr:row>
      <xdr:rowOff>126546</xdr:rowOff>
    </xdr:from>
    <xdr:to>
      <xdr:col>3</xdr:col>
      <xdr:colOff>161365</xdr:colOff>
      <xdr:row>49</xdr:row>
      <xdr:rowOff>131349</xdr:rowOff>
    </xdr:to>
    <xdr:sp macro="" textlink="">
      <xdr:nvSpPr>
        <xdr:cNvPr id="139" name="テキスト ボックス 138">
          <a:extLst>
            <a:ext uri="{FF2B5EF4-FFF2-40B4-BE49-F238E27FC236}">
              <a16:creationId xmlns:a16="http://schemas.microsoft.com/office/drawing/2014/main" id="{00000000-0008-0000-0900-00008B000000}"/>
            </a:ext>
          </a:extLst>
        </xdr:cNvPr>
        <xdr:cNvSpPr txBox="1"/>
      </xdr:nvSpPr>
      <xdr:spPr>
        <a:xfrm>
          <a:off x="464004" y="8937171"/>
          <a:ext cx="1183261" cy="366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メイリオ" panose="020B0604030504040204" pitchFamily="50" charset="-128"/>
              <a:ea typeface="メイリオ" panose="020B0604030504040204" pitchFamily="50" charset="-128"/>
            </a:rPr>
            <a:t>住所・</a:t>
          </a:r>
        </a:p>
      </xdr:txBody>
    </xdr:sp>
    <xdr:clientData/>
  </xdr:twoCellAnchor>
  <xdr:twoCellAnchor>
    <xdr:from>
      <xdr:col>22</xdr:col>
      <xdr:colOff>408215</xdr:colOff>
      <xdr:row>0</xdr:row>
      <xdr:rowOff>68036</xdr:rowOff>
    </xdr:from>
    <xdr:to>
      <xdr:col>43</xdr:col>
      <xdr:colOff>122465</xdr:colOff>
      <xdr:row>40</xdr:row>
      <xdr:rowOff>155983</xdr:rowOff>
    </xdr:to>
    <xdr:grpSp>
      <xdr:nvGrpSpPr>
        <xdr:cNvPr id="140" name="グループ化 139">
          <a:extLst>
            <a:ext uri="{FF2B5EF4-FFF2-40B4-BE49-F238E27FC236}">
              <a16:creationId xmlns:a16="http://schemas.microsoft.com/office/drawing/2014/main" id="{00000000-0008-0000-0900-00008C000000}"/>
            </a:ext>
          </a:extLst>
        </xdr:cNvPr>
        <xdr:cNvGrpSpPr/>
      </xdr:nvGrpSpPr>
      <xdr:grpSpPr>
        <a:xfrm>
          <a:off x="13627258" y="68036"/>
          <a:ext cx="12585424" cy="7641686"/>
          <a:chOff x="0" y="0"/>
          <a:chExt cx="12518571" cy="7659120"/>
        </a:xfrm>
      </xdr:grpSpPr>
      <xdr:sp macro="" textlink="">
        <xdr:nvSpPr>
          <xdr:cNvPr id="141" name="角丸四角形 140">
            <a:extLst>
              <a:ext uri="{FF2B5EF4-FFF2-40B4-BE49-F238E27FC236}">
                <a16:creationId xmlns:a16="http://schemas.microsoft.com/office/drawing/2014/main" id="{00000000-0008-0000-0900-00008D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2" name="フリーフォーム 141">
            <a:extLst>
              <a:ext uri="{FF2B5EF4-FFF2-40B4-BE49-F238E27FC236}">
                <a16:creationId xmlns:a16="http://schemas.microsoft.com/office/drawing/2014/main" id="{00000000-0008-0000-0900-00008E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3" name="正方形/長方形 142">
            <a:hlinkClick xmlns:r="http://schemas.openxmlformats.org/officeDocument/2006/relationships" r:id="rId2"/>
            <a:extLst>
              <a:ext uri="{FF2B5EF4-FFF2-40B4-BE49-F238E27FC236}">
                <a16:creationId xmlns:a16="http://schemas.microsoft.com/office/drawing/2014/main" id="{00000000-0008-0000-0900-00008F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4" name="角丸四角形 143">
            <a:hlinkClick xmlns:r="http://schemas.openxmlformats.org/officeDocument/2006/relationships" r:id="rId3"/>
            <a:extLst>
              <a:ext uri="{FF2B5EF4-FFF2-40B4-BE49-F238E27FC236}">
                <a16:creationId xmlns:a16="http://schemas.microsoft.com/office/drawing/2014/main" id="{00000000-0008-0000-0900-000090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900-000091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6" name="角丸四角形 145">
            <a:extLst>
              <a:ext uri="{FF2B5EF4-FFF2-40B4-BE49-F238E27FC236}">
                <a16:creationId xmlns:a16="http://schemas.microsoft.com/office/drawing/2014/main" id="{00000000-0008-0000-0900-000092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7" name="角丸四角形 146">
            <a:extLst>
              <a:ext uri="{FF2B5EF4-FFF2-40B4-BE49-F238E27FC236}">
                <a16:creationId xmlns:a16="http://schemas.microsoft.com/office/drawing/2014/main" id="{00000000-0008-0000-0900-000093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8" name="角丸四角形 147">
            <a:extLst>
              <a:ext uri="{FF2B5EF4-FFF2-40B4-BE49-F238E27FC236}">
                <a16:creationId xmlns:a16="http://schemas.microsoft.com/office/drawing/2014/main" id="{00000000-0008-0000-0900-000094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0900-000095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0" name="角丸四角形 149">
            <a:extLst>
              <a:ext uri="{FF2B5EF4-FFF2-40B4-BE49-F238E27FC236}">
                <a16:creationId xmlns:a16="http://schemas.microsoft.com/office/drawing/2014/main" id="{00000000-0008-0000-0900-000096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1" name="角丸四角形 150">
            <a:extLst>
              <a:ext uri="{FF2B5EF4-FFF2-40B4-BE49-F238E27FC236}">
                <a16:creationId xmlns:a16="http://schemas.microsoft.com/office/drawing/2014/main" id="{00000000-0008-0000-0900-000097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0900-000098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3" name="角丸四角形 152">
            <a:extLst>
              <a:ext uri="{FF2B5EF4-FFF2-40B4-BE49-F238E27FC236}">
                <a16:creationId xmlns:a16="http://schemas.microsoft.com/office/drawing/2014/main" id="{00000000-0008-0000-0900-000099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4" name="角丸四角形 153">
            <a:extLst>
              <a:ext uri="{FF2B5EF4-FFF2-40B4-BE49-F238E27FC236}">
                <a16:creationId xmlns:a16="http://schemas.microsoft.com/office/drawing/2014/main" id="{00000000-0008-0000-0900-00009A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5" name="角丸四角形 154">
            <a:extLst>
              <a:ext uri="{FF2B5EF4-FFF2-40B4-BE49-F238E27FC236}">
                <a16:creationId xmlns:a16="http://schemas.microsoft.com/office/drawing/2014/main" id="{00000000-0008-0000-0900-00009B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6" name="角丸四角形 155">
            <a:extLst>
              <a:ext uri="{FF2B5EF4-FFF2-40B4-BE49-F238E27FC236}">
                <a16:creationId xmlns:a16="http://schemas.microsoft.com/office/drawing/2014/main" id="{00000000-0008-0000-0900-00009C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7" name="角丸四角形 156">
            <a:extLst>
              <a:ext uri="{FF2B5EF4-FFF2-40B4-BE49-F238E27FC236}">
                <a16:creationId xmlns:a16="http://schemas.microsoft.com/office/drawing/2014/main" id="{00000000-0008-0000-0900-00009D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8" name="正方形/長方形 157">
            <a:extLst>
              <a:ext uri="{FF2B5EF4-FFF2-40B4-BE49-F238E27FC236}">
                <a16:creationId xmlns:a16="http://schemas.microsoft.com/office/drawing/2014/main" id="{00000000-0008-0000-0900-00009E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0900-00009F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4"/>
            <a:extLst>
              <a:ext uri="{FF2B5EF4-FFF2-40B4-BE49-F238E27FC236}">
                <a16:creationId xmlns:a16="http://schemas.microsoft.com/office/drawing/2014/main" id="{00000000-0008-0000-0900-0000A0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1" name="正方形/長方形 160">
            <a:hlinkClick xmlns:r="http://schemas.openxmlformats.org/officeDocument/2006/relationships" r:id="rId5"/>
            <a:extLst>
              <a:ext uri="{FF2B5EF4-FFF2-40B4-BE49-F238E27FC236}">
                <a16:creationId xmlns:a16="http://schemas.microsoft.com/office/drawing/2014/main" id="{00000000-0008-0000-0900-0000A1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extLst>
              <a:ext uri="{FF2B5EF4-FFF2-40B4-BE49-F238E27FC236}">
                <a16:creationId xmlns:a16="http://schemas.microsoft.com/office/drawing/2014/main" id="{00000000-0008-0000-0900-0000A2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6"/>
            <a:extLst>
              <a:ext uri="{FF2B5EF4-FFF2-40B4-BE49-F238E27FC236}">
                <a16:creationId xmlns:a16="http://schemas.microsoft.com/office/drawing/2014/main" id="{00000000-0008-0000-0900-0000A3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7"/>
            <a:extLst>
              <a:ext uri="{FF2B5EF4-FFF2-40B4-BE49-F238E27FC236}">
                <a16:creationId xmlns:a16="http://schemas.microsoft.com/office/drawing/2014/main" id="{00000000-0008-0000-0900-0000A4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8"/>
            <a:extLst>
              <a:ext uri="{FF2B5EF4-FFF2-40B4-BE49-F238E27FC236}">
                <a16:creationId xmlns:a16="http://schemas.microsoft.com/office/drawing/2014/main" id="{00000000-0008-0000-0900-0000A5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9"/>
            <a:extLst>
              <a:ext uri="{FF2B5EF4-FFF2-40B4-BE49-F238E27FC236}">
                <a16:creationId xmlns:a16="http://schemas.microsoft.com/office/drawing/2014/main" id="{00000000-0008-0000-0900-0000A6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0"/>
            <a:extLst>
              <a:ext uri="{FF2B5EF4-FFF2-40B4-BE49-F238E27FC236}">
                <a16:creationId xmlns:a16="http://schemas.microsoft.com/office/drawing/2014/main" id="{00000000-0008-0000-0900-0000A7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1"/>
            <a:extLst>
              <a:ext uri="{FF2B5EF4-FFF2-40B4-BE49-F238E27FC236}">
                <a16:creationId xmlns:a16="http://schemas.microsoft.com/office/drawing/2014/main" id="{00000000-0008-0000-0900-0000A8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角丸四角形 168">
            <a:extLst>
              <a:ext uri="{FF2B5EF4-FFF2-40B4-BE49-F238E27FC236}">
                <a16:creationId xmlns:a16="http://schemas.microsoft.com/office/drawing/2014/main" id="{00000000-0008-0000-0900-0000A9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0" name="正方形/長方形 169">
            <a:hlinkClick xmlns:r="http://schemas.openxmlformats.org/officeDocument/2006/relationships" r:id="rId12"/>
            <a:extLst>
              <a:ext uri="{FF2B5EF4-FFF2-40B4-BE49-F238E27FC236}">
                <a16:creationId xmlns:a16="http://schemas.microsoft.com/office/drawing/2014/main" id="{00000000-0008-0000-0900-0000AA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3"/>
            <a:extLst>
              <a:ext uri="{FF2B5EF4-FFF2-40B4-BE49-F238E27FC236}">
                <a16:creationId xmlns:a16="http://schemas.microsoft.com/office/drawing/2014/main" id="{00000000-0008-0000-0900-0000AB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4"/>
            <a:extLst>
              <a:ext uri="{FF2B5EF4-FFF2-40B4-BE49-F238E27FC236}">
                <a16:creationId xmlns:a16="http://schemas.microsoft.com/office/drawing/2014/main" id="{00000000-0008-0000-0900-0000AC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5"/>
            <a:extLst>
              <a:ext uri="{FF2B5EF4-FFF2-40B4-BE49-F238E27FC236}">
                <a16:creationId xmlns:a16="http://schemas.microsoft.com/office/drawing/2014/main" id="{00000000-0008-0000-0900-0000AD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6"/>
            <a:extLst>
              <a:ext uri="{FF2B5EF4-FFF2-40B4-BE49-F238E27FC236}">
                <a16:creationId xmlns:a16="http://schemas.microsoft.com/office/drawing/2014/main" id="{00000000-0008-0000-0900-0000AE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7"/>
            <a:extLst>
              <a:ext uri="{FF2B5EF4-FFF2-40B4-BE49-F238E27FC236}">
                <a16:creationId xmlns:a16="http://schemas.microsoft.com/office/drawing/2014/main" id="{00000000-0008-0000-0900-0000AF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8"/>
            <a:extLst>
              <a:ext uri="{FF2B5EF4-FFF2-40B4-BE49-F238E27FC236}">
                <a16:creationId xmlns:a16="http://schemas.microsoft.com/office/drawing/2014/main" id="{00000000-0008-0000-0900-0000B0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7" name="正方形/長方形 176">
            <a:hlinkClick xmlns:r="http://schemas.openxmlformats.org/officeDocument/2006/relationships" r:id="rId19"/>
            <a:extLst>
              <a:ext uri="{FF2B5EF4-FFF2-40B4-BE49-F238E27FC236}">
                <a16:creationId xmlns:a16="http://schemas.microsoft.com/office/drawing/2014/main" id="{00000000-0008-0000-0900-0000B1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0"/>
            <a:extLst>
              <a:ext uri="{FF2B5EF4-FFF2-40B4-BE49-F238E27FC236}">
                <a16:creationId xmlns:a16="http://schemas.microsoft.com/office/drawing/2014/main" id="{00000000-0008-0000-0900-0000B2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1"/>
            <a:extLst>
              <a:ext uri="{FF2B5EF4-FFF2-40B4-BE49-F238E27FC236}">
                <a16:creationId xmlns:a16="http://schemas.microsoft.com/office/drawing/2014/main" id="{00000000-0008-0000-0900-0000B3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2"/>
            <a:extLst>
              <a:ext uri="{FF2B5EF4-FFF2-40B4-BE49-F238E27FC236}">
                <a16:creationId xmlns:a16="http://schemas.microsoft.com/office/drawing/2014/main" id="{00000000-0008-0000-0900-0000B4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5"/>
            <a:extLst>
              <a:ext uri="{FF2B5EF4-FFF2-40B4-BE49-F238E27FC236}">
                <a16:creationId xmlns:a16="http://schemas.microsoft.com/office/drawing/2014/main" id="{00000000-0008-0000-0900-0000B5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6"/>
            <a:extLst>
              <a:ext uri="{FF2B5EF4-FFF2-40B4-BE49-F238E27FC236}">
                <a16:creationId xmlns:a16="http://schemas.microsoft.com/office/drawing/2014/main" id="{00000000-0008-0000-0900-0000B6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正方形/長方形 182">
            <a:hlinkClick xmlns:r="http://schemas.openxmlformats.org/officeDocument/2006/relationships" r:id="rId23"/>
            <a:extLst>
              <a:ext uri="{FF2B5EF4-FFF2-40B4-BE49-F238E27FC236}">
                <a16:creationId xmlns:a16="http://schemas.microsoft.com/office/drawing/2014/main" id="{00000000-0008-0000-0900-0000B7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4"/>
            <a:extLst>
              <a:ext uri="{FF2B5EF4-FFF2-40B4-BE49-F238E27FC236}">
                <a16:creationId xmlns:a16="http://schemas.microsoft.com/office/drawing/2014/main" id="{00000000-0008-0000-0900-0000B8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5" name="正方形/長方形 184">
            <a:hlinkClick xmlns:r="http://schemas.openxmlformats.org/officeDocument/2006/relationships" r:id="rId5"/>
            <a:extLst>
              <a:ext uri="{FF2B5EF4-FFF2-40B4-BE49-F238E27FC236}">
                <a16:creationId xmlns:a16="http://schemas.microsoft.com/office/drawing/2014/main" id="{00000000-0008-0000-0900-0000B9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24"/>
            <a:extLst>
              <a:ext uri="{FF2B5EF4-FFF2-40B4-BE49-F238E27FC236}">
                <a16:creationId xmlns:a16="http://schemas.microsoft.com/office/drawing/2014/main" id="{00000000-0008-0000-0900-0000BA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5"/>
            <a:extLst>
              <a:ext uri="{FF2B5EF4-FFF2-40B4-BE49-F238E27FC236}">
                <a16:creationId xmlns:a16="http://schemas.microsoft.com/office/drawing/2014/main" id="{00000000-0008-0000-0900-0000BB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6"/>
            <a:extLst>
              <a:ext uri="{FF2B5EF4-FFF2-40B4-BE49-F238E27FC236}">
                <a16:creationId xmlns:a16="http://schemas.microsoft.com/office/drawing/2014/main" id="{00000000-0008-0000-0900-0000BC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7"/>
            <a:extLst>
              <a:ext uri="{FF2B5EF4-FFF2-40B4-BE49-F238E27FC236}">
                <a16:creationId xmlns:a16="http://schemas.microsoft.com/office/drawing/2014/main" id="{00000000-0008-0000-0900-0000BD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extLst>
              <a:ext uri="{FF2B5EF4-FFF2-40B4-BE49-F238E27FC236}">
                <a16:creationId xmlns:a16="http://schemas.microsoft.com/office/drawing/2014/main" id="{00000000-0008-0000-0900-0000BE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1" name="正方形/長方形 190">
            <a:hlinkClick xmlns:r="http://schemas.openxmlformats.org/officeDocument/2006/relationships" r:id="rId28"/>
            <a:extLst>
              <a:ext uri="{FF2B5EF4-FFF2-40B4-BE49-F238E27FC236}">
                <a16:creationId xmlns:a16="http://schemas.microsoft.com/office/drawing/2014/main" id="{00000000-0008-0000-0900-0000BF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2" name="正方形/長方形 191">
            <a:hlinkClick xmlns:r="http://schemas.openxmlformats.org/officeDocument/2006/relationships" r:id="rId29"/>
            <a:extLst>
              <a:ext uri="{FF2B5EF4-FFF2-40B4-BE49-F238E27FC236}">
                <a16:creationId xmlns:a16="http://schemas.microsoft.com/office/drawing/2014/main" id="{00000000-0008-0000-0900-0000C0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角丸四角形 192">
            <a:hlinkClick xmlns:r="http://schemas.openxmlformats.org/officeDocument/2006/relationships" r:id="rId30"/>
            <a:extLst>
              <a:ext uri="{FF2B5EF4-FFF2-40B4-BE49-F238E27FC236}">
                <a16:creationId xmlns:a16="http://schemas.microsoft.com/office/drawing/2014/main" id="{00000000-0008-0000-0900-0000C1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1"/>
            <a:extLst>
              <a:ext uri="{FF2B5EF4-FFF2-40B4-BE49-F238E27FC236}">
                <a16:creationId xmlns:a16="http://schemas.microsoft.com/office/drawing/2014/main" id="{00000000-0008-0000-0900-0000C2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2"/>
            <a:extLst>
              <a:ext uri="{FF2B5EF4-FFF2-40B4-BE49-F238E27FC236}">
                <a16:creationId xmlns:a16="http://schemas.microsoft.com/office/drawing/2014/main" id="{00000000-0008-0000-0900-0000C3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3"/>
            <a:extLst>
              <a:ext uri="{FF2B5EF4-FFF2-40B4-BE49-F238E27FC236}">
                <a16:creationId xmlns:a16="http://schemas.microsoft.com/office/drawing/2014/main" id="{00000000-0008-0000-0900-0000C4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角丸四角形 196">
            <a:hlinkClick xmlns:r="http://schemas.openxmlformats.org/officeDocument/2006/relationships" r:id="rId34"/>
            <a:extLst>
              <a:ext uri="{FF2B5EF4-FFF2-40B4-BE49-F238E27FC236}">
                <a16:creationId xmlns:a16="http://schemas.microsoft.com/office/drawing/2014/main" id="{00000000-0008-0000-0900-0000C5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extLst>
              <a:ext uri="{FF2B5EF4-FFF2-40B4-BE49-F238E27FC236}">
                <a16:creationId xmlns:a16="http://schemas.microsoft.com/office/drawing/2014/main" id="{00000000-0008-0000-0900-0000C6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extLst>
              <a:ext uri="{FF2B5EF4-FFF2-40B4-BE49-F238E27FC236}">
                <a16:creationId xmlns:a16="http://schemas.microsoft.com/office/drawing/2014/main" id="{00000000-0008-0000-0900-0000C7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5"/>
            <a:extLst>
              <a:ext uri="{FF2B5EF4-FFF2-40B4-BE49-F238E27FC236}">
                <a16:creationId xmlns:a16="http://schemas.microsoft.com/office/drawing/2014/main" id="{00000000-0008-0000-0900-0000C8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角丸四角形 200">
            <a:hlinkClick xmlns:r="http://schemas.openxmlformats.org/officeDocument/2006/relationships" r:id="rId36"/>
            <a:extLst>
              <a:ext uri="{FF2B5EF4-FFF2-40B4-BE49-F238E27FC236}">
                <a16:creationId xmlns:a16="http://schemas.microsoft.com/office/drawing/2014/main" id="{00000000-0008-0000-0900-0000C9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正方形/長方形 201">
            <a:hlinkClick xmlns:r="http://schemas.openxmlformats.org/officeDocument/2006/relationships" r:id="rId37"/>
            <a:extLst>
              <a:ext uri="{FF2B5EF4-FFF2-40B4-BE49-F238E27FC236}">
                <a16:creationId xmlns:a16="http://schemas.microsoft.com/office/drawing/2014/main" id="{00000000-0008-0000-0900-0000CA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38"/>
            <a:extLst>
              <a:ext uri="{FF2B5EF4-FFF2-40B4-BE49-F238E27FC236}">
                <a16:creationId xmlns:a16="http://schemas.microsoft.com/office/drawing/2014/main" id="{00000000-0008-0000-0900-0000CB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11</xdr:col>
      <xdr:colOff>92883</xdr:colOff>
      <xdr:row>0</xdr:row>
      <xdr:rowOff>0</xdr:rowOff>
    </xdr:from>
    <xdr:to>
      <xdr:col>22</xdr:col>
      <xdr:colOff>280467</xdr:colOff>
      <xdr:row>54</xdr:row>
      <xdr:rowOff>0</xdr:rowOff>
    </xdr:to>
    <xdr:pic>
      <xdr:nvPicPr>
        <xdr:cNvPr id="5" name="図 4">
          <a:extLst>
            <a:ext uri="{FF2B5EF4-FFF2-40B4-BE49-F238E27FC236}">
              <a16:creationId xmlns:a16="http://schemas.microsoft.com/office/drawing/2014/main" id="{2FEF0F28-5A52-43C9-BEF3-4C5598FFF2FB}"/>
            </a:ext>
          </a:extLst>
        </xdr:cNvPr>
        <xdr:cNvPicPr>
          <a:picLocks noChangeAspect="1"/>
        </xdr:cNvPicPr>
      </xdr:nvPicPr>
      <xdr:blipFill>
        <a:blip xmlns:r="http://schemas.openxmlformats.org/officeDocument/2006/relationships" r:embed="rId39"/>
        <a:stretch>
          <a:fillRect/>
        </a:stretch>
      </xdr:blipFill>
      <xdr:spPr>
        <a:xfrm>
          <a:off x="6553318" y="0"/>
          <a:ext cx="6946192" cy="1007993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34019</xdr:colOff>
          <xdr:row>0</xdr:row>
          <xdr:rowOff>161925</xdr:rowOff>
        </xdr:from>
        <xdr:to>
          <xdr:col>8</xdr:col>
          <xdr:colOff>381680</xdr:colOff>
          <xdr:row>6</xdr:row>
          <xdr:rowOff>69056</xdr:rowOff>
        </xdr:to>
        <xdr:pic>
          <xdr:nvPicPr>
            <xdr:cNvPr id="2" name="押印枠">
              <a:extLst>
                <a:ext uri="{FF2B5EF4-FFF2-40B4-BE49-F238E27FC236}">
                  <a16:creationId xmlns:a16="http://schemas.microsoft.com/office/drawing/2014/main" id="{00000000-0008-0000-0A00-000002000000}"/>
                </a:ext>
              </a:extLst>
            </xdr:cNvPr>
            <xdr:cNvPicPr>
              <a:picLocks noChangeAspect="1" noChangeArrowheads="1"/>
              <a:extLst>
                <a:ext uri="{84589F7E-364E-4C9E-8A38-B11213B215E9}">
                  <a14:cameraTool cellRange="押印枠5" spid="_x0000_s70993"/>
                </a:ext>
              </a:extLst>
            </xdr:cNvPicPr>
          </xdr:nvPicPr>
          <xdr:blipFill>
            <a:blip xmlns:r="http://schemas.openxmlformats.org/officeDocument/2006/relationships" r:embed="rId1"/>
            <a:srcRect/>
            <a:stretch>
              <a:fillRect/>
            </a:stretch>
          </xdr:blipFill>
          <xdr:spPr bwMode="auto">
            <a:xfrm>
              <a:off x="3490233" y="161925"/>
              <a:ext cx="2946626" cy="103652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21</xdr:col>
      <xdr:colOff>585106</xdr:colOff>
      <xdr:row>0</xdr:row>
      <xdr:rowOff>0</xdr:rowOff>
    </xdr:from>
    <xdr:to>
      <xdr:col>42</xdr:col>
      <xdr:colOff>299356</xdr:colOff>
      <xdr:row>33</xdr:row>
      <xdr:rowOff>183197</xdr:rowOff>
    </xdr:to>
    <xdr:grpSp>
      <xdr:nvGrpSpPr>
        <xdr:cNvPr id="138" name="グループ化 137">
          <a:extLst>
            <a:ext uri="{FF2B5EF4-FFF2-40B4-BE49-F238E27FC236}">
              <a16:creationId xmlns:a16="http://schemas.microsoft.com/office/drawing/2014/main" id="{00000000-0008-0000-0A00-00008A000000}"/>
            </a:ext>
          </a:extLst>
        </xdr:cNvPr>
        <xdr:cNvGrpSpPr/>
      </xdr:nvGrpSpPr>
      <xdr:grpSpPr>
        <a:xfrm>
          <a:off x="13797642" y="0"/>
          <a:ext cx="12573000" cy="6986768"/>
          <a:chOff x="0" y="0"/>
          <a:chExt cx="12518571" cy="7659120"/>
        </a:xfrm>
      </xdr:grpSpPr>
      <xdr:sp macro="" textlink="">
        <xdr:nvSpPr>
          <xdr:cNvPr id="139" name="角丸四角形 138">
            <a:extLst>
              <a:ext uri="{FF2B5EF4-FFF2-40B4-BE49-F238E27FC236}">
                <a16:creationId xmlns:a16="http://schemas.microsoft.com/office/drawing/2014/main" id="{00000000-0008-0000-0A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0A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2"/>
            <a:extLst>
              <a:ext uri="{FF2B5EF4-FFF2-40B4-BE49-F238E27FC236}">
                <a16:creationId xmlns:a16="http://schemas.microsoft.com/office/drawing/2014/main" id="{00000000-0008-0000-0A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3"/>
            <a:extLst>
              <a:ext uri="{FF2B5EF4-FFF2-40B4-BE49-F238E27FC236}">
                <a16:creationId xmlns:a16="http://schemas.microsoft.com/office/drawing/2014/main" id="{00000000-0008-0000-0A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0A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0A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0A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0A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0A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0A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0A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0A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0A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0A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0A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0A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0A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0A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0A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4"/>
            <a:extLst>
              <a:ext uri="{FF2B5EF4-FFF2-40B4-BE49-F238E27FC236}">
                <a16:creationId xmlns:a16="http://schemas.microsoft.com/office/drawing/2014/main" id="{00000000-0008-0000-0A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A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0A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6"/>
            <a:extLst>
              <a:ext uri="{FF2B5EF4-FFF2-40B4-BE49-F238E27FC236}">
                <a16:creationId xmlns:a16="http://schemas.microsoft.com/office/drawing/2014/main" id="{00000000-0008-0000-0A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7"/>
            <a:extLst>
              <a:ext uri="{FF2B5EF4-FFF2-40B4-BE49-F238E27FC236}">
                <a16:creationId xmlns:a16="http://schemas.microsoft.com/office/drawing/2014/main" id="{00000000-0008-0000-0A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8"/>
            <a:extLst>
              <a:ext uri="{FF2B5EF4-FFF2-40B4-BE49-F238E27FC236}">
                <a16:creationId xmlns:a16="http://schemas.microsoft.com/office/drawing/2014/main" id="{00000000-0008-0000-0A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9"/>
            <a:extLst>
              <a:ext uri="{FF2B5EF4-FFF2-40B4-BE49-F238E27FC236}">
                <a16:creationId xmlns:a16="http://schemas.microsoft.com/office/drawing/2014/main" id="{00000000-0008-0000-0A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0"/>
            <a:extLst>
              <a:ext uri="{FF2B5EF4-FFF2-40B4-BE49-F238E27FC236}">
                <a16:creationId xmlns:a16="http://schemas.microsoft.com/office/drawing/2014/main" id="{00000000-0008-0000-0A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A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0A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2"/>
            <a:extLst>
              <a:ext uri="{FF2B5EF4-FFF2-40B4-BE49-F238E27FC236}">
                <a16:creationId xmlns:a16="http://schemas.microsoft.com/office/drawing/2014/main" id="{00000000-0008-0000-0A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3"/>
            <a:extLst>
              <a:ext uri="{FF2B5EF4-FFF2-40B4-BE49-F238E27FC236}">
                <a16:creationId xmlns:a16="http://schemas.microsoft.com/office/drawing/2014/main" id="{00000000-0008-0000-0A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4"/>
            <a:extLst>
              <a:ext uri="{FF2B5EF4-FFF2-40B4-BE49-F238E27FC236}">
                <a16:creationId xmlns:a16="http://schemas.microsoft.com/office/drawing/2014/main" id="{00000000-0008-0000-0A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5"/>
            <a:extLst>
              <a:ext uri="{FF2B5EF4-FFF2-40B4-BE49-F238E27FC236}">
                <a16:creationId xmlns:a16="http://schemas.microsoft.com/office/drawing/2014/main" id="{00000000-0008-0000-0A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6"/>
            <a:extLst>
              <a:ext uri="{FF2B5EF4-FFF2-40B4-BE49-F238E27FC236}">
                <a16:creationId xmlns:a16="http://schemas.microsoft.com/office/drawing/2014/main" id="{00000000-0008-0000-0A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7"/>
            <a:extLst>
              <a:ext uri="{FF2B5EF4-FFF2-40B4-BE49-F238E27FC236}">
                <a16:creationId xmlns:a16="http://schemas.microsoft.com/office/drawing/2014/main" id="{00000000-0008-0000-0A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8"/>
            <a:extLst>
              <a:ext uri="{FF2B5EF4-FFF2-40B4-BE49-F238E27FC236}">
                <a16:creationId xmlns:a16="http://schemas.microsoft.com/office/drawing/2014/main" id="{00000000-0008-0000-0A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9"/>
            <a:extLst>
              <a:ext uri="{FF2B5EF4-FFF2-40B4-BE49-F238E27FC236}">
                <a16:creationId xmlns:a16="http://schemas.microsoft.com/office/drawing/2014/main" id="{00000000-0008-0000-0A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0"/>
            <a:extLst>
              <a:ext uri="{FF2B5EF4-FFF2-40B4-BE49-F238E27FC236}">
                <a16:creationId xmlns:a16="http://schemas.microsoft.com/office/drawing/2014/main" id="{00000000-0008-0000-0A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1"/>
            <a:extLst>
              <a:ext uri="{FF2B5EF4-FFF2-40B4-BE49-F238E27FC236}">
                <a16:creationId xmlns:a16="http://schemas.microsoft.com/office/drawing/2014/main" id="{00000000-0008-0000-0A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2"/>
            <a:extLst>
              <a:ext uri="{FF2B5EF4-FFF2-40B4-BE49-F238E27FC236}">
                <a16:creationId xmlns:a16="http://schemas.microsoft.com/office/drawing/2014/main" id="{00000000-0008-0000-0A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5"/>
            <a:extLst>
              <a:ext uri="{FF2B5EF4-FFF2-40B4-BE49-F238E27FC236}">
                <a16:creationId xmlns:a16="http://schemas.microsoft.com/office/drawing/2014/main" id="{00000000-0008-0000-0A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6"/>
            <a:extLst>
              <a:ext uri="{FF2B5EF4-FFF2-40B4-BE49-F238E27FC236}">
                <a16:creationId xmlns:a16="http://schemas.microsoft.com/office/drawing/2014/main" id="{00000000-0008-0000-0A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3"/>
            <a:extLst>
              <a:ext uri="{FF2B5EF4-FFF2-40B4-BE49-F238E27FC236}">
                <a16:creationId xmlns:a16="http://schemas.microsoft.com/office/drawing/2014/main" id="{00000000-0008-0000-0A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4"/>
            <a:extLst>
              <a:ext uri="{FF2B5EF4-FFF2-40B4-BE49-F238E27FC236}">
                <a16:creationId xmlns:a16="http://schemas.microsoft.com/office/drawing/2014/main" id="{00000000-0008-0000-0A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5"/>
            <a:extLst>
              <a:ext uri="{FF2B5EF4-FFF2-40B4-BE49-F238E27FC236}">
                <a16:creationId xmlns:a16="http://schemas.microsoft.com/office/drawing/2014/main" id="{00000000-0008-0000-0A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4"/>
            <a:extLst>
              <a:ext uri="{FF2B5EF4-FFF2-40B4-BE49-F238E27FC236}">
                <a16:creationId xmlns:a16="http://schemas.microsoft.com/office/drawing/2014/main" id="{00000000-0008-0000-0A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5"/>
            <a:extLst>
              <a:ext uri="{FF2B5EF4-FFF2-40B4-BE49-F238E27FC236}">
                <a16:creationId xmlns:a16="http://schemas.microsoft.com/office/drawing/2014/main" id="{00000000-0008-0000-0A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6"/>
            <a:extLst>
              <a:ext uri="{FF2B5EF4-FFF2-40B4-BE49-F238E27FC236}">
                <a16:creationId xmlns:a16="http://schemas.microsoft.com/office/drawing/2014/main" id="{00000000-0008-0000-0A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A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0A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8"/>
            <a:extLst>
              <a:ext uri="{FF2B5EF4-FFF2-40B4-BE49-F238E27FC236}">
                <a16:creationId xmlns:a16="http://schemas.microsoft.com/office/drawing/2014/main" id="{00000000-0008-0000-0A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29"/>
            <a:extLst>
              <a:ext uri="{FF2B5EF4-FFF2-40B4-BE49-F238E27FC236}">
                <a16:creationId xmlns:a16="http://schemas.microsoft.com/office/drawing/2014/main" id="{00000000-0008-0000-0A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0"/>
            <a:extLst>
              <a:ext uri="{FF2B5EF4-FFF2-40B4-BE49-F238E27FC236}">
                <a16:creationId xmlns:a16="http://schemas.microsoft.com/office/drawing/2014/main" id="{00000000-0008-0000-0A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1"/>
            <a:extLst>
              <a:ext uri="{FF2B5EF4-FFF2-40B4-BE49-F238E27FC236}">
                <a16:creationId xmlns:a16="http://schemas.microsoft.com/office/drawing/2014/main" id="{00000000-0008-0000-0A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2"/>
            <a:extLst>
              <a:ext uri="{FF2B5EF4-FFF2-40B4-BE49-F238E27FC236}">
                <a16:creationId xmlns:a16="http://schemas.microsoft.com/office/drawing/2014/main" id="{00000000-0008-0000-0A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3"/>
            <a:extLst>
              <a:ext uri="{FF2B5EF4-FFF2-40B4-BE49-F238E27FC236}">
                <a16:creationId xmlns:a16="http://schemas.microsoft.com/office/drawing/2014/main" id="{00000000-0008-0000-0A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4"/>
            <a:extLst>
              <a:ext uri="{FF2B5EF4-FFF2-40B4-BE49-F238E27FC236}">
                <a16:creationId xmlns:a16="http://schemas.microsoft.com/office/drawing/2014/main" id="{00000000-0008-0000-0A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0A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0A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5"/>
            <a:extLst>
              <a:ext uri="{FF2B5EF4-FFF2-40B4-BE49-F238E27FC236}">
                <a16:creationId xmlns:a16="http://schemas.microsoft.com/office/drawing/2014/main" id="{00000000-0008-0000-0A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6"/>
            <a:extLst>
              <a:ext uri="{FF2B5EF4-FFF2-40B4-BE49-F238E27FC236}">
                <a16:creationId xmlns:a16="http://schemas.microsoft.com/office/drawing/2014/main" id="{00000000-0008-0000-0A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7"/>
            <a:extLst>
              <a:ext uri="{FF2B5EF4-FFF2-40B4-BE49-F238E27FC236}">
                <a16:creationId xmlns:a16="http://schemas.microsoft.com/office/drawing/2014/main" id="{00000000-0008-0000-0A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8"/>
            <a:extLst>
              <a:ext uri="{FF2B5EF4-FFF2-40B4-BE49-F238E27FC236}">
                <a16:creationId xmlns:a16="http://schemas.microsoft.com/office/drawing/2014/main" id="{00000000-0008-0000-0A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9</xdr:col>
      <xdr:colOff>95250</xdr:colOff>
      <xdr:row>0</xdr:row>
      <xdr:rowOff>0</xdr:rowOff>
    </xdr:from>
    <xdr:to>
      <xdr:col>21</xdr:col>
      <xdr:colOff>481775</xdr:colOff>
      <xdr:row>45</xdr:row>
      <xdr:rowOff>149678</xdr:rowOff>
    </xdr:to>
    <xdr:pic>
      <xdr:nvPicPr>
        <xdr:cNvPr id="3" name="図 2">
          <a:extLst>
            <a:ext uri="{FF2B5EF4-FFF2-40B4-BE49-F238E27FC236}">
              <a16:creationId xmlns:a16="http://schemas.microsoft.com/office/drawing/2014/main" id="{B9FE979D-4526-3088-4CF2-03FD22418A7B}"/>
            </a:ext>
          </a:extLst>
        </xdr:cNvPr>
        <xdr:cNvPicPr>
          <a:picLocks noChangeAspect="1"/>
        </xdr:cNvPicPr>
      </xdr:nvPicPr>
      <xdr:blipFill>
        <a:blip xmlns:r="http://schemas.openxmlformats.org/officeDocument/2006/relationships" r:embed="rId39"/>
        <a:stretch>
          <a:fillRect/>
        </a:stretch>
      </xdr:blipFill>
      <xdr:spPr>
        <a:xfrm>
          <a:off x="6599464" y="0"/>
          <a:ext cx="7094847" cy="92664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43</xdr:row>
          <xdr:rowOff>108858</xdr:rowOff>
        </xdr:from>
        <xdr:to>
          <xdr:col>8</xdr:col>
          <xdr:colOff>47966</xdr:colOff>
          <xdr:row>46</xdr:row>
          <xdr:rowOff>149680</xdr:rowOff>
        </xdr:to>
        <xdr:pic>
          <xdr:nvPicPr>
            <xdr:cNvPr id="136" name="図 135">
              <a:extLst>
                <a:ext uri="{FF2B5EF4-FFF2-40B4-BE49-F238E27FC236}">
                  <a16:creationId xmlns:a16="http://schemas.microsoft.com/office/drawing/2014/main" id="{00000000-0008-0000-0B00-000088000000}"/>
                </a:ext>
              </a:extLst>
            </xdr:cNvPr>
            <xdr:cNvPicPr>
              <a:picLocks noChangeAspect="1" noChangeArrowheads="1"/>
              <a:extLst>
                <a:ext uri="{84589F7E-364E-4C9E-8A38-B11213B215E9}">
                  <a14:cameraTool cellRange="基本情報入力!$B$27" spid="_x0000_s272476"/>
                </a:ext>
              </a:extLst>
            </xdr:cNvPicPr>
          </xdr:nvPicPr>
          <xdr:blipFill rotWithShape="1">
            <a:blip xmlns:r="http://schemas.openxmlformats.org/officeDocument/2006/relationships" r:embed="rId1"/>
            <a:srcRect b="49224"/>
            <a:stretch>
              <a:fillRect/>
            </a:stretch>
          </xdr:blipFill>
          <xdr:spPr bwMode="auto">
            <a:xfrm>
              <a:off x="0" y="9157608"/>
              <a:ext cx="5980680" cy="61232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13607</xdr:colOff>
      <xdr:row>0</xdr:row>
      <xdr:rowOff>0</xdr:rowOff>
    </xdr:from>
    <xdr:to>
      <xdr:col>0</xdr:col>
      <xdr:colOff>462643</xdr:colOff>
      <xdr:row>0</xdr:row>
      <xdr:rowOff>176893</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13607" y="0"/>
          <a:ext cx="449036" cy="17689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i="1">
            <a:latin typeface="メイリオ" panose="020B0604030504040204" pitchFamily="50" charset="-128"/>
            <a:ea typeface="メイリオ" panose="020B0604030504040204" pitchFamily="50" charset="-128"/>
          </a:endParaRPr>
        </a:p>
      </xdr:txBody>
    </xdr:sp>
    <xdr:clientData/>
  </xdr:twoCellAnchor>
  <xdr:twoCellAnchor>
    <xdr:from>
      <xdr:col>19</xdr:col>
      <xdr:colOff>163286</xdr:colOff>
      <xdr:row>0</xdr:row>
      <xdr:rowOff>0</xdr:rowOff>
    </xdr:from>
    <xdr:to>
      <xdr:col>39</xdr:col>
      <xdr:colOff>489857</xdr:colOff>
      <xdr:row>35</xdr:row>
      <xdr:rowOff>6304</xdr:rowOff>
    </xdr:to>
    <xdr:grpSp>
      <xdr:nvGrpSpPr>
        <xdr:cNvPr id="137" name="グループ化 136">
          <a:extLst>
            <a:ext uri="{FF2B5EF4-FFF2-40B4-BE49-F238E27FC236}">
              <a16:creationId xmlns:a16="http://schemas.microsoft.com/office/drawing/2014/main" id="{00000000-0008-0000-0B00-000089000000}"/>
            </a:ext>
          </a:extLst>
        </xdr:cNvPr>
        <xdr:cNvGrpSpPr/>
      </xdr:nvGrpSpPr>
      <xdr:grpSpPr>
        <a:xfrm>
          <a:off x="12831536" y="0"/>
          <a:ext cx="12573000" cy="7531054"/>
          <a:chOff x="0" y="0"/>
          <a:chExt cx="12518571" cy="7659120"/>
        </a:xfrm>
      </xdr:grpSpPr>
      <xdr:sp macro="" textlink="">
        <xdr:nvSpPr>
          <xdr:cNvPr id="138" name="角丸四角形 137">
            <a:extLst>
              <a:ext uri="{FF2B5EF4-FFF2-40B4-BE49-F238E27FC236}">
                <a16:creationId xmlns:a16="http://schemas.microsoft.com/office/drawing/2014/main" id="{00000000-0008-0000-0B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0B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0B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0B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0B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0B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0B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0B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B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0B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0B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B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0B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0B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0B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0B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0B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0B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0B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B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0B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0B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B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B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B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B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B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0B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0B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B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B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B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B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B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B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B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B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B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B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0B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B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0B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0B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B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0B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B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B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B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0B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0B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B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0B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B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B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B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B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0B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0B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0B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0B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0B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B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0B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8</xdr:col>
      <xdr:colOff>68036</xdr:colOff>
      <xdr:row>0</xdr:row>
      <xdr:rowOff>0</xdr:rowOff>
    </xdr:from>
    <xdr:to>
      <xdr:col>19</xdr:col>
      <xdr:colOff>90704</xdr:colOff>
      <xdr:row>46</xdr:row>
      <xdr:rowOff>163286</xdr:rowOff>
    </xdr:to>
    <xdr:pic>
      <xdr:nvPicPr>
        <xdr:cNvPr id="3" name="図 2">
          <a:extLst>
            <a:ext uri="{FF2B5EF4-FFF2-40B4-BE49-F238E27FC236}">
              <a16:creationId xmlns:a16="http://schemas.microsoft.com/office/drawing/2014/main" id="{DCBA3D34-7514-76AE-154F-F5A7B45950AC}"/>
            </a:ext>
          </a:extLst>
        </xdr:cNvPr>
        <xdr:cNvPicPr>
          <a:picLocks noChangeAspect="1"/>
        </xdr:cNvPicPr>
      </xdr:nvPicPr>
      <xdr:blipFill>
        <a:blip xmlns:r="http://schemas.openxmlformats.org/officeDocument/2006/relationships" r:embed="rId39"/>
        <a:stretch>
          <a:fillRect/>
        </a:stretch>
      </xdr:blipFill>
      <xdr:spPr>
        <a:xfrm>
          <a:off x="6000750" y="0"/>
          <a:ext cx="6758204" cy="97835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4</xdr:col>
      <xdr:colOff>107159</xdr:colOff>
      <xdr:row>0</xdr:row>
      <xdr:rowOff>154782</xdr:rowOff>
    </xdr:from>
    <xdr:to>
      <xdr:col>7</xdr:col>
      <xdr:colOff>342563</xdr:colOff>
      <xdr:row>6</xdr:row>
      <xdr:rowOff>50007</xdr:rowOff>
    </xdr:to>
    <xdr:pic>
      <xdr:nvPicPr>
        <xdr:cNvPr id="3" name="押印枠">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stretch>
          <a:fillRect/>
        </a:stretch>
      </xdr:blipFill>
      <xdr:spPr bwMode="auto">
        <a:xfrm>
          <a:off x="2951052" y="154782"/>
          <a:ext cx="2943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176892</xdr:colOff>
      <xdr:row>0</xdr:row>
      <xdr:rowOff>0</xdr:rowOff>
    </xdr:from>
    <xdr:to>
      <xdr:col>39</xdr:col>
      <xdr:colOff>503464</xdr:colOff>
      <xdr:row>36</xdr:row>
      <xdr:rowOff>33518</xdr:rowOff>
    </xdr:to>
    <xdr:grpSp>
      <xdr:nvGrpSpPr>
        <xdr:cNvPr id="4" name="グループ化 3">
          <a:extLst>
            <a:ext uri="{FF2B5EF4-FFF2-40B4-BE49-F238E27FC236}">
              <a16:creationId xmlns:a16="http://schemas.microsoft.com/office/drawing/2014/main" id="{00000000-0008-0000-0C00-000004000000}"/>
            </a:ext>
          </a:extLst>
        </xdr:cNvPr>
        <xdr:cNvGrpSpPr/>
      </xdr:nvGrpSpPr>
      <xdr:grpSpPr>
        <a:xfrm>
          <a:off x="12913178" y="0"/>
          <a:ext cx="12573000" cy="7531054"/>
          <a:chOff x="0" y="0"/>
          <a:chExt cx="12518571" cy="7659120"/>
        </a:xfrm>
      </xdr:grpSpPr>
      <xdr:sp macro="" textlink="">
        <xdr:nvSpPr>
          <xdr:cNvPr id="5" name="角丸四角形 4">
            <a:extLst>
              <a:ext uri="{FF2B5EF4-FFF2-40B4-BE49-F238E27FC236}">
                <a16:creationId xmlns:a16="http://schemas.microsoft.com/office/drawing/2014/main" id="{00000000-0008-0000-0C00-000005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6" name="フリーフォーム 5">
            <a:extLst>
              <a:ext uri="{FF2B5EF4-FFF2-40B4-BE49-F238E27FC236}">
                <a16:creationId xmlns:a16="http://schemas.microsoft.com/office/drawing/2014/main" id="{00000000-0008-0000-0C00-000006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 name="正方形/長方形 6">
            <a:hlinkClick xmlns:r="http://schemas.openxmlformats.org/officeDocument/2006/relationships" r:id="rId2"/>
            <a:extLst>
              <a:ext uri="{FF2B5EF4-FFF2-40B4-BE49-F238E27FC236}">
                <a16:creationId xmlns:a16="http://schemas.microsoft.com/office/drawing/2014/main" id="{00000000-0008-0000-0C00-000007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0C00-000008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9" name="角丸四角形 8">
            <a:extLst>
              <a:ext uri="{FF2B5EF4-FFF2-40B4-BE49-F238E27FC236}">
                <a16:creationId xmlns:a16="http://schemas.microsoft.com/office/drawing/2014/main" id="{00000000-0008-0000-0C00-000009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0" name="角丸四角形 9">
            <a:extLst>
              <a:ext uri="{FF2B5EF4-FFF2-40B4-BE49-F238E27FC236}">
                <a16:creationId xmlns:a16="http://schemas.microsoft.com/office/drawing/2014/main" id="{00000000-0008-0000-0C00-00000A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1" name="角丸四角形 10">
            <a:extLst>
              <a:ext uri="{FF2B5EF4-FFF2-40B4-BE49-F238E27FC236}">
                <a16:creationId xmlns:a16="http://schemas.microsoft.com/office/drawing/2014/main" id="{00000000-0008-0000-0C00-00000B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2" name="角丸四角形 11">
            <a:extLst>
              <a:ext uri="{FF2B5EF4-FFF2-40B4-BE49-F238E27FC236}">
                <a16:creationId xmlns:a16="http://schemas.microsoft.com/office/drawing/2014/main" id="{00000000-0008-0000-0C00-00000C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3" name="角丸四角形 12">
            <a:extLst>
              <a:ext uri="{FF2B5EF4-FFF2-40B4-BE49-F238E27FC236}">
                <a16:creationId xmlns:a16="http://schemas.microsoft.com/office/drawing/2014/main" id="{00000000-0008-0000-0C00-00000D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 name="角丸四角形 13">
            <a:extLst>
              <a:ext uri="{FF2B5EF4-FFF2-40B4-BE49-F238E27FC236}">
                <a16:creationId xmlns:a16="http://schemas.microsoft.com/office/drawing/2014/main" id="{00000000-0008-0000-0C00-00000E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 name="角丸四角形 14">
            <a:extLst>
              <a:ext uri="{FF2B5EF4-FFF2-40B4-BE49-F238E27FC236}">
                <a16:creationId xmlns:a16="http://schemas.microsoft.com/office/drawing/2014/main" id="{00000000-0008-0000-0C00-00000F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6" name="角丸四角形 15">
            <a:extLst>
              <a:ext uri="{FF2B5EF4-FFF2-40B4-BE49-F238E27FC236}">
                <a16:creationId xmlns:a16="http://schemas.microsoft.com/office/drawing/2014/main" id="{00000000-0008-0000-0C00-000010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7" name="角丸四角形 16">
            <a:extLst>
              <a:ext uri="{FF2B5EF4-FFF2-40B4-BE49-F238E27FC236}">
                <a16:creationId xmlns:a16="http://schemas.microsoft.com/office/drawing/2014/main" id="{00000000-0008-0000-0C00-000011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8" name="角丸四角形 17">
            <a:extLst>
              <a:ext uri="{FF2B5EF4-FFF2-40B4-BE49-F238E27FC236}">
                <a16:creationId xmlns:a16="http://schemas.microsoft.com/office/drawing/2014/main" id="{00000000-0008-0000-0C00-000012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9" name="角丸四角形 18">
            <a:extLst>
              <a:ext uri="{FF2B5EF4-FFF2-40B4-BE49-F238E27FC236}">
                <a16:creationId xmlns:a16="http://schemas.microsoft.com/office/drawing/2014/main" id="{00000000-0008-0000-0C00-000013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20" name="角丸四角形 19">
            <a:extLst>
              <a:ext uri="{FF2B5EF4-FFF2-40B4-BE49-F238E27FC236}">
                <a16:creationId xmlns:a16="http://schemas.microsoft.com/office/drawing/2014/main" id="{00000000-0008-0000-0C00-000014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21" name="角丸四角形 20">
            <a:extLst>
              <a:ext uri="{FF2B5EF4-FFF2-40B4-BE49-F238E27FC236}">
                <a16:creationId xmlns:a16="http://schemas.microsoft.com/office/drawing/2014/main" id="{00000000-0008-0000-0C00-000015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22" name="正方形/長方形 21">
            <a:extLst>
              <a:ext uri="{FF2B5EF4-FFF2-40B4-BE49-F238E27FC236}">
                <a16:creationId xmlns:a16="http://schemas.microsoft.com/office/drawing/2014/main" id="{00000000-0008-0000-0C00-000016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 name="正方形/長方形 22">
            <a:extLst>
              <a:ext uri="{FF2B5EF4-FFF2-40B4-BE49-F238E27FC236}">
                <a16:creationId xmlns:a16="http://schemas.microsoft.com/office/drawing/2014/main" id="{00000000-0008-0000-0C00-000017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4" name="正方形/長方形 23">
            <a:hlinkClick xmlns:r="http://schemas.openxmlformats.org/officeDocument/2006/relationships" r:id="rId4"/>
            <a:extLst>
              <a:ext uri="{FF2B5EF4-FFF2-40B4-BE49-F238E27FC236}">
                <a16:creationId xmlns:a16="http://schemas.microsoft.com/office/drawing/2014/main" id="{00000000-0008-0000-0C00-000018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25" name="正方形/長方形 24">
            <a:hlinkClick xmlns:r="http://schemas.openxmlformats.org/officeDocument/2006/relationships" r:id="rId5"/>
            <a:extLst>
              <a:ext uri="{FF2B5EF4-FFF2-40B4-BE49-F238E27FC236}">
                <a16:creationId xmlns:a16="http://schemas.microsoft.com/office/drawing/2014/main" id="{00000000-0008-0000-0C00-000019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00000000-0008-0000-0C00-00001A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7" name="正方形/長方形 26">
            <a:hlinkClick xmlns:r="http://schemas.openxmlformats.org/officeDocument/2006/relationships" r:id="rId6"/>
            <a:extLst>
              <a:ext uri="{FF2B5EF4-FFF2-40B4-BE49-F238E27FC236}">
                <a16:creationId xmlns:a16="http://schemas.microsoft.com/office/drawing/2014/main" id="{00000000-0008-0000-0C00-00001B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8" name="正方形/長方形 27">
            <a:hlinkClick xmlns:r="http://schemas.openxmlformats.org/officeDocument/2006/relationships" r:id="rId7"/>
            <a:extLst>
              <a:ext uri="{FF2B5EF4-FFF2-40B4-BE49-F238E27FC236}">
                <a16:creationId xmlns:a16="http://schemas.microsoft.com/office/drawing/2014/main" id="{00000000-0008-0000-0C00-00001C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9" name="正方形/長方形 28">
            <a:hlinkClick xmlns:r="http://schemas.openxmlformats.org/officeDocument/2006/relationships" r:id="rId8"/>
            <a:extLst>
              <a:ext uri="{FF2B5EF4-FFF2-40B4-BE49-F238E27FC236}">
                <a16:creationId xmlns:a16="http://schemas.microsoft.com/office/drawing/2014/main" id="{00000000-0008-0000-0C00-00001D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0" name="正方形/長方形 29">
            <a:hlinkClick xmlns:r="http://schemas.openxmlformats.org/officeDocument/2006/relationships" r:id="rId9"/>
            <a:extLst>
              <a:ext uri="{FF2B5EF4-FFF2-40B4-BE49-F238E27FC236}">
                <a16:creationId xmlns:a16="http://schemas.microsoft.com/office/drawing/2014/main" id="{00000000-0008-0000-0C00-00001E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1" name="正方形/長方形 30">
            <a:hlinkClick xmlns:r="http://schemas.openxmlformats.org/officeDocument/2006/relationships" r:id="rId10"/>
            <a:extLst>
              <a:ext uri="{FF2B5EF4-FFF2-40B4-BE49-F238E27FC236}">
                <a16:creationId xmlns:a16="http://schemas.microsoft.com/office/drawing/2014/main" id="{00000000-0008-0000-0C00-00001F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2" name="正方形/長方形 31">
            <a:hlinkClick xmlns:r="http://schemas.openxmlformats.org/officeDocument/2006/relationships" r:id="rId11"/>
            <a:extLst>
              <a:ext uri="{FF2B5EF4-FFF2-40B4-BE49-F238E27FC236}">
                <a16:creationId xmlns:a16="http://schemas.microsoft.com/office/drawing/2014/main" id="{00000000-0008-0000-0C00-000020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3" name="角丸四角形 32">
            <a:extLst>
              <a:ext uri="{FF2B5EF4-FFF2-40B4-BE49-F238E27FC236}">
                <a16:creationId xmlns:a16="http://schemas.microsoft.com/office/drawing/2014/main" id="{00000000-0008-0000-0C00-000021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34" name="正方形/長方形 33">
            <a:hlinkClick xmlns:r="http://schemas.openxmlformats.org/officeDocument/2006/relationships" r:id="rId12"/>
            <a:extLst>
              <a:ext uri="{FF2B5EF4-FFF2-40B4-BE49-F238E27FC236}">
                <a16:creationId xmlns:a16="http://schemas.microsoft.com/office/drawing/2014/main" id="{00000000-0008-0000-0C00-000022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5" name="正方形/長方形 34">
            <a:hlinkClick xmlns:r="http://schemas.openxmlformats.org/officeDocument/2006/relationships" r:id="rId13"/>
            <a:extLst>
              <a:ext uri="{FF2B5EF4-FFF2-40B4-BE49-F238E27FC236}">
                <a16:creationId xmlns:a16="http://schemas.microsoft.com/office/drawing/2014/main" id="{00000000-0008-0000-0C00-000023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6" name="正方形/長方形 35">
            <a:hlinkClick xmlns:r="http://schemas.openxmlformats.org/officeDocument/2006/relationships" r:id="rId14"/>
            <a:extLst>
              <a:ext uri="{FF2B5EF4-FFF2-40B4-BE49-F238E27FC236}">
                <a16:creationId xmlns:a16="http://schemas.microsoft.com/office/drawing/2014/main" id="{00000000-0008-0000-0C00-000024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7" name="正方形/長方形 36">
            <a:hlinkClick xmlns:r="http://schemas.openxmlformats.org/officeDocument/2006/relationships" r:id="rId15"/>
            <a:extLst>
              <a:ext uri="{FF2B5EF4-FFF2-40B4-BE49-F238E27FC236}">
                <a16:creationId xmlns:a16="http://schemas.microsoft.com/office/drawing/2014/main" id="{00000000-0008-0000-0C00-000025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8" name="正方形/長方形 37">
            <a:hlinkClick xmlns:r="http://schemas.openxmlformats.org/officeDocument/2006/relationships" r:id="rId16"/>
            <a:extLst>
              <a:ext uri="{FF2B5EF4-FFF2-40B4-BE49-F238E27FC236}">
                <a16:creationId xmlns:a16="http://schemas.microsoft.com/office/drawing/2014/main" id="{00000000-0008-0000-0C00-000026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39" name="正方形/長方形 38">
            <a:hlinkClick xmlns:r="http://schemas.openxmlformats.org/officeDocument/2006/relationships" r:id="rId17"/>
            <a:extLst>
              <a:ext uri="{FF2B5EF4-FFF2-40B4-BE49-F238E27FC236}">
                <a16:creationId xmlns:a16="http://schemas.microsoft.com/office/drawing/2014/main" id="{00000000-0008-0000-0C00-000027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40" name="正方形/長方形 39">
            <a:hlinkClick xmlns:r="http://schemas.openxmlformats.org/officeDocument/2006/relationships" r:id="rId18"/>
            <a:extLst>
              <a:ext uri="{FF2B5EF4-FFF2-40B4-BE49-F238E27FC236}">
                <a16:creationId xmlns:a16="http://schemas.microsoft.com/office/drawing/2014/main" id="{00000000-0008-0000-0C00-000028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41" name="正方形/長方形 40">
            <a:hlinkClick xmlns:r="http://schemas.openxmlformats.org/officeDocument/2006/relationships" r:id="rId19"/>
            <a:extLst>
              <a:ext uri="{FF2B5EF4-FFF2-40B4-BE49-F238E27FC236}">
                <a16:creationId xmlns:a16="http://schemas.microsoft.com/office/drawing/2014/main" id="{00000000-0008-0000-0C00-000029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2" name="正方形/長方形 41">
            <a:hlinkClick xmlns:r="http://schemas.openxmlformats.org/officeDocument/2006/relationships" r:id="rId20"/>
            <a:extLst>
              <a:ext uri="{FF2B5EF4-FFF2-40B4-BE49-F238E27FC236}">
                <a16:creationId xmlns:a16="http://schemas.microsoft.com/office/drawing/2014/main" id="{00000000-0008-0000-0C00-00002A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3" name="正方形/長方形 42">
            <a:hlinkClick xmlns:r="http://schemas.openxmlformats.org/officeDocument/2006/relationships" r:id="rId21"/>
            <a:extLst>
              <a:ext uri="{FF2B5EF4-FFF2-40B4-BE49-F238E27FC236}">
                <a16:creationId xmlns:a16="http://schemas.microsoft.com/office/drawing/2014/main" id="{00000000-0008-0000-0C00-00002B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4" name="正方形/長方形 43">
            <a:hlinkClick xmlns:r="http://schemas.openxmlformats.org/officeDocument/2006/relationships" r:id="rId22"/>
            <a:extLst>
              <a:ext uri="{FF2B5EF4-FFF2-40B4-BE49-F238E27FC236}">
                <a16:creationId xmlns:a16="http://schemas.microsoft.com/office/drawing/2014/main" id="{00000000-0008-0000-0C00-00002C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5" name="正方形/長方形 44">
            <a:hlinkClick xmlns:r="http://schemas.openxmlformats.org/officeDocument/2006/relationships" r:id="rId5"/>
            <a:extLst>
              <a:ext uri="{FF2B5EF4-FFF2-40B4-BE49-F238E27FC236}">
                <a16:creationId xmlns:a16="http://schemas.microsoft.com/office/drawing/2014/main" id="{00000000-0008-0000-0C00-00002D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46" name="正方形/長方形 45">
            <a:hlinkClick xmlns:r="http://schemas.openxmlformats.org/officeDocument/2006/relationships" r:id="rId6"/>
            <a:extLst>
              <a:ext uri="{FF2B5EF4-FFF2-40B4-BE49-F238E27FC236}">
                <a16:creationId xmlns:a16="http://schemas.microsoft.com/office/drawing/2014/main" id="{00000000-0008-0000-0C00-00002E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47" name="正方形/長方形 46">
            <a:hlinkClick xmlns:r="http://schemas.openxmlformats.org/officeDocument/2006/relationships" r:id="rId23"/>
            <a:extLst>
              <a:ext uri="{FF2B5EF4-FFF2-40B4-BE49-F238E27FC236}">
                <a16:creationId xmlns:a16="http://schemas.microsoft.com/office/drawing/2014/main" id="{00000000-0008-0000-0C00-00002F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8" name="正方形/長方形 47">
            <a:hlinkClick xmlns:r="http://schemas.openxmlformats.org/officeDocument/2006/relationships" r:id="rId4"/>
            <a:extLst>
              <a:ext uri="{FF2B5EF4-FFF2-40B4-BE49-F238E27FC236}">
                <a16:creationId xmlns:a16="http://schemas.microsoft.com/office/drawing/2014/main" id="{00000000-0008-0000-0C00-000030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49" name="正方形/長方形 48">
            <a:hlinkClick xmlns:r="http://schemas.openxmlformats.org/officeDocument/2006/relationships" r:id="rId5"/>
            <a:extLst>
              <a:ext uri="{FF2B5EF4-FFF2-40B4-BE49-F238E27FC236}">
                <a16:creationId xmlns:a16="http://schemas.microsoft.com/office/drawing/2014/main" id="{00000000-0008-0000-0C00-000031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50" name="正方形/長方形 49">
            <a:hlinkClick xmlns:r="http://schemas.openxmlformats.org/officeDocument/2006/relationships" r:id="rId24"/>
            <a:extLst>
              <a:ext uri="{FF2B5EF4-FFF2-40B4-BE49-F238E27FC236}">
                <a16:creationId xmlns:a16="http://schemas.microsoft.com/office/drawing/2014/main" id="{00000000-0008-0000-0C00-000032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1" name="正方形/長方形 50">
            <a:hlinkClick xmlns:r="http://schemas.openxmlformats.org/officeDocument/2006/relationships" r:id="rId25"/>
            <a:extLst>
              <a:ext uri="{FF2B5EF4-FFF2-40B4-BE49-F238E27FC236}">
                <a16:creationId xmlns:a16="http://schemas.microsoft.com/office/drawing/2014/main" id="{00000000-0008-0000-0C00-000033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52" name="正方形/長方形 51">
            <a:hlinkClick xmlns:r="http://schemas.openxmlformats.org/officeDocument/2006/relationships" r:id="rId26"/>
            <a:extLst>
              <a:ext uri="{FF2B5EF4-FFF2-40B4-BE49-F238E27FC236}">
                <a16:creationId xmlns:a16="http://schemas.microsoft.com/office/drawing/2014/main" id="{00000000-0008-0000-0C00-000034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3" name="正方形/長方形 52">
            <a:hlinkClick xmlns:r="http://schemas.openxmlformats.org/officeDocument/2006/relationships" r:id="rId27"/>
            <a:extLst>
              <a:ext uri="{FF2B5EF4-FFF2-40B4-BE49-F238E27FC236}">
                <a16:creationId xmlns:a16="http://schemas.microsoft.com/office/drawing/2014/main" id="{00000000-0008-0000-0C00-000035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4" name="角丸四角形 53">
            <a:extLst>
              <a:ext uri="{FF2B5EF4-FFF2-40B4-BE49-F238E27FC236}">
                <a16:creationId xmlns:a16="http://schemas.microsoft.com/office/drawing/2014/main" id="{00000000-0008-0000-0C00-000036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55" name="正方形/長方形 54">
            <a:hlinkClick xmlns:r="http://schemas.openxmlformats.org/officeDocument/2006/relationships" r:id="rId28"/>
            <a:extLst>
              <a:ext uri="{FF2B5EF4-FFF2-40B4-BE49-F238E27FC236}">
                <a16:creationId xmlns:a16="http://schemas.microsoft.com/office/drawing/2014/main" id="{00000000-0008-0000-0C00-000037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56" name="正方形/長方形 55">
            <a:hlinkClick xmlns:r="http://schemas.openxmlformats.org/officeDocument/2006/relationships" r:id="rId29"/>
            <a:extLst>
              <a:ext uri="{FF2B5EF4-FFF2-40B4-BE49-F238E27FC236}">
                <a16:creationId xmlns:a16="http://schemas.microsoft.com/office/drawing/2014/main" id="{00000000-0008-0000-0C00-000038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7" name="角丸四角形 56">
            <a:hlinkClick xmlns:r="http://schemas.openxmlformats.org/officeDocument/2006/relationships" r:id="rId30"/>
            <a:extLst>
              <a:ext uri="{FF2B5EF4-FFF2-40B4-BE49-F238E27FC236}">
                <a16:creationId xmlns:a16="http://schemas.microsoft.com/office/drawing/2014/main" id="{00000000-0008-0000-0C00-000039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58" name="角丸四角形 57">
            <a:hlinkClick xmlns:r="http://schemas.openxmlformats.org/officeDocument/2006/relationships" r:id="rId31"/>
            <a:extLst>
              <a:ext uri="{FF2B5EF4-FFF2-40B4-BE49-F238E27FC236}">
                <a16:creationId xmlns:a16="http://schemas.microsoft.com/office/drawing/2014/main" id="{00000000-0008-0000-0C00-00003A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59" name="角丸四角形 58">
            <a:hlinkClick xmlns:r="http://schemas.openxmlformats.org/officeDocument/2006/relationships" r:id="rId32"/>
            <a:extLst>
              <a:ext uri="{FF2B5EF4-FFF2-40B4-BE49-F238E27FC236}">
                <a16:creationId xmlns:a16="http://schemas.microsoft.com/office/drawing/2014/main" id="{00000000-0008-0000-0C00-00003B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0" name="角丸四角形 59">
            <a:hlinkClick xmlns:r="http://schemas.openxmlformats.org/officeDocument/2006/relationships" r:id="rId33"/>
            <a:extLst>
              <a:ext uri="{FF2B5EF4-FFF2-40B4-BE49-F238E27FC236}">
                <a16:creationId xmlns:a16="http://schemas.microsoft.com/office/drawing/2014/main" id="{00000000-0008-0000-0C00-00003C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1" name="角丸四角形 60">
            <a:hlinkClick xmlns:r="http://schemas.openxmlformats.org/officeDocument/2006/relationships" r:id="rId34"/>
            <a:extLst>
              <a:ext uri="{FF2B5EF4-FFF2-40B4-BE49-F238E27FC236}">
                <a16:creationId xmlns:a16="http://schemas.microsoft.com/office/drawing/2014/main" id="{00000000-0008-0000-0C00-00003D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2" name="正方形/長方形 61">
            <a:extLst>
              <a:ext uri="{FF2B5EF4-FFF2-40B4-BE49-F238E27FC236}">
                <a16:creationId xmlns:a16="http://schemas.microsoft.com/office/drawing/2014/main" id="{00000000-0008-0000-0C00-00003E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63" name="正方形/長方形 62">
            <a:extLst>
              <a:ext uri="{FF2B5EF4-FFF2-40B4-BE49-F238E27FC236}">
                <a16:creationId xmlns:a16="http://schemas.microsoft.com/office/drawing/2014/main" id="{00000000-0008-0000-0C00-00003F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64" name="正方形/長方形 63">
            <a:hlinkClick xmlns:r="http://schemas.openxmlformats.org/officeDocument/2006/relationships" r:id="rId35"/>
            <a:extLst>
              <a:ext uri="{FF2B5EF4-FFF2-40B4-BE49-F238E27FC236}">
                <a16:creationId xmlns:a16="http://schemas.microsoft.com/office/drawing/2014/main" id="{00000000-0008-0000-0C00-000040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65" name="角丸四角形 64">
            <a:hlinkClick xmlns:r="http://schemas.openxmlformats.org/officeDocument/2006/relationships" r:id="rId36"/>
            <a:extLst>
              <a:ext uri="{FF2B5EF4-FFF2-40B4-BE49-F238E27FC236}">
                <a16:creationId xmlns:a16="http://schemas.microsoft.com/office/drawing/2014/main" id="{00000000-0008-0000-0C00-000041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6" name="正方形/長方形 65">
            <a:hlinkClick xmlns:r="http://schemas.openxmlformats.org/officeDocument/2006/relationships" r:id="rId37"/>
            <a:extLst>
              <a:ext uri="{FF2B5EF4-FFF2-40B4-BE49-F238E27FC236}">
                <a16:creationId xmlns:a16="http://schemas.microsoft.com/office/drawing/2014/main" id="{00000000-0008-0000-0C00-000042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67" name="正方形/長方形 66">
            <a:hlinkClick xmlns:r="http://schemas.openxmlformats.org/officeDocument/2006/relationships" r:id="rId38"/>
            <a:extLst>
              <a:ext uri="{FF2B5EF4-FFF2-40B4-BE49-F238E27FC236}">
                <a16:creationId xmlns:a16="http://schemas.microsoft.com/office/drawing/2014/main" id="{00000000-0008-0000-0C00-000043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8</xdr:col>
      <xdr:colOff>81642</xdr:colOff>
      <xdr:row>0</xdr:row>
      <xdr:rowOff>0</xdr:rowOff>
    </xdr:from>
    <xdr:to>
      <xdr:col>19</xdr:col>
      <xdr:colOff>69619</xdr:colOff>
      <xdr:row>48</xdr:row>
      <xdr:rowOff>176893</xdr:rowOff>
    </xdr:to>
    <xdr:pic>
      <xdr:nvPicPr>
        <xdr:cNvPr id="2" name="図 1">
          <a:extLst>
            <a:ext uri="{FF2B5EF4-FFF2-40B4-BE49-F238E27FC236}">
              <a16:creationId xmlns:a16="http://schemas.microsoft.com/office/drawing/2014/main" id="{C562621D-BCB3-D7DC-C17E-746C357E2C8B}"/>
            </a:ext>
          </a:extLst>
        </xdr:cNvPr>
        <xdr:cNvPicPr>
          <a:picLocks noChangeAspect="1"/>
        </xdr:cNvPicPr>
      </xdr:nvPicPr>
      <xdr:blipFill>
        <a:blip xmlns:r="http://schemas.openxmlformats.org/officeDocument/2006/relationships" r:embed="rId39"/>
        <a:stretch>
          <a:fillRect/>
        </a:stretch>
      </xdr:blipFill>
      <xdr:spPr>
        <a:xfrm>
          <a:off x="6082392" y="0"/>
          <a:ext cx="6723513" cy="9974036"/>
        </a:xfrm>
        <a:prstGeom prst="rect">
          <a:avLst/>
        </a:prstGeom>
      </xdr:spPr>
    </xdr:pic>
    <xdr:clientData/>
  </xdr:twoCellAnchor>
  <xdr:twoCellAnchor editAs="oneCell">
    <xdr:from>
      <xdr:col>8</xdr:col>
      <xdr:colOff>95249</xdr:colOff>
      <xdr:row>49</xdr:row>
      <xdr:rowOff>13607</xdr:rowOff>
    </xdr:from>
    <xdr:to>
      <xdr:col>18</xdr:col>
      <xdr:colOff>585106</xdr:colOff>
      <xdr:row>103</xdr:row>
      <xdr:rowOff>13606</xdr:rowOff>
    </xdr:to>
    <xdr:pic>
      <xdr:nvPicPr>
        <xdr:cNvPr id="70" name="図 69">
          <a:extLst>
            <a:ext uri="{FF2B5EF4-FFF2-40B4-BE49-F238E27FC236}">
              <a16:creationId xmlns:a16="http://schemas.microsoft.com/office/drawing/2014/main" id="{CCB725C8-9CCD-3410-16A9-E91E6573FEA4}"/>
            </a:ext>
          </a:extLst>
        </xdr:cNvPr>
        <xdr:cNvPicPr>
          <a:picLocks noChangeAspect="1"/>
        </xdr:cNvPicPr>
      </xdr:nvPicPr>
      <xdr:blipFill>
        <a:blip xmlns:r="http://schemas.openxmlformats.org/officeDocument/2006/relationships" r:embed="rId40"/>
        <a:stretch>
          <a:fillRect/>
        </a:stretch>
      </xdr:blipFill>
      <xdr:spPr>
        <a:xfrm>
          <a:off x="6095999" y="10001250"/>
          <a:ext cx="6613071" cy="10286999"/>
        </a:xfrm>
        <a:prstGeom prst="rect">
          <a:avLst/>
        </a:prstGeom>
      </xdr:spPr>
    </xdr:pic>
    <xdr:clientData/>
  </xdr:twoCellAnchor>
  <xdr:twoCellAnchor editAs="oneCell">
    <xdr:from>
      <xdr:col>8</xdr:col>
      <xdr:colOff>108856</xdr:colOff>
      <xdr:row>103</xdr:row>
      <xdr:rowOff>68035</xdr:rowOff>
    </xdr:from>
    <xdr:to>
      <xdr:col>18</xdr:col>
      <xdr:colOff>571499</xdr:colOff>
      <xdr:row>158</xdr:row>
      <xdr:rowOff>93308</xdr:rowOff>
    </xdr:to>
    <xdr:pic>
      <xdr:nvPicPr>
        <xdr:cNvPr id="71" name="図 70">
          <a:extLst>
            <a:ext uri="{FF2B5EF4-FFF2-40B4-BE49-F238E27FC236}">
              <a16:creationId xmlns:a16="http://schemas.microsoft.com/office/drawing/2014/main" id="{FD1C38FF-878B-9BE7-556F-1D0F045EB158}"/>
            </a:ext>
          </a:extLst>
        </xdr:cNvPr>
        <xdr:cNvPicPr>
          <a:picLocks noChangeAspect="1"/>
        </xdr:cNvPicPr>
      </xdr:nvPicPr>
      <xdr:blipFill>
        <a:blip xmlns:r="http://schemas.openxmlformats.org/officeDocument/2006/relationships" r:embed="rId41"/>
        <a:stretch>
          <a:fillRect/>
        </a:stretch>
      </xdr:blipFill>
      <xdr:spPr>
        <a:xfrm>
          <a:off x="6109606" y="20342678"/>
          <a:ext cx="6585857" cy="105027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55790</xdr:colOff>
          <xdr:row>0</xdr:row>
          <xdr:rowOff>148318</xdr:rowOff>
        </xdr:from>
        <xdr:to>
          <xdr:col>8</xdr:col>
          <xdr:colOff>394608</xdr:colOff>
          <xdr:row>6</xdr:row>
          <xdr:rowOff>36193</xdr:rowOff>
        </xdr:to>
        <xdr:pic>
          <xdr:nvPicPr>
            <xdr:cNvPr id="2" name="押印枠">
              <a:extLst>
                <a:ext uri="{FF2B5EF4-FFF2-40B4-BE49-F238E27FC236}">
                  <a16:creationId xmlns:a16="http://schemas.microsoft.com/office/drawing/2014/main" id="{00000000-0008-0000-0E00-000002000000}"/>
                </a:ext>
              </a:extLst>
            </xdr:cNvPr>
            <xdr:cNvPicPr>
              <a:picLocks noChangeAspect="1" noChangeArrowheads="1"/>
              <a:extLst>
                <a:ext uri="{84589F7E-364E-4C9E-8A38-B11213B215E9}">
                  <a14:cameraTool cellRange="押印枠5" spid="_x0000_s109971"/>
                </a:ext>
              </a:extLst>
            </xdr:cNvPicPr>
          </xdr:nvPicPr>
          <xdr:blipFill>
            <a:blip xmlns:r="http://schemas.openxmlformats.org/officeDocument/2006/relationships" r:embed="rId1"/>
            <a:srcRect/>
            <a:stretch>
              <a:fillRect/>
            </a:stretch>
          </xdr:blipFill>
          <xdr:spPr bwMode="auto">
            <a:xfrm>
              <a:off x="2899683" y="148318"/>
              <a:ext cx="2910568" cy="10308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108858</xdr:rowOff>
        </xdr:from>
        <xdr:to>
          <xdr:col>9</xdr:col>
          <xdr:colOff>116001</xdr:colOff>
          <xdr:row>44</xdr:row>
          <xdr:rowOff>149680</xdr:rowOff>
        </xdr:to>
        <xdr:pic>
          <xdr:nvPicPr>
            <xdr:cNvPr id="138" name="図 137">
              <a:extLst>
                <a:ext uri="{FF2B5EF4-FFF2-40B4-BE49-F238E27FC236}">
                  <a16:creationId xmlns:a16="http://schemas.microsoft.com/office/drawing/2014/main" id="{00000000-0008-0000-0E00-00008A000000}"/>
                </a:ext>
              </a:extLst>
            </xdr:cNvPr>
            <xdr:cNvPicPr>
              <a:picLocks noChangeAspect="1" noChangeArrowheads="1"/>
              <a:extLst>
                <a:ext uri="{84589F7E-364E-4C9E-8A38-B11213B215E9}">
                  <a14:cameraTool cellRange="基本情報入力!$B$27" spid="_x0000_s109972"/>
                </a:ext>
              </a:extLst>
            </xdr:cNvPicPr>
          </xdr:nvPicPr>
          <xdr:blipFill rotWithShape="1">
            <a:blip xmlns:r="http://schemas.openxmlformats.org/officeDocument/2006/relationships" r:embed="rId2"/>
            <a:srcRect b="49224"/>
            <a:stretch>
              <a:fillRect/>
            </a:stretch>
          </xdr:blipFill>
          <xdr:spPr bwMode="auto">
            <a:xfrm>
              <a:off x="0" y="9579429"/>
              <a:ext cx="5980680" cy="61232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20</xdr:col>
      <xdr:colOff>421823</xdr:colOff>
      <xdr:row>0</xdr:row>
      <xdr:rowOff>0</xdr:rowOff>
    </xdr:from>
    <xdr:to>
      <xdr:col>41</xdr:col>
      <xdr:colOff>136073</xdr:colOff>
      <xdr:row>32</xdr:row>
      <xdr:rowOff>101554</xdr:rowOff>
    </xdr:to>
    <xdr:grpSp>
      <xdr:nvGrpSpPr>
        <xdr:cNvPr id="139" name="グループ化 138">
          <a:extLst>
            <a:ext uri="{FF2B5EF4-FFF2-40B4-BE49-F238E27FC236}">
              <a16:creationId xmlns:a16="http://schemas.microsoft.com/office/drawing/2014/main" id="{00000000-0008-0000-0E00-00008B000000}"/>
            </a:ext>
          </a:extLst>
        </xdr:cNvPr>
        <xdr:cNvGrpSpPr/>
      </xdr:nvGrpSpPr>
      <xdr:grpSpPr>
        <a:xfrm>
          <a:off x="13022037" y="0"/>
          <a:ext cx="12573000" cy="6959554"/>
          <a:chOff x="0" y="0"/>
          <a:chExt cx="12518571" cy="7659120"/>
        </a:xfrm>
      </xdr:grpSpPr>
      <xdr:sp macro="" textlink="">
        <xdr:nvSpPr>
          <xdr:cNvPr id="140" name="角丸四角形 139">
            <a:extLst>
              <a:ext uri="{FF2B5EF4-FFF2-40B4-BE49-F238E27FC236}">
                <a16:creationId xmlns:a16="http://schemas.microsoft.com/office/drawing/2014/main" id="{00000000-0008-0000-0E00-00008C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1" name="フリーフォーム 140">
            <a:extLst>
              <a:ext uri="{FF2B5EF4-FFF2-40B4-BE49-F238E27FC236}">
                <a16:creationId xmlns:a16="http://schemas.microsoft.com/office/drawing/2014/main" id="{00000000-0008-0000-0E00-00008D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2" name="正方形/長方形 141">
            <a:hlinkClick xmlns:r="http://schemas.openxmlformats.org/officeDocument/2006/relationships" r:id="rId3"/>
            <a:extLst>
              <a:ext uri="{FF2B5EF4-FFF2-40B4-BE49-F238E27FC236}">
                <a16:creationId xmlns:a16="http://schemas.microsoft.com/office/drawing/2014/main" id="{00000000-0008-0000-0E00-00008E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3" name="角丸四角形 142">
            <a:hlinkClick xmlns:r="http://schemas.openxmlformats.org/officeDocument/2006/relationships" r:id="rId4"/>
            <a:extLst>
              <a:ext uri="{FF2B5EF4-FFF2-40B4-BE49-F238E27FC236}">
                <a16:creationId xmlns:a16="http://schemas.microsoft.com/office/drawing/2014/main" id="{00000000-0008-0000-0E00-00008F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4" name="角丸四角形 143">
            <a:extLst>
              <a:ext uri="{FF2B5EF4-FFF2-40B4-BE49-F238E27FC236}">
                <a16:creationId xmlns:a16="http://schemas.microsoft.com/office/drawing/2014/main" id="{00000000-0008-0000-0E00-000090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5" name="角丸四角形 144">
            <a:extLst>
              <a:ext uri="{FF2B5EF4-FFF2-40B4-BE49-F238E27FC236}">
                <a16:creationId xmlns:a16="http://schemas.microsoft.com/office/drawing/2014/main" id="{00000000-0008-0000-0E00-000091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6" name="角丸四角形 145">
            <a:extLst>
              <a:ext uri="{FF2B5EF4-FFF2-40B4-BE49-F238E27FC236}">
                <a16:creationId xmlns:a16="http://schemas.microsoft.com/office/drawing/2014/main" id="{00000000-0008-0000-0E00-000092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7" name="角丸四角形 146">
            <a:extLst>
              <a:ext uri="{FF2B5EF4-FFF2-40B4-BE49-F238E27FC236}">
                <a16:creationId xmlns:a16="http://schemas.microsoft.com/office/drawing/2014/main" id="{00000000-0008-0000-0E00-000093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0E00-000094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0E00-000095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0" name="角丸四角形 149">
            <a:extLst>
              <a:ext uri="{FF2B5EF4-FFF2-40B4-BE49-F238E27FC236}">
                <a16:creationId xmlns:a16="http://schemas.microsoft.com/office/drawing/2014/main" id="{00000000-0008-0000-0E00-000096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0E00-000097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0E00-000098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3" name="角丸四角形 152">
            <a:extLst>
              <a:ext uri="{FF2B5EF4-FFF2-40B4-BE49-F238E27FC236}">
                <a16:creationId xmlns:a16="http://schemas.microsoft.com/office/drawing/2014/main" id="{00000000-0008-0000-0E00-000099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4" name="角丸四角形 153">
            <a:extLst>
              <a:ext uri="{FF2B5EF4-FFF2-40B4-BE49-F238E27FC236}">
                <a16:creationId xmlns:a16="http://schemas.microsoft.com/office/drawing/2014/main" id="{00000000-0008-0000-0E00-00009A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5" name="角丸四角形 154">
            <a:extLst>
              <a:ext uri="{FF2B5EF4-FFF2-40B4-BE49-F238E27FC236}">
                <a16:creationId xmlns:a16="http://schemas.microsoft.com/office/drawing/2014/main" id="{00000000-0008-0000-0E00-00009B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6" name="角丸四角形 155">
            <a:extLst>
              <a:ext uri="{FF2B5EF4-FFF2-40B4-BE49-F238E27FC236}">
                <a16:creationId xmlns:a16="http://schemas.microsoft.com/office/drawing/2014/main" id="{00000000-0008-0000-0E00-00009C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7" name="正方形/長方形 156">
            <a:extLst>
              <a:ext uri="{FF2B5EF4-FFF2-40B4-BE49-F238E27FC236}">
                <a16:creationId xmlns:a16="http://schemas.microsoft.com/office/drawing/2014/main" id="{00000000-0008-0000-0E00-00009D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E00-00009E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E00-00009F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E00-0000A0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extLst>
              <a:ext uri="{FF2B5EF4-FFF2-40B4-BE49-F238E27FC236}">
                <a16:creationId xmlns:a16="http://schemas.microsoft.com/office/drawing/2014/main" id="{00000000-0008-0000-0E00-0000A1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7"/>
            <a:extLst>
              <a:ext uri="{FF2B5EF4-FFF2-40B4-BE49-F238E27FC236}">
                <a16:creationId xmlns:a16="http://schemas.microsoft.com/office/drawing/2014/main" id="{00000000-0008-0000-0E00-0000A2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8"/>
            <a:extLst>
              <a:ext uri="{FF2B5EF4-FFF2-40B4-BE49-F238E27FC236}">
                <a16:creationId xmlns:a16="http://schemas.microsoft.com/office/drawing/2014/main" id="{00000000-0008-0000-0E00-0000A3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9"/>
            <a:extLst>
              <a:ext uri="{FF2B5EF4-FFF2-40B4-BE49-F238E27FC236}">
                <a16:creationId xmlns:a16="http://schemas.microsoft.com/office/drawing/2014/main" id="{00000000-0008-0000-0E00-0000A4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0"/>
            <a:extLst>
              <a:ext uri="{FF2B5EF4-FFF2-40B4-BE49-F238E27FC236}">
                <a16:creationId xmlns:a16="http://schemas.microsoft.com/office/drawing/2014/main" id="{00000000-0008-0000-0E00-0000A5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E00-0000A6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E00-0000A7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角丸四角形 167">
            <a:extLst>
              <a:ext uri="{FF2B5EF4-FFF2-40B4-BE49-F238E27FC236}">
                <a16:creationId xmlns:a16="http://schemas.microsoft.com/office/drawing/2014/main" id="{00000000-0008-0000-0E00-0000A8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9" name="正方形/長方形 168">
            <a:hlinkClick xmlns:r="http://schemas.openxmlformats.org/officeDocument/2006/relationships" r:id="rId13"/>
            <a:extLst>
              <a:ext uri="{FF2B5EF4-FFF2-40B4-BE49-F238E27FC236}">
                <a16:creationId xmlns:a16="http://schemas.microsoft.com/office/drawing/2014/main" id="{00000000-0008-0000-0E00-0000A9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4"/>
            <a:extLst>
              <a:ext uri="{FF2B5EF4-FFF2-40B4-BE49-F238E27FC236}">
                <a16:creationId xmlns:a16="http://schemas.microsoft.com/office/drawing/2014/main" id="{00000000-0008-0000-0E00-0000AA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5"/>
            <a:extLst>
              <a:ext uri="{FF2B5EF4-FFF2-40B4-BE49-F238E27FC236}">
                <a16:creationId xmlns:a16="http://schemas.microsoft.com/office/drawing/2014/main" id="{00000000-0008-0000-0E00-0000AB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6"/>
            <a:extLst>
              <a:ext uri="{FF2B5EF4-FFF2-40B4-BE49-F238E27FC236}">
                <a16:creationId xmlns:a16="http://schemas.microsoft.com/office/drawing/2014/main" id="{00000000-0008-0000-0E00-0000AC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7"/>
            <a:extLst>
              <a:ext uri="{FF2B5EF4-FFF2-40B4-BE49-F238E27FC236}">
                <a16:creationId xmlns:a16="http://schemas.microsoft.com/office/drawing/2014/main" id="{00000000-0008-0000-0E00-0000AD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8"/>
            <a:extLst>
              <a:ext uri="{FF2B5EF4-FFF2-40B4-BE49-F238E27FC236}">
                <a16:creationId xmlns:a16="http://schemas.microsoft.com/office/drawing/2014/main" id="{00000000-0008-0000-0E00-0000AE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9"/>
            <a:extLst>
              <a:ext uri="{FF2B5EF4-FFF2-40B4-BE49-F238E27FC236}">
                <a16:creationId xmlns:a16="http://schemas.microsoft.com/office/drawing/2014/main" id="{00000000-0008-0000-0E00-0000AF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20"/>
            <a:extLst>
              <a:ext uri="{FF2B5EF4-FFF2-40B4-BE49-F238E27FC236}">
                <a16:creationId xmlns:a16="http://schemas.microsoft.com/office/drawing/2014/main" id="{00000000-0008-0000-0E00-0000B0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1"/>
            <a:extLst>
              <a:ext uri="{FF2B5EF4-FFF2-40B4-BE49-F238E27FC236}">
                <a16:creationId xmlns:a16="http://schemas.microsoft.com/office/drawing/2014/main" id="{00000000-0008-0000-0E00-0000B1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2"/>
            <a:extLst>
              <a:ext uri="{FF2B5EF4-FFF2-40B4-BE49-F238E27FC236}">
                <a16:creationId xmlns:a16="http://schemas.microsoft.com/office/drawing/2014/main" id="{00000000-0008-0000-0E00-0000B2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3"/>
            <a:extLst>
              <a:ext uri="{FF2B5EF4-FFF2-40B4-BE49-F238E27FC236}">
                <a16:creationId xmlns:a16="http://schemas.microsoft.com/office/drawing/2014/main" id="{00000000-0008-0000-0E00-0000B3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6"/>
            <a:extLst>
              <a:ext uri="{FF2B5EF4-FFF2-40B4-BE49-F238E27FC236}">
                <a16:creationId xmlns:a16="http://schemas.microsoft.com/office/drawing/2014/main" id="{00000000-0008-0000-0E00-0000B4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1" name="正方形/長方形 180">
            <a:hlinkClick xmlns:r="http://schemas.openxmlformats.org/officeDocument/2006/relationships" r:id="rId7"/>
            <a:extLst>
              <a:ext uri="{FF2B5EF4-FFF2-40B4-BE49-F238E27FC236}">
                <a16:creationId xmlns:a16="http://schemas.microsoft.com/office/drawing/2014/main" id="{00000000-0008-0000-0E00-0000B5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2" name="正方形/長方形 181">
            <a:hlinkClick xmlns:r="http://schemas.openxmlformats.org/officeDocument/2006/relationships" r:id="rId24"/>
            <a:extLst>
              <a:ext uri="{FF2B5EF4-FFF2-40B4-BE49-F238E27FC236}">
                <a16:creationId xmlns:a16="http://schemas.microsoft.com/office/drawing/2014/main" id="{00000000-0008-0000-0E00-0000B6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5"/>
            <a:extLst>
              <a:ext uri="{FF2B5EF4-FFF2-40B4-BE49-F238E27FC236}">
                <a16:creationId xmlns:a16="http://schemas.microsoft.com/office/drawing/2014/main" id="{00000000-0008-0000-0E00-0000B7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4" name="正方形/長方形 183">
            <a:hlinkClick xmlns:r="http://schemas.openxmlformats.org/officeDocument/2006/relationships" r:id="rId6"/>
            <a:extLst>
              <a:ext uri="{FF2B5EF4-FFF2-40B4-BE49-F238E27FC236}">
                <a16:creationId xmlns:a16="http://schemas.microsoft.com/office/drawing/2014/main" id="{00000000-0008-0000-0E00-0000B8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5" name="正方形/長方形 184">
            <a:hlinkClick xmlns:r="http://schemas.openxmlformats.org/officeDocument/2006/relationships" r:id="rId25"/>
            <a:extLst>
              <a:ext uri="{FF2B5EF4-FFF2-40B4-BE49-F238E27FC236}">
                <a16:creationId xmlns:a16="http://schemas.microsoft.com/office/drawing/2014/main" id="{00000000-0008-0000-0E00-0000B9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6"/>
            <a:extLst>
              <a:ext uri="{FF2B5EF4-FFF2-40B4-BE49-F238E27FC236}">
                <a16:creationId xmlns:a16="http://schemas.microsoft.com/office/drawing/2014/main" id="{00000000-0008-0000-0E00-0000BA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E00-0000BB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E00-0000BC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extLst>
              <a:ext uri="{FF2B5EF4-FFF2-40B4-BE49-F238E27FC236}">
                <a16:creationId xmlns:a16="http://schemas.microsoft.com/office/drawing/2014/main" id="{00000000-0008-0000-0E00-0000BD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0" name="正方形/長方形 189">
            <a:hlinkClick xmlns:r="http://schemas.openxmlformats.org/officeDocument/2006/relationships" r:id="rId29"/>
            <a:extLst>
              <a:ext uri="{FF2B5EF4-FFF2-40B4-BE49-F238E27FC236}">
                <a16:creationId xmlns:a16="http://schemas.microsoft.com/office/drawing/2014/main" id="{00000000-0008-0000-0E00-0000BE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1" name="正方形/長方形 190">
            <a:hlinkClick xmlns:r="http://schemas.openxmlformats.org/officeDocument/2006/relationships" r:id="rId30"/>
            <a:extLst>
              <a:ext uri="{FF2B5EF4-FFF2-40B4-BE49-F238E27FC236}">
                <a16:creationId xmlns:a16="http://schemas.microsoft.com/office/drawing/2014/main" id="{00000000-0008-0000-0E00-0000BF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2" name="角丸四角形 191">
            <a:hlinkClick xmlns:r="http://schemas.openxmlformats.org/officeDocument/2006/relationships" r:id="rId31"/>
            <a:extLst>
              <a:ext uri="{FF2B5EF4-FFF2-40B4-BE49-F238E27FC236}">
                <a16:creationId xmlns:a16="http://schemas.microsoft.com/office/drawing/2014/main" id="{00000000-0008-0000-0E00-0000C0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2"/>
            <a:extLst>
              <a:ext uri="{FF2B5EF4-FFF2-40B4-BE49-F238E27FC236}">
                <a16:creationId xmlns:a16="http://schemas.microsoft.com/office/drawing/2014/main" id="{00000000-0008-0000-0E00-0000C1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3"/>
            <a:extLst>
              <a:ext uri="{FF2B5EF4-FFF2-40B4-BE49-F238E27FC236}">
                <a16:creationId xmlns:a16="http://schemas.microsoft.com/office/drawing/2014/main" id="{00000000-0008-0000-0E00-0000C2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4"/>
            <a:extLst>
              <a:ext uri="{FF2B5EF4-FFF2-40B4-BE49-F238E27FC236}">
                <a16:creationId xmlns:a16="http://schemas.microsoft.com/office/drawing/2014/main" id="{00000000-0008-0000-0E00-0000C3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5"/>
            <a:extLst>
              <a:ext uri="{FF2B5EF4-FFF2-40B4-BE49-F238E27FC236}">
                <a16:creationId xmlns:a16="http://schemas.microsoft.com/office/drawing/2014/main" id="{00000000-0008-0000-0E00-0000C4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正方形/長方形 196">
            <a:extLst>
              <a:ext uri="{FF2B5EF4-FFF2-40B4-BE49-F238E27FC236}">
                <a16:creationId xmlns:a16="http://schemas.microsoft.com/office/drawing/2014/main" id="{00000000-0008-0000-0E00-0000C5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extLst>
              <a:ext uri="{FF2B5EF4-FFF2-40B4-BE49-F238E27FC236}">
                <a16:creationId xmlns:a16="http://schemas.microsoft.com/office/drawing/2014/main" id="{00000000-0008-0000-0E00-0000C6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6"/>
            <a:extLst>
              <a:ext uri="{FF2B5EF4-FFF2-40B4-BE49-F238E27FC236}">
                <a16:creationId xmlns:a16="http://schemas.microsoft.com/office/drawing/2014/main" id="{00000000-0008-0000-0E00-0000C7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角丸四角形 199">
            <a:hlinkClick xmlns:r="http://schemas.openxmlformats.org/officeDocument/2006/relationships" r:id="rId37"/>
            <a:extLst>
              <a:ext uri="{FF2B5EF4-FFF2-40B4-BE49-F238E27FC236}">
                <a16:creationId xmlns:a16="http://schemas.microsoft.com/office/drawing/2014/main" id="{00000000-0008-0000-0E00-0000C8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1" name="正方形/長方形 200">
            <a:hlinkClick xmlns:r="http://schemas.openxmlformats.org/officeDocument/2006/relationships" r:id="rId38"/>
            <a:extLst>
              <a:ext uri="{FF2B5EF4-FFF2-40B4-BE49-F238E27FC236}">
                <a16:creationId xmlns:a16="http://schemas.microsoft.com/office/drawing/2014/main" id="{00000000-0008-0000-0E00-0000C9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39"/>
            <a:extLst>
              <a:ext uri="{FF2B5EF4-FFF2-40B4-BE49-F238E27FC236}">
                <a16:creationId xmlns:a16="http://schemas.microsoft.com/office/drawing/2014/main" id="{00000000-0008-0000-0E00-0000C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9</xdr:col>
      <xdr:colOff>95249</xdr:colOff>
      <xdr:row>0</xdr:row>
      <xdr:rowOff>0</xdr:rowOff>
    </xdr:from>
    <xdr:to>
      <xdr:col>20</xdr:col>
      <xdr:colOff>294464</xdr:colOff>
      <xdr:row>43</xdr:row>
      <xdr:rowOff>176893</xdr:rowOff>
    </xdr:to>
    <xdr:pic>
      <xdr:nvPicPr>
        <xdr:cNvPr id="3" name="図 2">
          <a:extLst>
            <a:ext uri="{FF2B5EF4-FFF2-40B4-BE49-F238E27FC236}">
              <a16:creationId xmlns:a16="http://schemas.microsoft.com/office/drawing/2014/main" id="{48F9B322-6726-FB10-CD85-C503CC472DFF}"/>
            </a:ext>
          </a:extLst>
        </xdr:cNvPr>
        <xdr:cNvPicPr>
          <a:picLocks noChangeAspect="1"/>
        </xdr:cNvPicPr>
      </xdr:nvPicPr>
      <xdr:blipFill>
        <a:blip xmlns:r="http://schemas.openxmlformats.org/officeDocument/2006/relationships" r:embed="rId40"/>
        <a:stretch>
          <a:fillRect/>
        </a:stretch>
      </xdr:blipFill>
      <xdr:spPr>
        <a:xfrm>
          <a:off x="5959928" y="0"/>
          <a:ext cx="6934750" cy="90215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5</xdr:col>
      <xdr:colOff>54428</xdr:colOff>
      <xdr:row>0</xdr:row>
      <xdr:rowOff>40822</xdr:rowOff>
    </xdr:from>
    <xdr:to>
      <xdr:col>25</xdr:col>
      <xdr:colOff>381000</xdr:colOff>
      <xdr:row>20</xdr:row>
      <xdr:rowOff>19912</xdr:rowOff>
    </xdr:to>
    <xdr:grpSp>
      <xdr:nvGrpSpPr>
        <xdr:cNvPr id="136" name="グループ化 135">
          <a:extLst>
            <a:ext uri="{FF2B5EF4-FFF2-40B4-BE49-F238E27FC236}">
              <a16:creationId xmlns:a16="http://schemas.microsoft.com/office/drawing/2014/main" id="{00000000-0008-0000-0F00-000088000000}"/>
            </a:ext>
          </a:extLst>
        </xdr:cNvPr>
        <xdr:cNvGrpSpPr/>
      </xdr:nvGrpSpPr>
      <xdr:grpSpPr>
        <a:xfrm>
          <a:off x="6123214" y="40822"/>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0F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0F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0F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0F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0F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0F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0F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0F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F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F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0F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0F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F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0F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0F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0F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0F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0F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F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F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F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F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F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F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F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0F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F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F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F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F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F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F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F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F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F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F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F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0F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F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F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0F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F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F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F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F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F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0F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F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F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0F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F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F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F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F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0F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0F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0F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0F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0F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F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108857</xdr:colOff>
      <xdr:row>0</xdr:row>
      <xdr:rowOff>68036</xdr:rowOff>
    </xdr:from>
    <xdr:to>
      <xdr:col>31</xdr:col>
      <xdr:colOff>435428</xdr:colOff>
      <xdr:row>11</xdr:row>
      <xdr:rowOff>60733</xdr:rowOff>
    </xdr:to>
    <xdr:grpSp>
      <xdr:nvGrpSpPr>
        <xdr:cNvPr id="136" name="グループ化 135">
          <a:extLst>
            <a:ext uri="{FF2B5EF4-FFF2-40B4-BE49-F238E27FC236}">
              <a16:creationId xmlns:a16="http://schemas.microsoft.com/office/drawing/2014/main" id="{00000000-0008-0000-1000-000088000000}"/>
            </a:ext>
          </a:extLst>
        </xdr:cNvPr>
        <xdr:cNvGrpSpPr/>
      </xdr:nvGrpSpPr>
      <xdr:grpSpPr>
        <a:xfrm>
          <a:off x="6681107" y="68036"/>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0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0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0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0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0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0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0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0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0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0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0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0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0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0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0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0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0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0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0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0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0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0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0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0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0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0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0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0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0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0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0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0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0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0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0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0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0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0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0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0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0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0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0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0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0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0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0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0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0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0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0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0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0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0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0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0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0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0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0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0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0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0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0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61</xdr:col>
      <xdr:colOff>81643</xdr:colOff>
      <xdr:row>0</xdr:row>
      <xdr:rowOff>27214</xdr:rowOff>
    </xdr:from>
    <xdr:to>
      <xdr:col>81</xdr:col>
      <xdr:colOff>408215</xdr:colOff>
      <xdr:row>48</xdr:row>
      <xdr:rowOff>142375</xdr:rowOff>
    </xdr:to>
    <xdr:grpSp>
      <xdr:nvGrpSpPr>
        <xdr:cNvPr id="136" name="グループ化 135">
          <a:extLst>
            <a:ext uri="{FF2B5EF4-FFF2-40B4-BE49-F238E27FC236}">
              <a16:creationId xmlns:a16="http://schemas.microsoft.com/office/drawing/2014/main" id="{00000000-0008-0000-1100-000088000000}"/>
            </a:ext>
          </a:extLst>
        </xdr:cNvPr>
        <xdr:cNvGrpSpPr/>
      </xdr:nvGrpSpPr>
      <xdr:grpSpPr>
        <a:xfrm>
          <a:off x="9402536" y="27214"/>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1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1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1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1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1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1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1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1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1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1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1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1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1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1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1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1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1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1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1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1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1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1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1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1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1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1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1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1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1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1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1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1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1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1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1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1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1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1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1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1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1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1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1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1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1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1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1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1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1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1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1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1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1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1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1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1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1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1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1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1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1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1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1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68036</xdr:colOff>
      <xdr:row>0</xdr:row>
      <xdr:rowOff>27215</xdr:rowOff>
    </xdr:from>
    <xdr:to>
      <xdr:col>28</xdr:col>
      <xdr:colOff>394608</xdr:colOff>
      <xdr:row>29</xdr:row>
      <xdr:rowOff>169590</xdr:rowOff>
    </xdr:to>
    <xdr:grpSp>
      <xdr:nvGrpSpPr>
        <xdr:cNvPr id="136" name="グループ化 135">
          <a:extLst>
            <a:ext uri="{FF2B5EF4-FFF2-40B4-BE49-F238E27FC236}">
              <a16:creationId xmlns:a16="http://schemas.microsoft.com/office/drawing/2014/main" id="{00000000-0008-0000-1200-000088000000}"/>
            </a:ext>
          </a:extLst>
        </xdr:cNvPr>
        <xdr:cNvGrpSpPr/>
      </xdr:nvGrpSpPr>
      <xdr:grpSpPr>
        <a:xfrm>
          <a:off x="5959929" y="27215"/>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2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2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2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2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2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2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2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2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2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2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2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2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2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2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2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2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2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2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2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2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2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2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2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2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2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2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2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2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2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2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2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2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2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2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2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2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2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2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2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2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2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2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2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2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2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2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2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2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2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2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2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2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2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2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2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2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2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2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2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2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2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2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2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57150</xdr:colOff>
          <xdr:row>0</xdr:row>
          <xdr:rowOff>57150</xdr:rowOff>
        </xdr:from>
        <xdr:to>
          <xdr:col>7</xdr:col>
          <xdr:colOff>178593</xdr:colOff>
          <xdr:row>5</xdr:row>
          <xdr:rowOff>142875</xdr:rowOff>
        </xdr:to>
        <xdr:pic>
          <xdr:nvPicPr>
            <xdr:cNvPr id="2" name="押印枠">
              <a:extLst>
                <a:ext uri="{FF2B5EF4-FFF2-40B4-BE49-F238E27FC236}">
                  <a16:creationId xmlns:a16="http://schemas.microsoft.com/office/drawing/2014/main" id="{00000000-0008-0000-1300-000002000000}"/>
                </a:ext>
              </a:extLst>
            </xdr:cNvPr>
            <xdr:cNvPicPr>
              <a:picLocks noChangeAspect="1" noChangeArrowheads="1"/>
              <a:extLst>
                <a:ext uri="{84589F7E-364E-4C9E-8A38-B11213B215E9}">
                  <a14:cameraTool cellRange="押印枠3" spid="_x0000_s110986"/>
                </a:ext>
              </a:extLst>
            </xdr:cNvPicPr>
          </xdr:nvPicPr>
          <xdr:blipFill>
            <a:blip xmlns:r="http://schemas.openxmlformats.org/officeDocument/2006/relationships" r:embed="rId1"/>
            <a:srcRect/>
            <a:stretch>
              <a:fillRect/>
            </a:stretch>
          </xdr:blipFill>
          <xdr:spPr bwMode="auto">
            <a:xfrm>
              <a:off x="2878931"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40821</xdr:rowOff>
        </xdr:from>
        <xdr:to>
          <xdr:col>8</xdr:col>
          <xdr:colOff>47966</xdr:colOff>
          <xdr:row>39</xdr:row>
          <xdr:rowOff>163286</xdr:rowOff>
        </xdr:to>
        <xdr:pic>
          <xdr:nvPicPr>
            <xdr:cNvPr id="137" name="図 136">
              <a:extLst>
                <a:ext uri="{FF2B5EF4-FFF2-40B4-BE49-F238E27FC236}">
                  <a16:creationId xmlns:a16="http://schemas.microsoft.com/office/drawing/2014/main" id="{00000000-0008-0000-1300-000089000000}"/>
                </a:ext>
              </a:extLst>
            </xdr:cNvPr>
            <xdr:cNvPicPr>
              <a:picLocks noChangeAspect="1" noChangeArrowheads="1"/>
              <a:extLst>
                <a:ext uri="{84589F7E-364E-4C9E-8A38-B11213B215E9}">
                  <a14:cameraTool cellRange="基本情報入力!$B$27" spid="_x0000_s110987"/>
                </a:ext>
              </a:extLst>
            </xdr:cNvPicPr>
          </xdr:nvPicPr>
          <xdr:blipFill rotWithShape="1">
            <a:blip xmlns:r="http://schemas.openxmlformats.org/officeDocument/2006/relationships" r:embed="rId2"/>
            <a:srcRect t="9026" b="49225"/>
            <a:stretch>
              <a:fillRect/>
            </a:stretch>
          </xdr:blipFill>
          <xdr:spPr bwMode="auto">
            <a:xfrm>
              <a:off x="0" y="8055428"/>
              <a:ext cx="5980680" cy="50346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68036</xdr:colOff>
      <xdr:row>0</xdr:row>
      <xdr:rowOff>27215</xdr:rowOff>
    </xdr:from>
    <xdr:to>
      <xdr:col>28</xdr:col>
      <xdr:colOff>394607</xdr:colOff>
      <xdr:row>31</xdr:row>
      <xdr:rowOff>115162</xdr:rowOff>
    </xdr:to>
    <xdr:grpSp>
      <xdr:nvGrpSpPr>
        <xdr:cNvPr id="138" name="グループ化 137">
          <a:extLst>
            <a:ext uri="{FF2B5EF4-FFF2-40B4-BE49-F238E27FC236}">
              <a16:creationId xmlns:a16="http://schemas.microsoft.com/office/drawing/2014/main" id="{00000000-0008-0000-1300-00008A000000}"/>
            </a:ext>
          </a:extLst>
        </xdr:cNvPr>
        <xdr:cNvGrpSpPr/>
      </xdr:nvGrpSpPr>
      <xdr:grpSpPr>
        <a:xfrm>
          <a:off x="6000750" y="27215"/>
          <a:ext cx="12573000" cy="6959554"/>
          <a:chOff x="0" y="0"/>
          <a:chExt cx="12518571" cy="7659120"/>
        </a:xfrm>
      </xdr:grpSpPr>
      <xdr:sp macro="" textlink="">
        <xdr:nvSpPr>
          <xdr:cNvPr id="139" name="角丸四角形 138">
            <a:extLst>
              <a:ext uri="{FF2B5EF4-FFF2-40B4-BE49-F238E27FC236}">
                <a16:creationId xmlns:a16="http://schemas.microsoft.com/office/drawing/2014/main" id="{00000000-0008-0000-13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13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13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13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13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13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13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13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13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13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13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13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13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13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13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13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13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13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13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13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13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13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3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3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3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3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13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13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13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3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3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3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3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3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3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3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3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3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13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13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13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13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13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13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13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3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3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13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13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13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13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13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3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3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3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13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13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13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13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3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13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13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13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xdr:from>
      <xdr:col>0</xdr:col>
      <xdr:colOff>0</xdr:colOff>
      <xdr:row>42</xdr:row>
      <xdr:rowOff>175533</xdr:rowOff>
    </xdr:from>
    <xdr:to>
      <xdr:col>7</xdr:col>
      <xdr:colOff>157842</xdr:colOff>
      <xdr:row>50</xdr:row>
      <xdr:rowOff>103680</xdr:rowOff>
    </xdr:to>
    <xdr:grpSp>
      <xdr:nvGrpSpPr>
        <xdr:cNvPr id="3" name="グループ化 2">
          <a:extLst>
            <a:ext uri="{FF2B5EF4-FFF2-40B4-BE49-F238E27FC236}">
              <a16:creationId xmlns:a16="http://schemas.microsoft.com/office/drawing/2014/main" id="{CC0E48B4-BBD7-422F-A7D8-6FE10509DAA2}"/>
            </a:ext>
          </a:extLst>
        </xdr:cNvPr>
        <xdr:cNvGrpSpPr/>
      </xdr:nvGrpSpPr>
      <xdr:grpSpPr>
        <a:xfrm>
          <a:off x="0" y="9142640"/>
          <a:ext cx="5832021" cy="1452147"/>
          <a:chOff x="149679" y="10469338"/>
          <a:chExt cx="5832021" cy="1452147"/>
        </a:xfrm>
      </xdr:grpSpPr>
      <xdr:pic>
        <xdr:nvPicPr>
          <xdr:cNvPr id="4" name="図 3">
            <a:extLst>
              <a:ext uri="{FF2B5EF4-FFF2-40B4-BE49-F238E27FC236}">
                <a16:creationId xmlns:a16="http://schemas.microsoft.com/office/drawing/2014/main" id="{F0F87AB5-F692-6322-310B-09D9CE5D7958}"/>
              </a:ext>
            </a:extLst>
          </xdr:cNvPr>
          <xdr:cNvPicPr>
            <a:picLocks noChangeAspect="1"/>
          </xdr:cNvPicPr>
        </xdr:nvPicPr>
        <xdr:blipFill>
          <a:blip xmlns:r="http://schemas.openxmlformats.org/officeDocument/2006/relationships" r:embed="rId40"/>
          <a:stretch>
            <a:fillRect/>
          </a:stretch>
        </xdr:blipFill>
        <xdr:spPr>
          <a:xfrm>
            <a:off x="149679" y="10469338"/>
            <a:ext cx="5826578" cy="1088569"/>
          </a:xfrm>
          <a:prstGeom prst="rect">
            <a:avLst/>
          </a:prstGeom>
        </xdr:spPr>
      </xdr:pic>
      <xdr:sp macro="" textlink="">
        <xdr:nvSpPr>
          <xdr:cNvPr id="5" name="正方形/長方形 4">
            <a:extLst>
              <a:ext uri="{FF2B5EF4-FFF2-40B4-BE49-F238E27FC236}">
                <a16:creationId xmlns:a16="http://schemas.microsoft.com/office/drawing/2014/main" id="{B8A3E2EC-E990-5D89-5AC5-E0BE8E808592}"/>
              </a:ext>
            </a:extLst>
          </xdr:cNvPr>
          <xdr:cNvSpPr/>
        </xdr:nvSpPr>
        <xdr:spPr>
          <a:xfrm>
            <a:off x="984012" y="10893812"/>
            <a:ext cx="4631568" cy="19169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sp macro="" textlink="">
        <xdr:nvSpPr>
          <xdr:cNvPr id="6" name="テキスト ボックス 5">
            <a:extLst>
              <a:ext uri="{FF2B5EF4-FFF2-40B4-BE49-F238E27FC236}">
                <a16:creationId xmlns:a16="http://schemas.microsoft.com/office/drawing/2014/main" id="{FA4CF676-DD08-9038-1B56-9A077A32952D}"/>
              </a:ext>
            </a:extLst>
          </xdr:cNvPr>
          <xdr:cNvSpPr txBox="1"/>
        </xdr:nvSpPr>
        <xdr:spPr>
          <a:xfrm>
            <a:off x="3702505" y="11593125"/>
            <a:ext cx="2279195" cy="328360"/>
          </a:xfrm>
          <a:prstGeom prst="rect">
            <a:avLst/>
          </a:prstGeom>
          <a:solidFill>
            <a:srgbClr val="FFFFFB"/>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rPr>
              <a:t>「基本情報入力」から入力可能</a:t>
            </a:r>
          </a:p>
        </xdr:txBody>
      </xdr:sp>
    </xdr:grpSp>
    <xdr:clientData/>
  </xdr:twoCellAnchor>
  <xdr:twoCellAnchor>
    <xdr:from>
      <xdr:col>2</xdr:col>
      <xdr:colOff>495299</xdr:colOff>
      <xdr:row>40</xdr:row>
      <xdr:rowOff>176893</xdr:rowOff>
    </xdr:from>
    <xdr:to>
      <xdr:col>5</xdr:col>
      <xdr:colOff>204106</xdr:colOff>
      <xdr:row>42</xdr:row>
      <xdr:rowOff>95249</xdr:rowOff>
    </xdr:to>
    <xdr:sp macro="" textlink="">
      <xdr:nvSpPr>
        <xdr:cNvPr id="7" name="矢印: 下 6">
          <a:extLst>
            <a:ext uri="{FF2B5EF4-FFF2-40B4-BE49-F238E27FC236}">
              <a16:creationId xmlns:a16="http://schemas.microsoft.com/office/drawing/2014/main" id="{AA79F116-543C-4A99-934B-4514AE49485F}"/>
            </a:ext>
          </a:extLst>
        </xdr:cNvPr>
        <xdr:cNvSpPr/>
      </xdr:nvSpPr>
      <xdr:spPr>
        <a:xfrm rot="10800000">
          <a:off x="2209799" y="9334500"/>
          <a:ext cx="1219200" cy="29935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47224</xdr:colOff>
      <xdr:row>0</xdr:row>
      <xdr:rowOff>358587</xdr:rowOff>
    </xdr:from>
    <xdr:to>
      <xdr:col>11</xdr:col>
      <xdr:colOff>352024</xdr:colOff>
      <xdr:row>19</xdr:row>
      <xdr:rowOff>230840</xdr:rowOff>
    </xdr:to>
    <xdr:pic>
      <xdr:nvPicPr>
        <xdr:cNvPr id="12" name="図 1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6342" y="358587"/>
          <a:ext cx="5089711" cy="5295900"/>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11</xdr:col>
      <xdr:colOff>394608</xdr:colOff>
      <xdr:row>0</xdr:row>
      <xdr:rowOff>0</xdr:rowOff>
    </xdr:from>
    <xdr:to>
      <xdr:col>30</xdr:col>
      <xdr:colOff>176893</xdr:colOff>
      <xdr:row>27</xdr:row>
      <xdr:rowOff>15909</xdr:rowOff>
    </xdr:to>
    <xdr:grpSp>
      <xdr:nvGrpSpPr>
        <xdr:cNvPr id="71" name="グループ化 70">
          <a:extLst>
            <a:ext uri="{FF2B5EF4-FFF2-40B4-BE49-F238E27FC236}">
              <a16:creationId xmlns:a16="http://schemas.microsoft.com/office/drawing/2014/main" id="{00000000-0008-0000-0100-000047000000}"/>
            </a:ext>
          </a:extLst>
        </xdr:cNvPr>
        <xdr:cNvGrpSpPr/>
      </xdr:nvGrpSpPr>
      <xdr:grpSpPr>
        <a:xfrm>
          <a:off x="11118637" y="0"/>
          <a:ext cx="12624227" cy="7680733"/>
          <a:chOff x="0" y="0"/>
          <a:chExt cx="12518571" cy="7659120"/>
        </a:xfrm>
      </xdr:grpSpPr>
      <xdr:sp macro="" textlink="">
        <xdr:nvSpPr>
          <xdr:cNvPr id="72" name="角丸四角形 71">
            <a:extLst>
              <a:ext uri="{FF2B5EF4-FFF2-40B4-BE49-F238E27FC236}">
                <a16:creationId xmlns:a16="http://schemas.microsoft.com/office/drawing/2014/main" id="{00000000-0008-0000-0100-000048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3" name="フリーフォーム 72">
            <a:extLst>
              <a:ext uri="{FF2B5EF4-FFF2-40B4-BE49-F238E27FC236}">
                <a16:creationId xmlns:a16="http://schemas.microsoft.com/office/drawing/2014/main" id="{00000000-0008-0000-0100-000049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4" name="正方形/長方形 73">
            <a:hlinkClick xmlns:r="http://schemas.openxmlformats.org/officeDocument/2006/relationships" r:id="rId2"/>
            <a:extLst>
              <a:ext uri="{FF2B5EF4-FFF2-40B4-BE49-F238E27FC236}">
                <a16:creationId xmlns:a16="http://schemas.microsoft.com/office/drawing/2014/main" id="{00000000-0008-0000-0100-00004A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5" name="角丸四角形 74">
            <a:hlinkClick xmlns:r="http://schemas.openxmlformats.org/officeDocument/2006/relationships" r:id="rId3"/>
            <a:extLst>
              <a:ext uri="{FF2B5EF4-FFF2-40B4-BE49-F238E27FC236}">
                <a16:creationId xmlns:a16="http://schemas.microsoft.com/office/drawing/2014/main" id="{00000000-0008-0000-0100-00004B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76" name="角丸四角形 75">
            <a:extLst>
              <a:ext uri="{FF2B5EF4-FFF2-40B4-BE49-F238E27FC236}">
                <a16:creationId xmlns:a16="http://schemas.microsoft.com/office/drawing/2014/main" id="{00000000-0008-0000-0100-00004C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77" name="角丸四角形 76">
            <a:extLst>
              <a:ext uri="{FF2B5EF4-FFF2-40B4-BE49-F238E27FC236}">
                <a16:creationId xmlns:a16="http://schemas.microsoft.com/office/drawing/2014/main" id="{00000000-0008-0000-0100-00004D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78" name="角丸四角形 77">
            <a:extLst>
              <a:ext uri="{FF2B5EF4-FFF2-40B4-BE49-F238E27FC236}">
                <a16:creationId xmlns:a16="http://schemas.microsoft.com/office/drawing/2014/main" id="{00000000-0008-0000-0100-00004E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7" name="角丸四角形 146">
            <a:extLst>
              <a:ext uri="{FF2B5EF4-FFF2-40B4-BE49-F238E27FC236}">
                <a16:creationId xmlns:a16="http://schemas.microsoft.com/office/drawing/2014/main" id="{00000000-0008-0000-0100-000093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0100-000094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0100-000095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0" name="角丸四角形 149">
            <a:extLst>
              <a:ext uri="{FF2B5EF4-FFF2-40B4-BE49-F238E27FC236}">
                <a16:creationId xmlns:a16="http://schemas.microsoft.com/office/drawing/2014/main" id="{00000000-0008-0000-0100-000096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0100-000097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0100-000098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3" name="角丸四角形 152">
            <a:extLst>
              <a:ext uri="{FF2B5EF4-FFF2-40B4-BE49-F238E27FC236}">
                <a16:creationId xmlns:a16="http://schemas.microsoft.com/office/drawing/2014/main" id="{00000000-0008-0000-0100-000099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4" name="角丸四角形 153">
            <a:extLst>
              <a:ext uri="{FF2B5EF4-FFF2-40B4-BE49-F238E27FC236}">
                <a16:creationId xmlns:a16="http://schemas.microsoft.com/office/drawing/2014/main" id="{00000000-0008-0000-0100-00009A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5" name="角丸四角形 154">
            <a:extLst>
              <a:ext uri="{FF2B5EF4-FFF2-40B4-BE49-F238E27FC236}">
                <a16:creationId xmlns:a16="http://schemas.microsoft.com/office/drawing/2014/main" id="{00000000-0008-0000-0100-00009B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6" name="角丸四角形 155">
            <a:extLst>
              <a:ext uri="{FF2B5EF4-FFF2-40B4-BE49-F238E27FC236}">
                <a16:creationId xmlns:a16="http://schemas.microsoft.com/office/drawing/2014/main" id="{00000000-0008-0000-0100-00009C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100-00009E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4"/>
            <a:extLst>
              <a:ext uri="{FF2B5EF4-FFF2-40B4-BE49-F238E27FC236}">
                <a16:creationId xmlns:a16="http://schemas.microsoft.com/office/drawing/2014/main" id="{00000000-0008-0000-0100-00009F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0" name="正方形/長方形 159">
            <a:hlinkClick xmlns:r="http://schemas.openxmlformats.org/officeDocument/2006/relationships" r:id="rId5"/>
            <a:extLst>
              <a:ext uri="{FF2B5EF4-FFF2-40B4-BE49-F238E27FC236}">
                <a16:creationId xmlns:a16="http://schemas.microsoft.com/office/drawing/2014/main" id="{00000000-0008-0000-0100-0000A0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extLst>
              <a:ext uri="{FF2B5EF4-FFF2-40B4-BE49-F238E27FC236}">
                <a16:creationId xmlns:a16="http://schemas.microsoft.com/office/drawing/2014/main" id="{00000000-0008-0000-0100-0000A1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6"/>
            <a:extLst>
              <a:ext uri="{FF2B5EF4-FFF2-40B4-BE49-F238E27FC236}">
                <a16:creationId xmlns:a16="http://schemas.microsoft.com/office/drawing/2014/main" id="{00000000-0008-0000-0100-0000A2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7"/>
            <a:extLst>
              <a:ext uri="{FF2B5EF4-FFF2-40B4-BE49-F238E27FC236}">
                <a16:creationId xmlns:a16="http://schemas.microsoft.com/office/drawing/2014/main" id="{00000000-0008-0000-0100-0000A3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8"/>
            <a:extLst>
              <a:ext uri="{FF2B5EF4-FFF2-40B4-BE49-F238E27FC236}">
                <a16:creationId xmlns:a16="http://schemas.microsoft.com/office/drawing/2014/main" id="{00000000-0008-0000-0100-0000A4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9"/>
            <a:extLst>
              <a:ext uri="{FF2B5EF4-FFF2-40B4-BE49-F238E27FC236}">
                <a16:creationId xmlns:a16="http://schemas.microsoft.com/office/drawing/2014/main" id="{00000000-0008-0000-0100-0000A5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0"/>
            <a:extLst>
              <a:ext uri="{FF2B5EF4-FFF2-40B4-BE49-F238E27FC236}">
                <a16:creationId xmlns:a16="http://schemas.microsoft.com/office/drawing/2014/main" id="{00000000-0008-0000-0100-0000A6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1"/>
            <a:extLst>
              <a:ext uri="{FF2B5EF4-FFF2-40B4-BE49-F238E27FC236}">
                <a16:creationId xmlns:a16="http://schemas.microsoft.com/office/drawing/2014/main" id="{00000000-0008-0000-0100-0000A7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角丸四角形 167">
            <a:extLst>
              <a:ext uri="{FF2B5EF4-FFF2-40B4-BE49-F238E27FC236}">
                <a16:creationId xmlns:a16="http://schemas.microsoft.com/office/drawing/2014/main" id="{00000000-0008-0000-0100-0000A8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9" name="正方形/長方形 168">
            <a:hlinkClick xmlns:r="http://schemas.openxmlformats.org/officeDocument/2006/relationships" r:id="rId12"/>
            <a:extLst>
              <a:ext uri="{FF2B5EF4-FFF2-40B4-BE49-F238E27FC236}">
                <a16:creationId xmlns:a16="http://schemas.microsoft.com/office/drawing/2014/main" id="{00000000-0008-0000-0100-0000A9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3"/>
            <a:extLst>
              <a:ext uri="{FF2B5EF4-FFF2-40B4-BE49-F238E27FC236}">
                <a16:creationId xmlns:a16="http://schemas.microsoft.com/office/drawing/2014/main" id="{00000000-0008-0000-0100-0000AA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4"/>
            <a:extLst>
              <a:ext uri="{FF2B5EF4-FFF2-40B4-BE49-F238E27FC236}">
                <a16:creationId xmlns:a16="http://schemas.microsoft.com/office/drawing/2014/main" id="{00000000-0008-0000-0100-0000AB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5"/>
            <a:extLst>
              <a:ext uri="{FF2B5EF4-FFF2-40B4-BE49-F238E27FC236}">
                <a16:creationId xmlns:a16="http://schemas.microsoft.com/office/drawing/2014/main" id="{00000000-0008-0000-0100-0000AC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6"/>
            <a:extLst>
              <a:ext uri="{FF2B5EF4-FFF2-40B4-BE49-F238E27FC236}">
                <a16:creationId xmlns:a16="http://schemas.microsoft.com/office/drawing/2014/main" id="{00000000-0008-0000-0100-0000AD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7"/>
            <a:extLst>
              <a:ext uri="{FF2B5EF4-FFF2-40B4-BE49-F238E27FC236}">
                <a16:creationId xmlns:a16="http://schemas.microsoft.com/office/drawing/2014/main" id="{00000000-0008-0000-0100-0000AE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8"/>
            <a:extLst>
              <a:ext uri="{FF2B5EF4-FFF2-40B4-BE49-F238E27FC236}">
                <a16:creationId xmlns:a16="http://schemas.microsoft.com/office/drawing/2014/main" id="{00000000-0008-0000-0100-0000AF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9"/>
            <a:extLst>
              <a:ext uri="{FF2B5EF4-FFF2-40B4-BE49-F238E27FC236}">
                <a16:creationId xmlns:a16="http://schemas.microsoft.com/office/drawing/2014/main" id="{00000000-0008-0000-0100-0000B0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0"/>
            <a:extLst>
              <a:ext uri="{FF2B5EF4-FFF2-40B4-BE49-F238E27FC236}">
                <a16:creationId xmlns:a16="http://schemas.microsoft.com/office/drawing/2014/main" id="{00000000-0008-0000-0100-0000B1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1"/>
            <a:extLst>
              <a:ext uri="{FF2B5EF4-FFF2-40B4-BE49-F238E27FC236}">
                <a16:creationId xmlns:a16="http://schemas.microsoft.com/office/drawing/2014/main" id="{00000000-0008-0000-0100-0000B2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100-0000B3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5"/>
            <a:extLst>
              <a:ext uri="{FF2B5EF4-FFF2-40B4-BE49-F238E27FC236}">
                <a16:creationId xmlns:a16="http://schemas.microsoft.com/office/drawing/2014/main" id="{00000000-0008-0000-0100-0000B4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1" name="正方形/長方形 180">
            <a:hlinkClick xmlns:r="http://schemas.openxmlformats.org/officeDocument/2006/relationships" r:id="rId6"/>
            <a:extLst>
              <a:ext uri="{FF2B5EF4-FFF2-40B4-BE49-F238E27FC236}">
                <a16:creationId xmlns:a16="http://schemas.microsoft.com/office/drawing/2014/main" id="{00000000-0008-0000-0100-0000B5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100-0000B6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4"/>
            <a:extLst>
              <a:ext uri="{FF2B5EF4-FFF2-40B4-BE49-F238E27FC236}">
                <a16:creationId xmlns:a16="http://schemas.microsoft.com/office/drawing/2014/main" id="{00000000-0008-0000-0100-0000B7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4" name="正方形/長方形 183">
            <a:hlinkClick xmlns:r="http://schemas.openxmlformats.org/officeDocument/2006/relationships" r:id="rId5"/>
            <a:extLst>
              <a:ext uri="{FF2B5EF4-FFF2-40B4-BE49-F238E27FC236}">
                <a16:creationId xmlns:a16="http://schemas.microsoft.com/office/drawing/2014/main" id="{00000000-0008-0000-0100-0000B8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5" name="正方形/長方形 184">
            <a:hlinkClick xmlns:r="http://schemas.openxmlformats.org/officeDocument/2006/relationships" r:id="rId24"/>
            <a:extLst>
              <a:ext uri="{FF2B5EF4-FFF2-40B4-BE49-F238E27FC236}">
                <a16:creationId xmlns:a16="http://schemas.microsoft.com/office/drawing/2014/main" id="{00000000-0008-0000-0100-0000B9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5"/>
            <a:extLst>
              <a:ext uri="{FF2B5EF4-FFF2-40B4-BE49-F238E27FC236}">
                <a16:creationId xmlns:a16="http://schemas.microsoft.com/office/drawing/2014/main" id="{00000000-0008-0000-0100-0000BA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6"/>
            <a:extLst>
              <a:ext uri="{FF2B5EF4-FFF2-40B4-BE49-F238E27FC236}">
                <a16:creationId xmlns:a16="http://schemas.microsoft.com/office/drawing/2014/main" id="{00000000-0008-0000-0100-0000BB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7"/>
            <a:extLst>
              <a:ext uri="{FF2B5EF4-FFF2-40B4-BE49-F238E27FC236}">
                <a16:creationId xmlns:a16="http://schemas.microsoft.com/office/drawing/2014/main" id="{00000000-0008-0000-0100-0000BC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extLst>
              <a:ext uri="{FF2B5EF4-FFF2-40B4-BE49-F238E27FC236}">
                <a16:creationId xmlns:a16="http://schemas.microsoft.com/office/drawing/2014/main" id="{00000000-0008-0000-0100-0000BD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0" name="正方形/長方形 189">
            <a:hlinkClick xmlns:r="http://schemas.openxmlformats.org/officeDocument/2006/relationships" r:id="rId28"/>
            <a:extLst>
              <a:ext uri="{FF2B5EF4-FFF2-40B4-BE49-F238E27FC236}">
                <a16:creationId xmlns:a16="http://schemas.microsoft.com/office/drawing/2014/main" id="{00000000-0008-0000-0100-0000BE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1" name="正方形/長方形 190">
            <a:hlinkClick xmlns:r="http://schemas.openxmlformats.org/officeDocument/2006/relationships" r:id="rId29"/>
            <a:extLst>
              <a:ext uri="{FF2B5EF4-FFF2-40B4-BE49-F238E27FC236}">
                <a16:creationId xmlns:a16="http://schemas.microsoft.com/office/drawing/2014/main" id="{00000000-0008-0000-0100-0000BF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2" name="角丸四角形 191">
            <a:hlinkClick xmlns:r="http://schemas.openxmlformats.org/officeDocument/2006/relationships" r:id="rId30"/>
            <a:extLst>
              <a:ext uri="{FF2B5EF4-FFF2-40B4-BE49-F238E27FC236}">
                <a16:creationId xmlns:a16="http://schemas.microsoft.com/office/drawing/2014/main" id="{00000000-0008-0000-0100-0000C0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1"/>
            <a:extLst>
              <a:ext uri="{FF2B5EF4-FFF2-40B4-BE49-F238E27FC236}">
                <a16:creationId xmlns:a16="http://schemas.microsoft.com/office/drawing/2014/main" id="{00000000-0008-0000-0100-0000C1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2"/>
            <a:extLst>
              <a:ext uri="{FF2B5EF4-FFF2-40B4-BE49-F238E27FC236}">
                <a16:creationId xmlns:a16="http://schemas.microsoft.com/office/drawing/2014/main" id="{00000000-0008-0000-0100-0000C2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3"/>
            <a:extLst>
              <a:ext uri="{FF2B5EF4-FFF2-40B4-BE49-F238E27FC236}">
                <a16:creationId xmlns:a16="http://schemas.microsoft.com/office/drawing/2014/main" id="{00000000-0008-0000-0100-0000C3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4"/>
            <a:extLst>
              <a:ext uri="{FF2B5EF4-FFF2-40B4-BE49-F238E27FC236}">
                <a16:creationId xmlns:a16="http://schemas.microsoft.com/office/drawing/2014/main" id="{00000000-0008-0000-0100-0000C4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正方形/長方形 196">
            <a:extLst>
              <a:ext uri="{FF2B5EF4-FFF2-40B4-BE49-F238E27FC236}">
                <a16:creationId xmlns:a16="http://schemas.microsoft.com/office/drawing/2014/main" id="{00000000-0008-0000-0100-0000C5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extLst>
              <a:ext uri="{FF2B5EF4-FFF2-40B4-BE49-F238E27FC236}">
                <a16:creationId xmlns:a16="http://schemas.microsoft.com/office/drawing/2014/main" id="{00000000-0008-0000-0100-0000C6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5"/>
            <a:extLst>
              <a:ext uri="{FF2B5EF4-FFF2-40B4-BE49-F238E27FC236}">
                <a16:creationId xmlns:a16="http://schemas.microsoft.com/office/drawing/2014/main" id="{00000000-0008-0000-0100-0000C7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角丸四角形 199">
            <a:hlinkClick xmlns:r="http://schemas.openxmlformats.org/officeDocument/2006/relationships" r:id="rId36"/>
            <a:extLst>
              <a:ext uri="{FF2B5EF4-FFF2-40B4-BE49-F238E27FC236}">
                <a16:creationId xmlns:a16="http://schemas.microsoft.com/office/drawing/2014/main" id="{00000000-0008-0000-0100-0000C8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1" name="正方形/長方形 200">
            <a:hlinkClick xmlns:r="http://schemas.openxmlformats.org/officeDocument/2006/relationships" r:id="rId37"/>
            <a:extLst>
              <a:ext uri="{FF2B5EF4-FFF2-40B4-BE49-F238E27FC236}">
                <a16:creationId xmlns:a16="http://schemas.microsoft.com/office/drawing/2014/main" id="{00000000-0008-0000-0100-0000C9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38"/>
            <a:extLst>
              <a:ext uri="{FF2B5EF4-FFF2-40B4-BE49-F238E27FC236}">
                <a16:creationId xmlns:a16="http://schemas.microsoft.com/office/drawing/2014/main" id="{00000000-0008-0000-0100-0000C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163286</xdr:colOff>
      <xdr:row>0</xdr:row>
      <xdr:rowOff>40821</xdr:rowOff>
    </xdr:from>
    <xdr:to>
      <xdr:col>23</xdr:col>
      <xdr:colOff>530678</xdr:colOff>
      <xdr:row>25</xdr:row>
      <xdr:rowOff>128768</xdr:rowOff>
    </xdr:to>
    <xdr:grpSp>
      <xdr:nvGrpSpPr>
        <xdr:cNvPr id="136" name="グループ化 135">
          <a:extLst>
            <a:ext uri="{FF2B5EF4-FFF2-40B4-BE49-F238E27FC236}">
              <a16:creationId xmlns:a16="http://schemas.microsoft.com/office/drawing/2014/main" id="{00000000-0008-0000-1400-000088000000}"/>
            </a:ext>
          </a:extLst>
        </xdr:cNvPr>
        <xdr:cNvGrpSpPr/>
      </xdr:nvGrpSpPr>
      <xdr:grpSpPr>
        <a:xfrm>
          <a:off x="8681357" y="40821"/>
          <a:ext cx="12573000" cy="7735161"/>
          <a:chOff x="0" y="0"/>
          <a:chExt cx="12518571" cy="7659120"/>
        </a:xfrm>
      </xdr:grpSpPr>
      <xdr:sp macro="" textlink="">
        <xdr:nvSpPr>
          <xdr:cNvPr id="137" name="角丸四角形 136">
            <a:extLst>
              <a:ext uri="{FF2B5EF4-FFF2-40B4-BE49-F238E27FC236}">
                <a16:creationId xmlns:a16="http://schemas.microsoft.com/office/drawing/2014/main" id="{00000000-0008-0000-14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4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4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4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4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4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4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4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4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4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4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4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4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4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4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4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4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4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4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4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4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4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4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4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4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4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4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4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4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4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4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4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4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4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4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4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4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4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4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4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4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4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4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4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4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4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4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4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4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4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4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4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4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4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4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4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4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4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4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4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4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4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4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32</xdr:col>
      <xdr:colOff>171450</xdr:colOff>
      <xdr:row>0</xdr:row>
      <xdr:rowOff>59871</xdr:rowOff>
    </xdr:from>
    <xdr:to>
      <xdr:col>50</xdr:col>
      <xdr:colOff>498022</xdr:colOff>
      <xdr:row>32</xdr:row>
      <xdr:rowOff>106996</xdr:rowOff>
    </xdr:to>
    <xdr:grpSp>
      <xdr:nvGrpSpPr>
        <xdr:cNvPr id="136" name="グループ化 135">
          <a:extLst>
            <a:ext uri="{FF2B5EF4-FFF2-40B4-BE49-F238E27FC236}">
              <a16:creationId xmlns:a16="http://schemas.microsoft.com/office/drawing/2014/main" id="{00000000-0008-0000-1500-000088000000}"/>
            </a:ext>
          </a:extLst>
        </xdr:cNvPr>
        <xdr:cNvGrpSpPr/>
      </xdr:nvGrpSpPr>
      <xdr:grpSpPr>
        <a:xfrm>
          <a:off x="12744450" y="59871"/>
          <a:ext cx="12670972" cy="7590925"/>
          <a:chOff x="0" y="0"/>
          <a:chExt cx="12518571" cy="7659120"/>
        </a:xfrm>
      </xdr:grpSpPr>
      <xdr:sp macro="" textlink="">
        <xdr:nvSpPr>
          <xdr:cNvPr id="137" name="角丸四角形 136">
            <a:extLst>
              <a:ext uri="{FF2B5EF4-FFF2-40B4-BE49-F238E27FC236}">
                <a16:creationId xmlns:a16="http://schemas.microsoft.com/office/drawing/2014/main" id="{00000000-0008-0000-15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5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5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5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5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5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5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5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5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5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5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5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5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5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5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5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5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5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5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5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5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5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5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5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5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5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5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5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5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5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5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5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5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5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5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5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5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5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5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5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5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5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5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5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5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5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5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5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5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5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5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5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5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5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5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5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5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5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5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5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5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5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5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32</xdr:col>
      <xdr:colOff>176893</xdr:colOff>
      <xdr:row>0</xdr:row>
      <xdr:rowOff>108859</xdr:rowOff>
    </xdr:from>
    <xdr:to>
      <xdr:col>50</xdr:col>
      <xdr:colOff>503465</xdr:colOff>
      <xdr:row>32</xdr:row>
      <xdr:rowOff>47127</xdr:rowOff>
    </xdr:to>
    <xdr:grpSp>
      <xdr:nvGrpSpPr>
        <xdr:cNvPr id="136" name="グループ化 135">
          <a:extLst>
            <a:ext uri="{FF2B5EF4-FFF2-40B4-BE49-F238E27FC236}">
              <a16:creationId xmlns:a16="http://schemas.microsoft.com/office/drawing/2014/main" id="{00000000-0008-0000-1600-000088000000}"/>
            </a:ext>
          </a:extLst>
        </xdr:cNvPr>
        <xdr:cNvGrpSpPr/>
      </xdr:nvGrpSpPr>
      <xdr:grpSpPr>
        <a:xfrm>
          <a:off x="12804322" y="108859"/>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6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6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6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6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6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6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6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6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6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6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6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6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6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6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6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6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6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6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6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6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6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6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6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6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6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6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6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6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6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6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6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6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6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6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6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6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6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6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6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6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6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6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6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6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6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6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6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6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6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6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6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6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6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6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6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6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6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6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6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6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6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6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6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32</xdr:col>
      <xdr:colOff>190500</xdr:colOff>
      <xdr:row>0</xdr:row>
      <xdr:rowOff>122467</xdr:rowOff>
    </xdr:from>
    <xdr:to>
      <xdr:col>50</xdr:col>
      <xdr:colOff>517072</xdr:colOff>
      <xdr:row>32</xdr:row>
      <xdr:rowOff>60735</xdr:rowOff>
    </xdr:to>
    <xdr:grpSp>
      <xdr:nvGrpSpPr>
        <xdr:cNvPr id="136" name="グループ化 135">
          <a:extLst>
            <a:ext uri="{FF2B5EF4-FFF2-40B4-BE49-F238E27FC236}">
              <a16:creationId xmlns:a16="http://schemas.microsoft.com/office/drawing/2014/main" id="{00000000-0008-0000-1700-000088000000}"/>
            </a:ext>
          </a:extLst>
        </xdr:cNvPr>
        <xdr:cNvGrpSpPr/>
      </xdr:nvGrpSpPr>
      <xdr:grpSpPr>
        <a:xfrm>
          <a:off x="12817929" y="122467"/>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7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7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7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7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7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7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7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7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7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7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7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7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7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7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7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7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7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7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7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7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7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7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7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7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7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7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7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7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7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7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7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7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7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7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7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7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7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7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7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7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7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7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7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7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7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7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7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7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7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7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7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7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7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7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7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7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7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7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7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7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7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7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7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32</xdr:col>
      <xdr:colOff>272142</xdr:colOff>
      <xdr:row>0</xdr:row>
      <xdr:rowOff>81642</xdr:rowOff>
    </xdr:from>
    <xdr:to>
      <xdr:col>50</xdr:col>
      <xdr:colOff>598714</xdr:colOff>
      <xdr:row>33</xdr:row>
      <xdr:rowOff>33518</xdr:rowOff>
    </xdr:to>
    <xdr:grpSp>
      <xdr:nvGrpSpPr>
        <xdr:cNvPr id="136" name="グループ化 135">
          <a:extLst>
            <a:ext uri="{FF2B5EF4-FFF2-40B4-BE49-F238E27FC236}">
              <a16:creationId xmlns:a16="http://schemas.microsoft.com/office/drawing/2014/main" id="{00000000-0008-0000-1800-000088000000}"/>
            </a:ext>
          </a:extLst>
        </xdr:cNvPr>
        <xdr:cNvGrpSpPr/>
      </xdr:nvGrpSpPr>
      <xdr:grpSpPr>
        <a:xfrm>
          <a:off x="12899571" y="81642"/>
          <a:ext cx="12573000" cy="7490233"/>
          <a:chOff x="0" y="0"/>
          <a:chExt cx="12518571" cy="7659120"/>
        </a:xfrm>
      </xdr:grpSpPr>
      <xdr:sp macro="" textlink="">
        <xdr:nvSpPr>
          <xdr:cNvPr id="137" name="角丸四角形 136">
            <a:extLst>
              <a:ext uri="{FF2B5EF4-FFF2-40B4-BE49-F238E27FC236}">
                <a16:creationId xmlns:a16="http://schemas.microsoft.com/office/drawing/2014/main" id="{00000000-0008-0000-18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8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8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8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8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8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8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8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8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8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8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8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8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8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8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8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8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8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8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8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8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8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8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8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8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8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8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8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8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8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8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8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8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8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8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8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8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8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8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8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8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8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8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8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8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8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8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8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8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8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8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8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8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8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8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8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8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8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8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8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8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8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8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54428</xdr:colOff>
      <xdr:row>0</xdr:row>
      <xdr:rowOff>0</xdr:rowOff>
    </xdr:from>
    <xdr:to>
      <xdr:col>32</xdr:col>
      <xdr:colOff>381000</xdr:colOff>
      <xdr:row>41</xdr:row>
      <xdr:rowOff>87947</xdr:rowOff>
    </xdr:to>
    <xdr:grpSp>
      <xdr:nvGrpSpPr>
        <xdr:cNvPr id="136" name="グループ化 135">
          <a:extLst>
            <a:ext uri="{FF2B5EF4-FFF2-40B4-BE49-F238E27FC236}">
              <a16:creationId xmlns:a16="http://schemas.microsoft.com/office/drawing/2014/main" id="{00000000-0008-0000-1900-000088000000}"/>
            </a:ext>
          </a:extLst>
        </xdr:cNvPr>
        <xdr:cNvGrpSpPr/>
      </xdr:nvGrpSpPr>
      <xdr:grpSpPr>
        <a:xfrm>
          <a:off x="6136821"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9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9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9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9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9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9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9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9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9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9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9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9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9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9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9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9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9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9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9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9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9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9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9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9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9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9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9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9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9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9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9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9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9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9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9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9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9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9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9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9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9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9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9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9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9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9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9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9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9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9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9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9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9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9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9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9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9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9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9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9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9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9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9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68036</xdr:colOff>
      <xdr:row>0</xdr:row>
      <xdr:rowOff>0</xdr:rowOff>
    </xdr:from>
    <xdr:to>
      <xdr:col>28</xdr:col>
      <xdr:colOff>394607</xdr:colOff>
      <xdr:row>32</xdr:row>
      <xdr:rowOff>33518</xdr:rowOff>
    </xdr:to>
    <xdr:grpSp>
      <xdr:nvGrpSpPr>
        <xdr:cNvPr id="136" name="グループ化 135">
          <a:extLst>
            <a:ext uri="{FF2B5EF4-FFF2-40B4-BE49-F238E27FC236}">
              <a16:creationId xmlns:a16="http://schemas.microsoft.com/office/drawing/2014/main" id="{00000000-0008-0000-1A00-000088000000}"/>
            </a:ext>
          </a:extLst>
        </xdr:cNvPr>
        <xdr:cNvGrpSpPr/>
      </xdr:nvGrpSpPr>
      <xdr:grpSpPr>
        <a:xfrm>
          <a:off x="6082393"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A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A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A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A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A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A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A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A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A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A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A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A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A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A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A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A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A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A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A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A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A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A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A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A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A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A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A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A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A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A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A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A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A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A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A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A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A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A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A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A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A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A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A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A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A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A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A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A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A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A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A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A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A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A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A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A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A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A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A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A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A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A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A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0</xdr:row>
          <xdr:rowOff>57150</xdr:rowOff>
        </xdr:from>
        <xdr:to>
          <xdr:col>7</xdr:col>
          <xdr:colOff>423862</xdr:colOff>
          <xdr:row>5</xdr:row>
          <xdr:rowOff>142875</xdr:rowOff>
        </xdr:to>
        <xdr:pic>
          <xdr:nvPicPr>
            <xdr:cNvPr id="2" name="押印枠">
              <a:extLst>
                <a:ext uri="{FF2B5EF4-FFF2-40B4-BE49-F238E27FC236}">
                  <a16:creationId xmlns:a16="http://schemas.microsoft.com/office/drawing/2014/main" id="{00000000-0008-0000-1B00-000002000000}"/>
                </a:ext>
              </a:extLst>
            </xdr:cNvPr>
            <xdr:cNvPicPr>
              <a:picLocks noChangeAspect="1" noChangeArrowheads="1"/>
              <a:extLst>
                <a:ext uri="{84589F7E-364E-4C9E-8A38-B11213B215E9}">
                  <a14:cameraTool cellRange="押印枠5" spid="_x0000_s113966"/>
                </a:ext>
              </a:extLst>
            </xdr:cNvPicPr>
          </xdr:nvPicPr>
          <xdr:blipFill>
            <a:blip xmlns:r="http://schemas.openxmlformats.org/officeDocument/2006/relationships" r:embed="rId1"/>
            <a:srcRect/>
            <a:stretch>
              <a:fillRect/>
            </a:stretch>
          </xdr:blipFill>
          <xdr:spPr bwMode="auto">
            <a:xfrm>
              <a:off x="2897981"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68036</xdr:colOff>
      <xdr:row>0</xdr:row>
      <xdr:rowOff>0</xdr:rowOff>
    </xdr:from>
    <xdr:to>
      <xdr:col>28</xdr:col>
      <xdr:colOff>394608</xdr:colOff>
      <xdr:row>34</xdr:row>
      <xdr:rowOff>142375</xdr:rowOff>
    </xdr:to>
    <xdr:grpSp>
      <xdr:nvGrpSpPr>
        <xdr:cNvPr id="137" name="グループ化 136">
          <a:extLst>
            <a:ext uri="{FF2B5EF4-FFF2-40B4-BE49-F238E27FC236}">
              <a16:creationId xmlns:a16="http://schemas.microsoft.com/office/drawing/2014/main" id="{00000000-0008-0000-1B00-000089000000}"/>
            </a:ext>
          </a:extLst>
        </xdr:cNvPr>
        <xdr:cNvGrpSpPr/>
      </xdr:nvGrpSpPr>
      <xdr:grpSpPr>
        <a:xfrm>
          <a:off x="5959929" y="0"/>
          <a:ext cx="12573000" cy="7531054"/>
          <a:chOff x="0" y="0"/>
          <a:chExt cx="12518571" cy="7659120"/>
        </a:xfrm>
      </xdr:grpSpPr>
      <xdr:sp macro="" textlink="">
        <xdr:nvSpPr>
          <xdr:cNvPr id="138" name="角丸四角形 137">
            <a:extLst>
              <a:ext uri="{FF2B5EF4-FFF2-40B4-BE49-F238E27FC236}">
                <a16:creationId xmlns:a16="http://schemas.microsoft.com/office/drawing/2014/main" id="{00000000-0008-0000-1B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1B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1B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1B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1B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1B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1B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1B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B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1B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1B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B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1B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1B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1B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1B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1B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1B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1B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B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1B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1B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B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B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B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B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B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1B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1B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B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B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B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B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B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B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B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B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B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B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1B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B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1B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1B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B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1B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B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B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B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1B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1B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B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1B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B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B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B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B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1B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1B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1B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1B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1B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B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1B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54428</xdr:colOff>
      <xdr:row>0</xdr:row>
      <xdr:rowOff>0</xdr:rowOff>
    </xdr:from>
    <xdr:to>
      <xdr:col>23</xdr:col>
      <xdr:colOff>380999</xdr:colOff>
      <xdr:row>20</xdr:row>
      <xdr:rowOff>169590</xdr:rowOff>
    </xdr:to>
    <xdr:grpSp>
      <xdr:nvGrpSpPr>
        <xdr:cNvPr id="136" name="グループ化 135">
          <a:extLst>
            <a:ext uri="{FF2B5EF4-FFF2-40B4-BE49-F238E27FC236}">
              <a16:creationId xmlns:a16="http://schemas.microsoft.com/office/drawing/2014/main" id="{00000000-0008-0000-1C00-000088000000}"/>
            </a:ext>
          </a:extLst>
        </xdr:cNvPr>
        <xdr:cNvGrpSpPr/>
      </xdr:nvGrpSpPr>
      <xdr:grpSpPr>
        <a:xfrm>
          <a:off x="6068785"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C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C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C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C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C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C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C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C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C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C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C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C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C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C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C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C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C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C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C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C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C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C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C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C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C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C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C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C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C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C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C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C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C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C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C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C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C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C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C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C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C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C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C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C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C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C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C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C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C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C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C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C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C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C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C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C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C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C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C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C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C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C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C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49</xdr:row>
          <xdr:rowOff>159203</xdr:rowOff>
        </xdr:from>
        <xdr:to>
          <xdr:col>11</xdr:col>
          <xdr:colOff>149924</xdr:colOff>
          <xdr:row>56</xdr:row>
          <xdr:rowOff>163285</xdr:rowOff>
        </xdr:to>
        <xdr:pic>
          <xdr:nvPicPr>
            <xdr:cNvPr id="3" name="図 2">
              <a:extLst>
                <a:ext uri="{FF2B5EF4-FFF2-40B4-BE49-F238E27FC236}">
                  <a16:creationId xmlns:a16="http://schemas.microsoft.com/office/drawing/2014/main" id="{00000000-0008-0000-1D00-000003000000}"/>
                </a:ext>
              </a:extLst>
            </xdr:cNvPr>
            <xdr:cNvPicPr>
              <a:picLocks noChangeAspect="1" noChangeArrowheads="1"/>
              <a:extLst>
                <a:ext uri="{84589F7E-364E-4C9E-8A38-B11213B215E9}">
                  <a14:cameraTool cellRange="基本情報入力!$B$27" spid="_x0000_s34160"/>
                </a:ext>
              </a:extLst>
            </xdr:cNvPicPr>
          </xdr:nvPicPr>
          <xdr:blipFill rotWithShape="1">
            <a:blip xmlns:r="http://schemas.openxmlformats.org/officeDocument/2006/relationships" r:embed="rId1"/>
            <a:srcRect b="13208"/>
            <a:stretch>
              <a:fillRect/>
            </a:stretch>
          </xdr:blipFill>
          <xdr:spPr bwMode="auto">
            <a:xfrm>
              <a:off x="136071" y="8826953"/>
              <a:ext cx="5892139" cy="121511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12</xdr:col>
      <xdr:colOff>68035</xdr:colOff>
      <xdr:row>0</xdr:row>
      <xdr:rowOff>0</xdr:rowOff>
    </xdr:from>
    <xdr:to>
      <xdr:col>32</xdr:col>
      <xdr:colOff>394606</xdr:colOff>
      <xdr:row>42</xdr:row>
      <xdr:rowOff>47125</xdr:rowOff>
    </xdr:to>
    <xdr:grpSp>
      <xdr:nvGrpSpPr>
        <xdr:cNvPr id="137" name="グループ化 136">
          <a:extLst>
            <a:ext uri="{FF2B5EF4-FFF2-40B4-BE49-F238E27FC236}">
              <a16:creationId xmlns:a16="http://schemas.microsoft.com/office/drawing/2014/main" id="{00000000-0008-0000-1D00-000089000000}"/>
            </a:ext>
          </a:extLst>
        </xdr:cNvPr>
        <xdr:cNvGrpSpPr/>
      </xdr:nvGrpSpPr>
      <xdr:grpSpPr>
        <a:xfrm>
          <a:off x="6202135" y="0"/>
          <a:ext cx="12518571" cy="7609975"/>
          <a:chOff x="0" y="0"/>
          <a:chExt cx="12518571" cy="7659120"/>
        </a:xfrm>
      </xdr:grpSpPr>
      <xdr:sp macro="" textlink="">
        <xdr:nvSpPr>
          <xdr:cNvPr id="138" name="角丸四角形 137">
            <a:extLst>
              <a:ext uri="{FF2B5EF4-FFF2-40B4-BE49-F238E27FC236}">
                <a16:creationId xmlns:a16="http://schemas.microsoft.com/office/drawing/2014/main" id="{00000000-0008-0000-1D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1D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1D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1D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1D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1D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1D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1D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D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1D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1D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D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1D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1D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1D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1D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1D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1D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1D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D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1D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1D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D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D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D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D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D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1D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1D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D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D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D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D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D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D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D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D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D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D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1D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D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1D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1D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D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1D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D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D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D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1D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1D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D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1D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D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D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D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D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1D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1D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1D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1D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1D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D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1D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xdr:from>
      <xdr:col>1</xdr:col>
      <xdr:colOff>0</xdr:colOff>
      <xdr:row>59</xdr:row>
      <xdr:rowOff>134711</xdr:rowOff>
    </xdr:from>
    <xdr:to>
      <xdr:col>11</xdr:col>
      <xdr:colOff>89806</xdr:colOff>
      <xdr:row>67</xdr:row>
      <xdr:rowOff>171715</xdr:rowOff>
    </xdr:to>
    <xdr:grpSp>
      <xdr:nvGrpSpPr>
        <xdr:cNvPr id="2" name="グループ化 1">
          <a:extLst>
            <a:ext uri="{FF2B5EF4-FFF2-40B4-BE49-F238E27FC236}">
              <a16:creationId xmlns:a16="http://schemas.microsoft.com/office/drawing/2014/main" id="{28367472-6137-4658-B395-D2CBE9D9C979}"/>
            </a:ext>
          </a:extLst>
        </xdr:cNvPr>
        <xdr:cNvGrpSpPr/>
      </xdr:nvGrpSpPr>
      <xdr:grpSpPr>
        <a:xfrm>
          <a:off x="133350" y="10650311"/>
          <a:ext cx="5842906" cy="1484804"/>
          <a:chOff x="149679" y="10469338"/>
          <a:chExt cx="5832021" cy="1452147"/>
        </a:xfrm>
      </xdr:grpSpPr>
      <xdr:pic>
        <xdr:nvPicPr>
          <xdr:cNvPr id="4" name="図 3">
            <a:extLst>
              <a:ext uri="{FF2B5EF4-FFF2-40B4-BE49-F238E27FC236}">
                <a16:creationId xmlns:a16="http://schemas.microsoft.com/office/drawing/2014/main" id="{F02897E4-68B9-8834-E8B4-D26EA735C182}"/>
              </a:ext>
            </a:extLst>
          </xdr:cNvPr>
          <xdr:cNvPicPr>
            <a:picLocks noChangeAspect="1"/>
          </xdr:cNvPicPr>
        </xdr:nvPicPr>
        <xdr:blipFill>
          <a:blip xmlns:r="http://schemas.openxmlformats.org/officeDocument/2006/relationships" r:embed="rId39"/>
          <a:stretch>
            <a:fillRect/>
          </a:stretch>
        </xdr:blipFill>
        <xdr:spPr>
          <a:xfrm>
            <a:off x="149679" y="10469338"/>
            <a:ext cx="5826578" cy="1088569"/>
          </a:xfrm>
          <a:prstGeom prst="rect">
            <a:avLst/>
          </a:prstGeom>
        </xdr:spPr>
      </xdr:pic>
      <xdr:sp macro="" textlink="">
        <xdr:nvSpPr>
          <xdr:cNvPr id="5" name="正方形/長方形 4">
            <a:extLst>
              <a:ext uri="{FF2B5EF4-FFF2-40B4-BE49-F238E27FC236}">
                <a16:creationId xmlns:a16="http://schemas.microsoft.com/office/drawing/2014/main" id="{7E4B0C03-6F14-FE7F-AE57-4E54064DE694}"/>
              </a:ext>
            </a:extLst>
          </xdr:cNvPr>
          <xdr:cNvSpPr/>
        </xdr:nvSpPr>
        <xdr:spPr>
          <a:xfrm>
            <a:off x="984012" y="10893812"/>
            <a:ext cx="4631568" cy="19169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sp macro="" textlink="">
        <xdr:nvSpPr>
          <xdr:cNvPr id="6" name="テキスト ボックス 5">
            <a:extLst>
              <a:ext uri="{FF2B5EF4-FFF2-40B4-BE49-F238E27FC236}">
                <a16:creationId xmlns:a16="http://schemas.microsoft.com/office/drawing/2014/main" id="{CA50BC0F-EE89-EEDF-98BB-ED28C97FEC5B}"/>
              </a:ext>
            </a:extLst>
          </xdr:cNvPr>
          <xdr:cNvSpPr txBox="1"/>
        </xdr:nvSpPr>
        <xdr:spPr>
          <a:xfrm>
            <a:off x="3702505" y="11593125"/>
            <a:ext cx="2279195" cy="328360"/>
          </a:xfrm>
          <a:prstGeom prst="rect">
            <a:avLst/>
          </a:prstGeom>
          <a:solidFill>
            <a:srgbClr val="FFFFFB"/>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rPr>
              <a:t>「基本情報入力」から入力可能</a:t>
            </a:r>
          </a:p>
        </xdr:txBody>
      </xdr:sp>
    </xdr:grpSp>
    <xdr:clientData/>
  </xdr:twoCellAnchor>
  <xdr:twoCellAnchor>
    <xdr:from>
      <xdr:col>5</xdr:col>
      <xdr:colOff>318406</xdr:colOff>
      <xdr:row>57</xdr:row>
      <xdr:rowOff>81642</xdr:rowOff>
    </xdr:from>
    <xdr:to>
      <xdr:col>8</xdr:col>
      <xdr:colOff>272141</xdr:colOff>
      <xdr:row>59</xdr:row>
      <xdr:rowOff>54427</xdr:rowOff>
    </xdr:to>
    <xdr:sp macro="" textlink="">
      <xdr:nvSpPr>
        <xdr:cNvPr id="7" name="矢印: 下 6">
          <a:extLst>
            <a:ext uri="{FF2B5EF4-FFF2-40B4-BE49-F238E27FC236}">
              <a16:creationId xmlns:a16="http://schemas.microsoft.com/office/drawing/2014/main" id="{A0381637-3418-42BA-B05A-EA9868144D07}"/>
            </a:ext>
          </a:extLst>
        </xdr:cNvPr>
        <xdr:cNvSpPr/>
      </xdr:nvSpPr>
      <xdr:spPr>
        <a:xfrm rot="10800000">
          <a:off x="2345870" y="10137321"/>
          <a:ext cx="1219200" cy="29935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266700</xdr:colOff>
      <xdr:row>7</xdr:row>
      <xdr:rowOff>695325</xdr:rowOff>
    </xdr:from>
    <xdr:to>
      <xdr:col>1</xdr:col>
      <xdr:colOff>1876224</xdr:colOff>
      <xdr:row>7</xdr:row>
      <xdr:rowOff>2552468</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28625" y="2752725"/>
          <a:ext cx="1609524" cy="1857143"/>
        </a:xfrm>
        <a:prstGeom prst="rect">
          <a:avLst/>
        </a:prstGeom>
      </xdr:spPr>
    </xdr:pic>
    <xdr:clientData/>
  </xdr:twoCellAnchor>
  <xdr:twoCellAnchor editAs="oneCell">
    <xdr:from>
      <xdr:col>3</xdr:col>
      <xdr:colOff>57150</xdr:colOff>
      <xdr:row>7</xdr:row>
      <xdr:rowOff>542925</xdr:rowOff>
    </xdr:from>
    <xdr:to>
      <xdr:col>3</xdr:col>
      <xdr:colOff>1657150</xdr:colOff>
      <xdr:row>7</xdr:row>
      <xdr:rowOff>866735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981325" y="2600325"/>
          <a:ext cx="1600000" cy="323810"/>
        </a:xfrm>
        <a:prstGeom prst="rect">
          <a:avLst/>
        </a:prstGeom>
      </xdr:spPr>
    </xdr:pic>
    <xdr:clientData/>
  </xdr:twoCellAnchor>
  <xdr:twoCellAnchor editAs="oneCell">
    <xdr:from>
      <xdr:col>3</xdr:col>
      <xdr:colOff>95250</xdr:colOff>
      <xdr:row>7</xdr:row>
      <xdr:rowOff>1190625</xdr:rowOff>
    </xdr:from>
    <xdr:to>
      <xdr:col>3</xdr:col>
      <xdr:colOff>1552393</xdr:colOff>
      <xdr:row>7</xdr:row>
      <xdr:rowOff>1571625</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b="6965"/>
        <a:stretch/>
      </xdr:blipFill>
      <xdr:spPr>
        <a:xfrm>
          <a:off x="3019425" y="3248025"/>
          <a:ext cx="1457143" cy="381000"/>
        </a:xfrm>
        <a:prstGeom prst="rect">
          <a:avLst/>
        </a:prstGeom>
      </xdr:spPr>
    </xdr:pic>
    <xdr:clientData/>
  </xdr:twoCellAnchor>
  <xdr:oneCellAnchor>
    <xdr:from>
      <xdr:col>3</xdr:col>
      <xdr:colOff>268381</xdr:colOff>
      <xdr:row>10</xdr:row>
      <xdr:rowOff>542925</xdr:rowOff>
    </xdr:from>
    <xdr:ext cx="1909202" cy="438150"/>
    <xdr:pic>
      <xdr:nvPicPr>
        <xdr:cNvPr id="10" name="図 9" descr="cid:image001.png@01DA399F.D1BCB700">
          <a:extLst>
            <a:ext uri="{FF2B5EF4-FFF2-40B4-BE49-F238E27FC236}">
              <a16:creationId xmlns:a16="http://schemas.microsoft.com/office/drawing/2014/main" id="{00000000-0008-0000-0200-00000A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2930" b="19655"/>
        <a:stretch/>
      </xdr:blipFill>
      <xdr:spPr bwMode="auto">
        <a:xfrm>
          <a:off x="3192556" y="6229350"/>
          <a:ext cx="1909202" cy="438150"/>
        </a:xfrm>
        <a:prstGeom prst="rect">
          <a:avLst/>
        </a:prstGeom>
        <a:noFill/>
        <a:ln>
          <a:noFill/>
        </a:ln>
      </xdr:spPr>
    </xdr:pic>
    <xdr:clientData/>
  </xdr:oneCellAnchor>
  <xdr:twoCellAnchor editAs="oneCell">
    <xdr:from>
      <xdr:col>10</xdr:col>
      <xdr:colOff>76200</xdr:colOff>
      <xdr:row>7</xdr:row>
      <xdr:rowOff>53898</xdr:rowOff>
    </xdr:from>
    <xdr:to>
      <xdr:col>10</xdr:col>
      <xdr:colOff>1866900</xdr:colOff>
      <xdr:row>7</xdr:row>
      <xdr:rowOff>2307143</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l="14441" t="2549" r="21363" b="4639"/>
        <a:stretch/>
      </xdr:blipFill>
      <xdr:spPr>
        <a:xfrm>
          <a:off x="13620750" y="2111298"/>
          <a:ext cx="1790700" cy="2253245"/>
        </a:xfrm>
        <a:prstGeom prst="rect">
          <a:avLst/>
        </a:prstGeom>
      </xdr:spPr>
    </xdr:pic>
    <xdr:clientData/>
  </xdr:twoCellAnchor>
  <xdr:twoCellAnchor editAs="oneCell">
    <xdr:from>
      <xdr:col>9</xdr:col>
      <xdr:colOff>2286000</xdr:colOff>
      <xdr:row>7</xdr:row>
      <xdr:rowOff>2402246</xdr:rowOff>
    </xdr:from>
    <xdr:to>
      <xdr:col>10</xdr:col>
      <xdr:colOff>1895475</xdr:colOff>
      <xdr:row>10</xdr:row>
      <xdr:rowOff>952500</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l="3758" t="7604" r="6909" b="6281"/>
        <a:stretch/>
      </xdr:blipFill>
      <xdr:spPr>
        <a:xfrm>
          <a:off x="13496925" y="4459646"/>
          <a:ext cx="1943100" cy="2179279"/>
        </a:xfrm>
        <a:prstGeom prst="rect">
          <a:avLst/>
        </a:prstGeom>
      </xdr:spPr>
    </xdr:pic>
    <xdr:clientData/>
  </xdr:twoCellAnchor>
  <xdr:twoCellAnchor>
    <xdr:from>
      <xdr:col>9</xdr:col>
      <xdr:colOff>2019301</xdr:colOff>
      <xdr:row>7</xdr:row>
      <xdr:rowOff>2000250</xdr:rowOff>
    </xdr:from>
    <xdr:to>
      <xdr:col>10</xdr:col>
      <xdr:colOff>180976</xdr:colOff>
      <xdr:row>7</xdr:row>
      <xdr:rowOff>2333625</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3230226" y="4057650"/>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①</a:t>
          </a:r>
        </a:p>
      </xdr:txBody>
    </xdr:sp>
    <xdr:clientData/>
  </xdr:twoCellAnchor>
  <xdr:twoCellAnchor>
    <xdr:from>
      <xdr:col>10</xdr:col>
      <xdr:colOff>257176</xdr:colOff>
      <xdr:row>7</xdr:row>
      <xdr:rowOff>657225</xdr:rowOff>
    </xdr:from>
    <xdr:to>
      <xdr:col>10</xdr:col>
      <xdr:colOff>752476</xdr:colOff>
      <xdr:row>7</xdr:row>
      <xdr:rowOff>990600</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13801726" y="2714625"/>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②</a:t>
          </a:r>
        </a:p>
      </xdr:txBody>
    </xdr:sp>
    <xdr:clientData/>
  </xdr:twoCellAnchor>
  <xdr:twoCellAnchor>
    <xdr:from>
      <xdr:col>10</xdr:col>
      <xdr:colOff>371475</xdr:colOff>
      <xdr:row>7</xdr:row>
      <xdr:rowOff>723900</xdr:rowOff>
    </xdr:from>
    <xdr:to>
      <xdr:col>10</xdr:col>
      <xdr:colOff>1819275</xdr:colOff>
      <xdr:row>7</xdr:row>
      <xdr:rowOff>923925</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13916025" y="2781300"/>
          <a:ext cx="1447800" cy="2000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47624</xdr:colOff>
      <xdr:row>7</xdr:row>
      <xdr:rowOff>2085974</xdr:rowOff>
    </xdr:from>
    <xdr:to>
      <xdr:col>10</xdr:col>
      <xdr:colOff>990599</xdr:colOff>
      <xdr:row>7</xdr:row>
      <xdr:rowOff>2276475</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13592174" y="4143374"/>
          <a:ext cx="942975" cy="19050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2047876</xdr:colOff>
      <xdr:row>10</xdr:row>
      <xdr:rowOff>419100</xdr:rowOff>
    </xdr:from>
    <xdr:to>
      <xdr:col>10</xdr:col>
      <xdr:colOff>10779</xdr:colOff>
      <xdr:row>10</xdr:row>
      <xdr:rowOff>650875</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3258801" y="6105525"/>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④</a:t>
          </a:r>
        </a:p>
      </xdr:txBody>
    </xdr:sp>
    <xdr:clientData/>
  </xdr:twoCellAnchor>
  <xdr:twoCellAnchor>
    <xdr:from>
      <xdr:col>9</xdr:col>
      <xdr:colOff>2295525</xdr:colOff>
      <xdr:row>10</xdr:row>
      <xdr:rowOff>466725</xdr:rowOff>
    </xdr:from>
    <xdr:to>
      <xdr:col>10</xdr:col>
      <xdr:colOff>1047750</xdr:colOff>
      <xdr:row>10</xdr:row>
      <xdr:rowOff>628650</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13506450" y="6153150"/>
          <a:ext cx="1085850" cy="1619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2028826</xdr:colOff>
      <xdr:row>9</xdr:row>
      <xdr:rowOff>28575</xdr:rowOff>
    </xdr:from>
    <xdr:to>
      <xdr:col>9</xdr:col>
      <xdr:colOff>2325354</xdr:colOff>
      <xdr:row>9</xdr:row>
      <xdr:rowOff>260350</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13239751" y="5086350"/>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③</a:t>
          </a:r>
        </a:p>
      </xdr:txBody>
    </xdr:sp>
    <xdr:clientData/>
  </xdr:twoCellAnchor>
  <xdr:twoCellAnchor>
    <xdr:from>
      <xdr:col>9</xdr:col>
      <xdr:colOff>2305049</xdr:colOff>
      <xdr:row>9</xdr:row>
      <xdr:rowOff>47625</xdr:rowOff>
    </xdr:from>
    <xdr:to>
      <xdr:col>10</xdr:col>
      <xdr:colOff>1771649</xdr:colOff>
      <xdr:row>9</xdr:row>
      <xdr:rowOff>209550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3515974" y="5105400"/>
          <a:ext cx="1800225" cy="1619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762000</xdr:colOff>
      <xdr:row>10</xdr:row>
      <xdr:rowOff>695325</xdr:rowOff>
    </xdr:from>
    <xdr:to>
      <xdr:col>10</xdr:col>
      <xdr:colOff>1276350</xdr:colOff>
      <xdr:row>10</xdr:row>
      <xdr:rowOff>847725</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4306550" y="6381750"/>
          <a:ext cx="514350" cy="1524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495301</xdr:colOff>
      <xdr:row>10</xdr:row>
      <xdr:rowOff>666750</xdr:rowOff>
    </xdr:from>
    <xdr:to>
      <xdr:col>10</xdr:col>
      <xdr:colOff>791829</xdr:colOff>
      <xdr:row>10</xdr:row>
      <xdr:rowOff>898525</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14039851" y="6353175"/>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⑤</a:t>
          </a:r>
        </a:p>
      </xdr:txBody>
    </xdr:sp>
    <xdr:clientData/>
  </xdr:twoCellAnchor>
  <xdr:twoCellAnchor>
    <xdr:from>
      <xdr:col>1</xdr:col>
      <xdr:colOff>965353</xdr:colOff>
      <xdr:row>13</xdr:row>
      <xdr:rowOff>830037</xdr:rowOff>
    </xdr:from>
    <xdr:to>
      <xdr:col>3</xdr:col>
      <xdr:colOff>1401536</xdr:colOff>
      <xdr:row>13</xdr:row>
      <xdr:rowOff>4481356</xdr:rowOff>
    </xdr:to>
    <xdr:grpSp>
      <xdr:nvGrpSpPr>
        <xdr:cNvPr id="158" name="グループ化 157">
          <a:extLst>
            <a:ext uri="{FF2B5EF4-FFF2-40B4-BE49-F238E27FC236}">
              <a16:creationId xmlns:a16="http://schemas.microsoft.com/office/drawing/2014/main" id="{00000000-0008-0000-0200-00009E000000}"/>
            </a:ext>
          </a:extLst>
        </xdr:cNvPr>
        <xdr:cNvGrpSpPr/>
      </xdr:nvGrpSpPr>
      <xdr:grpSpPr>
        <a:xfrm>
          <a:off x="1124103" y="8481787"/>
          <a:ext cx="3198433" cy="3651319"/>
          <a:chOff x="1060603" y="8504466"/>
          <a:chExt cx="3243898" cy="3687534"/>
        </a:xfrm>
      </xdr:grpSpPr>
      <xdr:pic>
        <xdr:nvPicPr>
          <xdr:cNvPr id="159" name="図 158">
            <a:extLst>
              <a:ext uri="{FF2B5EF4-FFF2-40B4-BE49-F238E27FC236}">
                <a16:creationId xmlns:a16="http://schemas.microsoft.com/office/drawing/2014/main" id="{00000000-0008-0000-0200-00009F000000}"/>
              </a:ext>
            </a:extLst>
          </xdr:cNvPr>
          <xdr:cNvPicPr>
            <a:picLocks noChangeAspect="1"/>
          </xdr:cNvPicPr>
        </xdr:nvPicPr>
        <xdr:blipFill>
          <a:blip xmlns:r="http://schemas.openxmlformats.org/officeDocument/2006/relationships" r:embed="rId7"/>
          <a:stretch>
            <a:fillRect/>
          </a:stretch>
        </xdr:blipFill>
        <xdr:spPr>
          <a:xfrm>
            <a:off x="1060603" y="8853134"/>
            <a:ext cx="3243898" cy="3338866"/>
          </a:xfrm>
          <a:prstGeom prst="rect">
            <a:avLst/>
          </a:prstGeom>
          <a:ln w="76200">
            <a:solidFill>
              <a:schemeClr val="bg1"/>
            </a:solidFill>
            <a:miter lim="800000"/>
          </a:ln>
        </xdr:spPr>
      </xdr:pic>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2205499" y="8504466"/>
            <a:ext cx="857927" cy="3549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b="1">
                <a:latin typeface="メイリオ" panose="020B0604030504040204" pitchFamily="50" charset="-128"/>
                <a:ea typeface="メイリオ" panose="020B0604030504040204" pitchFamily="50" charset="-128"/>
              </a:rPr>
              <a:t>目次パネル</a:t>
            </a:r>
          </a:p>
        </xdr:txBody>
      </xdr:sp>
    </xdr:grpSp>
    <xdr:clientData/>
  </xdr:twoCellAnchor>
  <xdr:twoCellAnchor>
    <xdr:from>
      <xdr:col>6</xdr:col>
      <xdr:colOff>398684</xdr:colOff>
      <xdr:row>13</xdr:row>
      <xdr:rowOff>139375</xdr:rowOff>
    </xdr:from>
    <xdr:to>
      <xdr:col>7</xdr:col>
      <xdr:colOff>2195101</xdr:colOff>
      <xdr:row>13</xdr:row>
      <xdr:rowOff>1537609</xdr:rowOff>
    </xdr:to>
    <xdr:grpSp>
      <xdr:nvGrpSpPr>
        <xdr:cNvPr id="161" name="グループ化 160">
          <a:extLst>
            <a:ext uri="{FF2B5EF4-FFF2-40B4-BE49-F238E27FC236}">
              <a16:creationId xmlns:a16="http://schemas.microsoft.com/office/drawing/2014/main" id="{00000000-0008-0000-0200-0000A1000000}"/>
            </a:ext>
          </a:extLst>
        </xdr:cNvPr>
        <xdr:cNvGrpSpPr/>
      </xdr:nvGrpSpPr>
      <xdr:grpSpPr>
        <a:xfrm>
          <a:off x="8415559" y="7791125"/>
          <a:ext cx="2225042" cy="1398234"/>
          <a:chOff x="3194725" y="8334376"/>
          <a:chExt cx="1530723" cy="963096"/>
        </a:xfrm>
      </xdr:grpSpPr>
      <xdr:pic>
        <xdr:nvPicPr>
          <xdr:cNvPr id="162" name="図 161">
            <a:extLst>
              <a:ext uri="{FF2B5EF4-FFF2-40B4-BE49-F238E27FC236}">
                <a16:creationId xmlns:a16="http://schemas.microsoft.com/office/drawing/2014/main" id="{00000000-0008-0000-0200-0000A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451479" y="8334376"/>
            <a:ext cx="1273969" cy="963096"/>
          </a:xfrm>
          <a:prstGeom prst="rect">
            <a:avLst/>
          </a:prstGeom>
          <a:ln w="76200">
            <a:solidFill>
              <a:schemeClr val="bg1"/>
            </a:solidFill>
            <a:miter lim="800000"/>
          </a:ln>
        </xdr:spPr>
      </xdr:pic>
      <xdr:sp macro="" textlink="">
        <xdr:nvSpPr>
          <xdr:cNvPr id="163" name="正方形/長方形 162">
            <a:extLst>
              <a:ext uri="{FF2B5EF4-FFF2-40B4-BE49-F238E27FC236}">
                <a16:creationId xmlns:a16="http://schemas.microsoft.com/office/drawing/2014/main" id="{00000000-0008-0000-0200-0000A3000000}"/>
              </a:ext>
            </a:extLst>
          </xdr:cNvPr>
          <xdr:cNvSpPr/>
        </xdr:nvSpPr>
        <xdr:spPr>
          <a:xfrm>
            <a:off x="3524249" y="9024936"/>
            <a:ext cx="371476" cy="1333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194725" y="8927154"/>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①</a:t>
            </a:r>
          </a:p>
        </xdr:txBody>
      </xdr:sp>
    </xdr:grpSp>
    <xdr:clientData/>
  </xdr:twoCellAnchor>
  <xdr:twoCellAnchor>
    <xdr:from>
      <xdr:col>6</xdr:col>
      <xdr:colOff>255129</xdr:colOff>
      <xdr:row>13</xdr:row>
      <xdr:rowOff>1818133</xdr:rowOff>
    </xdr:from>
    <xdr:to>
      <xdr:col>7</xdr:col>
      <xdr:colOff>2205094</xdr:colOff>
      <xdr:row>13</xdr:row>
      <xdr:rowOff>4327073</xdr:rowOff>
    </xdr:to>
    <xdr:grpSp>
      <xdr:nvGrpSpPr>
        <xdr:cNvPr id="165" name="グループ化 164">
          <a:extLst>
            <a:ext uri="{FF2B5EF4-FFF2-40B4-BE49-F238E27FC236}">
              <a16:creationId xmlns:a16="http://schemas.microsoft.com/office/drawing/2014/main" id="{00000000-0008-0000-0200-0000A5000000}"/>
            </a:ext>
          </a:extLst>
        </xdr:cNvPr>
        <xdr:cNvGrpSpPr/>
      </xdr:nvGrpSpPr>
      <xdr:grpSpPr>
        <a:xfrm>
          <a:off x="8272004" y="9469883"/>
          <a:ext cx="2378590" cy="2508940"/>
          <a:chOff x="3162301" y="10060782"/>
          <a:chExt cx="1538004" cy="1617662"/>
        </a:xfrm>
      </xdr:grpSpPr>
      <xdr:pic>
        <xdr:nvPicPr>
          <xdr:cNvPr id="166" name="図 165">
            <a:extLst>
              <a:ext uri="{FF2B5EF4-FFF2-40B4-BE49-F238E27FC236}">
                <a16:creationId xmlns:a16="http://schemas.microsoft.com/office/drawing/2014/main" id="{00000000-0008-0000-0200-0000A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76621" y="10060782"/>
            <a:ext cx="1223684" cy="1595436"/>
          </a:xfrm>
          <a:prstGeom prst="rect">
            <a:avLst/>
          </a:prstGeom>
          <a:ln w="76200">
            <a:solidFill>
              <a:schemeClr val="bg1"/>
            </a:solidFill>
            <a:miter lim="800000"/>
          </a:ln>
        </xdr:spPr>
      </xdr:pic>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3521868" y="10560844"/>
            <a:ext cx="1085850" cy="10477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4024312" y="11501436"/>
            <a:ext cx="371476" cy="1333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162301" y="10444163"/>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②</a:t>
            </a:r>
          </a:p>
        </xdr:txBody>
      </xdr:sp>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3767140" y="11446669"/>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③</a:t>
            </a:r>
          </a:p>
        </xdr:txBody>
      </xdr:sp>
    </xdr:grpSp>
    <xdr:clientData/>
  </xdr:twoCellAnchor>
  <xdr:twoCellAnchor>
    <xdr:from>
      <xdr:col>12</xdr:col>
      <xdr:colOff>95250</xdr:colOff>
      <xdr:row>0</xdr:row>
      <xdr:rowOff>0</xdr:rowOff>
    </xdr:from>
    <xdr:to>
      <xdr:col>30</xdr:col>
      <xdr:colOff>381000</xdr:colOff>
      <xdr:row>12</xdr:row>
      <xdr:rowOff>469480</xdr:rowOff>
    </xdr:to>
    <xdr:grpSp>
      <xdr:nvGrpSpPr>
        <xdr:cNvPr id="178" name="グループ化 177">
          <a:extLst>
            <a:ext uri="{FF2B5EF4-FFF2-40B4-BE49-F238E27FC236}">
              <a16:creationId xmlns:a16="http://schemas.microsoft.com/office/drawing/2014/main" id="{00000000-0008-0000-0200-0000B2000000}"/>
            </a:ext>
          </a:extLst>
        </xdr:cNvPr>
        <xdr:cNvGrpSpPr/>
      </xdr:nvGrpSpPr>
      <xdr:grpSpPr>
        <a:xfrm>
          <a:off x="15748000" y="0"/>
          <a:ext cx="12573000" cy="7486230"/>
          <a:chOff x="0" y="0"/>
          <a:chExt cx="12518571" cy="7659120"/>
        </a:xfrm>
      </xdr:grpSpPr>
      <xdr:sp macro="" textlink="">
        <xdr:nvSpPr>
          <xdr:cNvPr id="179" name="角丸四角形 178">
            <a:extLst>
              <a:ext uri="{FF2B5EF4-FFF2-40B4-BE49-F238E27FC236}">
                <a16:creationId xmlns:a16="http://schemas.microsoft.com/office/drawing/2014/main" id="{00000000-0008-0000-0200-0000B3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80" name="フリーフォーム 179">
            <a:extLst>
              <a:ext uri="{FF2B5EF4-FFF2-40B4-BE49-F238E27FC236}">
                <a16:creationId xmlns:a16="http://schemas.microsoft.com/office/drawing/2014/main" id="{00000000-0008-0000-0200-0000B4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81" name="正方形/長方形 180">
            <a:hlinkClick xmlns:r="http://schemas.openxmlformats.org/officeDocument/2006/relationships" r:id="rId10"/>
            <a:extLst>
              <a:ext uri="{FF2B5EF4-FFF2-40B4-BE49-F238E27FC236}">
                <a16:creationId xmlns:a16="http://schemas.microsoft.com/office/drawing/2014/main" id="{00000000-0008-0000-0200-0000B5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角丸四角形 181">
            <a:hlinkClick xmlns:r="http://schemas.openxmlformats.org/officeDocument/2006/relationships" r:id="rId11"/>
            <a:extLst>
              <a:ext uri="{FF2B5EF4-FFF2-40B4-BE49-F238E27FC236}">
                <a16:creationId xmlns:a16="http://schemas.microsoft.com/office/drawing/2014/main" id="{00000000-0008-0000-0200-0000B6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角丸四角形 182">
            <a:extLst>
              <a:ext uri="{FF2B5EF4-FFF2-40B4-BE49-F238E27FC236}">
                <a16:creationId xmlns:a16="http://schemas.microsoft.com/office/drawing/2014/main" id="{00000000-0008-0000-0200-0000B7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84" name="角丸四角形 183">
            <a:extLst>
              <a:ext uri="{FF2B5EF4-FFF2-40B4-BE49-F238E27FC236}">
                <a16:creationId xmlns:a16="http://schemas.microsoft.com/office/drawing/2014/main" id="{00000000-0008-0000-0200-0000B8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85" name="角丸四角形 184">
            <a:extLst>
              <a:ext uri="{FF2B5EF4-FFF2-40B4-BE49-F238E27FC236}">
                <a16:creationId xmlns:a16="http://schemas.microsoft.com/office/drawing/2014/main" id="{00000000-0008-0000-0200-0000B9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86" name="角丸四角形 185">
            <a:extLst>
              <a:ext uri="{FF2B5EF4-FFF2-40B4-BE49-F238E27FC236}">
                <a16:creationId xmlns:a16="http://schemas.microsoft.com/office/drawing/2014/main" id="{00000000-0008-0000-0200-0000BA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87" name="角丸四角形 186">
            <a:extLst>
              <a:ext uri="{FF2B5EF4-FFF2-40B4-BE49-F238E27FC236}">
                <a16:creationId xmlns:a16="http://schemas.microsoft.com/office/drawing/2014/main" id="{00000000-0008-0000-0200-0000BB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角丸四角形 187">
            <a:extLst>
              <a:ext uri="{FF2B5EF4-FFF2-40B4-BE49-F238E27FC236}">
                <a16:creationId xmlns:a16="http://schemas.microsoft.com/office/drawing/2014/main" id="{00000000-0008-0000-0200-0000BC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89" name="角丸四角形 188">
            <a:extLst>
              <a:ext uri="{FF2B5EF4-FFF2-40B4-BE49-F238E27FC236}">
                <a16:creationId xmlns:a16="http://schemas.microsoft.com/office/drawing/2014/main" id="{00000000-0008-0000-0200-0000BD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90" name="角丸四角形 189">
            <a:extLst>
              <a:ext uri="{FF2B5EF4-FFF2-40B4-BE49-F238E27FC236}">
                <a16:creationId xmlns:a16="http://schemas.microsoft.com/office/drawing/2014/main" id="{00000000-0008-0000-0200-0000BE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91" name="角丸四角形 190">
            <a:extLst>
              <a:ext uri="{FF2B5EF4-FFF2-40B4-BE49-F238E27FC236}">
                <a16:creationId xmlns:a16="http://schemas.microsoft.com/office/drawing/2014/main" id="{00000000-0008-0000-0200-0000BF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92" name="角丸四角形 191">
            <a:extLst>
              <a:ext uri="{FF2B5EF4-FFF2-40B4-BE49-F238E27FC236}">
                <a16:creationId xmlns:a16="http://schemas.microsoft.com/office/drawing/2014/main" id="{00000000-0008-0000-0200-0000C0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93" name="角丸四角形 192">
            <a:extLst>
              <a:ext uri="{FF2B5EF4-FFF2-40B4-BE49-F238E27FC236}">
                <a16:creationId xmlns:a16="http://schemas.microsoft.com/office/drawing/2014/main" id="{00000000-0008-0000-0200-0000C1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94" name="角丸四角形 193">
            <a:extLst>
              <a:ext uri="{FF2B5EF4-FFF2-40B4-BE49-F238E27FC236}">
                <a16:creationId xmlns:a16="http://schemas.microsoft.com/office/drawing/2014/main" id="{00000000-0008-0000-0200-0000C2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95" name="角丸四角形 194">
            <a:extLst>
              <a:ext uri="{FF2B5EF4-FFF2-40B4-BE49-F238E27FC236}">
                <a16:creationId xmlns:a16="http://schemas.microsoft.com/office/drawing/2014/main" id="{00000000-0008-0000-0200-0000C3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0200-0000C4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0200-0000C5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12"/>
            <a:extLst>
              <a:ext uri="{FF2B5EF4-FFF2-40B4-BE49-F238E27FC236}">
                <a16:creationId xmlns:a16="http://schemas.microsoft.com/office/drawing/2014/main" id="{00000000-0008-0000-0200-0000C6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99" name="正方形/長方形 198">
            <a:hlinkClick xmlns:r="http://schemas.openxmlformats.org/officeDocument/2006/relationships" r:id="rId13"/>
            <a:extLst>
              <a:ext uri="{FF2B5EF4-FFF2-40B4-BE49-F238E27FC236}">
                <a16:creationId xmlns:a16="http://schemas.microsoft.com/office/drawing/2014/main" id="{00000000-0008-0000-0200-0000C7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extLst>
              <a:ext uri="{FF2B5EF4-FFF2-40B4-BE49-F238E27FC236}">
                <a16:creationId xmlns:a16="http://schemas.microsoft.com/office/drawing/2014/main" id="{00000000-0008-0000-0200-0000C8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14"/>
            <a:extLst>
              <a:ext uri="{FF2B5EF4-FFF2-40B4-BE49-F238E27FC236}">
                <a16:creationId xmlns:a16="http://schemas.microsoft.com/office/drawing/2014/main" id="{00000000-0008-0000-0200-0000C9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15"/>
            <a:extLst>
              <a:ext uri="{FF2B5EF4-FFF2-40B4-BE49-F238E27FC236}">
                <a16:creationId xmlns:a16="http://schemas.microsoft.com/office/drawing/2014/main" id="{00000000-0008-0000-0200-0000CA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16"/>
            <a:extLst>
              <a:ext uri="{FF2B5EF4-FFF2-40B4-BE49-F238E27FC236}">
                <a16:creationId xmlns:a16="http://schemas.microsoft.com/office/drawing/2014/main" id="{00000000-0008-0000-0200-0000CB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4" name="正方形/長方形 203">
            <a:hlinkClick xmlns:r="http://schemas.openxmlformats.org/officeDocument/2006/relationships" r:id="rId17"/>
            <a:extLst>
              <a:ext uri="{FF2B5EF4-FFF2-40B4-BE49-F238E27FC236}">
                <a16:creationId xmlns:a16="http://schemas.microsoft.com/office/drawing/2014/main" id="{00000000-0008-0000-0200-0000CC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5" name="正方形/長方形 204">
            <a:hlinkClick xmlns:r="http://schemas.openxmlformats.org/officeDocument/2006/relationships" r:id="rId18"/>
            <a:extLst>
              <a:ext uri="{FF2B5EF4-FFF2-40B4-BE49-F238E27FC236}">
                <a16:creationId xmlns:a16="http://schemas.microsoft.com/office/drawing/2014/main" id="{00000000-0008-0000-0200-0000CD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6" name="正方形/長方形 205">
            <a:hlinkClick xmlns:r="http://schemas.openxmlformats.org/officeDocument/2006/relationships" r:id="rId19"/>
            <a:extLst>
              <a:ext uri="{FF2B5EF4-FFF2-40B4-BE49-F238E27FC236}">
                <a16:creationId xmlns:a16="http://schemas.microsoft.com/office/drawing/2014/main" id="{00000000-0008-0000-0200-0000CE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7" name="角丸四角形 206">
            <a:extLst>
              <a:ext uri="{FF2B5EF4-FFF2-40B4-BE49-F238E27FC236}">
                <a16:creationId xmlns:a16="http://schemas.microsoft.com/office/drawing/2014/main" id="{00000000-0008-0000-0200-0000CF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208" name="正方形/長方形 207">
            <a:hlinkClick xmlns:r="http://schemas.openxmlformats.org/officeDocument/2006/relationships" r:id="rId20"/>
            <a:extLst>
              <a:ext uri="{FF2B5EF4-FFF2-40B4-BE49-F238E27FC236}">
                <a16:creationId xmlns:a16="http://schemas.microsoft.com/office/drawing/2014/main" id="{00000000-0008-0000-0200-0000D0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9" name="正方形/長方形 208">
            <a:hlinkClick xmlns:r="http://schemas.openxmlformats.org/officeDocument/2006/relationships" r:id="rId21"/>
            <a:extLst>
              <a:ext uri="{FF2B5EF4-FFF2-40B4-BE49-F238E27FC236}">
                <a16:creationId xmlns:a16="http://schemas.microsoft.com/office/drawing/2014/main" id="{00000000-0008-0000-0200-0000D1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0" name="正方形/長方形 209">
            <a:hlinkClick xmlns:r="http://schemas.openxmlformats.org/officeDocument/2006/relationships" r:id="rId22"/>
            <a:extLst>
              <a:ext uri="{FF2B5EF4-FFF2-40B4-BE49-F238E27FC236}">
                <a16:creationId xmlns:a16="http://schemas.microsoft.com/office/drawing/2014/main" id="{00000000-0008-0000-0200-0000D2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1" name="正方形/長方形 210">
            <a:hlinkClick xmlns:r="http://schemas.openxmlformats.org/officeDocument/2006/relationships" r:id="rId23"/>
            <a:extLst>
              <a:ext uri="{FF2B5EF4-FFF2-40B4-BE49-F238E27FC236}">
                <a16:creationId xmlns:a16="http://schemas.microsoft.com/office/drawing/2014/main" id="{00000000-0008-0000-0200-0000D3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2" name="正方形/長方形 211">
            <a:hlinkClick xmlns:r="http://schemas.openxmlformats.org/officeDocument/2006/relationships" r:id="rId24"/>
            <a:extLst>
              <a:ext uri="{FF2B5EF4-FFF2-40B4-BE49-F238E27FC236}">
                <a16:creationId xmlns:a16="http://schemas.microsoft.com/office/drawing/2014/main" id="{00000000-0008-0000-0200-0000D4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213" name="正方形/長方形 212">
            <a:hlinkClick xmlns:r="http://schemas.openxmlformats.org/officeDocument/2006/relationships" r:id="rId25"/>
            <a:extLst>
              <a:ext uri="{FF2B5EF4-FFF2-40B4-BE49-F238E27FC236}">
                <a16:creationId xmlns:a16="http://schemas.microsoft.com/office/drawing/2014/main" id="{00000000-0008-0000-0200-0000D5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214" name="正方形/長方形 213">
            <a:hlinkClick xmlns:r="http://schemas.openxmlformats.org/officeDocument/2006/relationships" r:id="rId26"/>
            <a:extLst>
              <a:ext uri="{FF2B5EF4-FFF2-40B4-BE49-F238E27FC236}">
                <a16:creationId xmlns:a16="http://schemas.microsoft.com/office/drawing/2014/main" id="{00000000-0008-0000-0200-0000D6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215" name="正方形/長方形 214">
            <a:hlinkClick xmlns:r="http://schemas.openxmlformats.org/officeDocument/2006/relationships" r:id="rId27"/>
            <a:extLst>
              <a:ext uri="{FF2B5EF4-FFF2-40B4-BE49-F238E27FC236}">
                <a16:creationId xmlns:a16="http://schemas.microsoft.com/office/drawing/2014/main" id="{00000000-0008-0000-0200-0000D7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6" name="正方形/長方形 215">
            <a:hlinkClick xmlns:r="http://schemas.openxmlformats.org/officeDocument/2006/relationships" r:id="rId28"/>
            <a:extLst>
              <a:ext uri="{FF2B5EF4-FFF2-40B4-BE49-F238E27FC236}">
                <a16:creationId xmlns:a16="http://schemas.microsoft.com/office/drawing/2014/main" id="{00000000-0008-0000-0200-0000D8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7" name="正方形/長方形 216">
            <a:hlinkClick xmlns:r="http://schemas.openxmlformats.org/officeDocument/2006/relationships" r:id="rId29"/>
            <a:extLst>
              <a:ext uri="{FF2B5EF4-FFF2-40B4-BE49-F238E27FC236}">
                <a16:creationId xmlns:a16="http://schemas.microsoft.com/office/drawing/2014/main" id="{00000000-0008-0000-0200-0000D9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8" name="正方形/長方形 217">
            <a:hlinkClick xmlns:r="http://schemas.openxmlformats.org/officeDocument/2006/relationships" r:id="rId30"/>
            <a:extLst>
              <a:ext uri="{FF2B5EF4-FFF2-40B4-BE49-F238E27FC236}">
                <a16:creationId xmlns:a16="http://schemas.microsoft.com/office/drawing/2014/main" id="{00000000-0008-0000-0200-0000DA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9" name="正方形/長方形 218">
            <a:hlinkClick xmlns:r="http://schemas.openxmlformats.org/officeDocument/2006/relationships" r:id="rId13"/>
            <a:extLst>
              <a:ext uri="{FF2B5EF4-FFF2-40B4-BE49-F238E27FC236}">
                <a16:creationId xmlns:a16="http://schemas.microsoft.com/office/drawing/2014/main" id="{00000000-0008-0000-0200-0000DB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220" name="正方形/長方形 219">
            <a:hlinkClick xmlns:r="http://schemas.openxmlformats.org/officeDocument/2006/relationships" r:id="rId14"/>
            <a:extLst>
              <a:ext uri="{FF2B5EF4-FFF2-40B4-BE49-F238E27FC236}">
                <a16:creationId xmlns:a16="http://schemas.microsoft.com/office/drawing/2014/main" id="{00000000-0008-0000-0200-0000DC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21" name="正方形/長方形 220">
            <a:hlinkClick xmlns:r="http://schemas.openxmlformats.org/officeDocument/2006/relationships" r:id="rId31"/>
            <a:extLst>
              <a:ext uri="{FF2B5EF4-FFF2-40B4-BE49-F238E27FC236}">
                <a16:creationId xmlns:a16="http://schemas.microsoft.com/office/drawing/2014/main" id="{00000000-0008-0000-0200-0000DD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2" name="正方形/長方形 221">
            <a:hlinkClick xmlns:r="http://schemas.openxmlformats.org/officeDocument/2006/relationships" r:id="rId12"/>
            <a:extLst>
              <a:ext uri="{FF2B5EF4-FFF2-40B4-BE49-F238E27FC236}">
                <a16:creationId xmlns:a16="http://schemas.microsoft.com/office/drawing/2014/main" id="{00000000-0008-0000-0200-0000DE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223" name="正方形/長方形 222">
            <a:hlinkClick xmlns:r="http://schemas.openxmlformats.org/officeDocument/2006/relationships" r:id="rId13"/>
            <a:extLst>
              <a:ext uri="{FF2B5EF4-FFF2-40B4-BE49-F238E27FC236}">
                <a16:creationId xmlns:a16="http://schemas.microsoft.com/office/drawing/2014/main" id="{00000000-0008-0000-0200-0000DF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224" name="正方形/長方形 223">
            <a:hlinkClick xmlns:r="http://schemas.openxmlformats.org/officeDocument/2006/relationships" r:id="rId32"/>
            <a:extLst>
              <a:ext uri="{FF2B5EF4-FFF2-40B4-BE49-F238E27FC236}">
                <a16:creationId xmlns:a16="http://schemas.microsoft.com/office/drawing/2014/main" id="{00000000-0008-0000-0200-0000E0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5" name="正方形/長方形 224">
            <a:hlinkClick xmlns:r="http://schemas.openxmlformats.org/officeDocument/2006/relationships" r:id="rId33"/>
            <a:extLst>
              <a:ext uri="{FF2B5EF4-FFF2-40B4-BE49-F238E27FC236}">
                <a16:creationId xmlns:a16="http://schemas.microsoft.com/office/drawing/2014/main" id="{00000000-0008-0000-0200-0000E1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26" name="正方形/長方形 225">
            <a:hlinkClick xmlns:r="http://schemas.openxmlformats.org/officeDocument/2006/relationships" r:id="rId34"/>
            <a:extLst>
              <a:ext uri="{FF2B5EF4-FFF2-40B4-BE49-F238E27FC236}">
                <a16:creationId xmlns:a16="http://schemas.microsoft.com/office/drawing/2014/main" id="{00000000-0008-0000-0200-0000E2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7" name="正方形/長方形 226">
            <a:hlinkClick xmlns:r="http://schemas.openxmlformats.org/officeDocument/2006/relationships" r:id="rId35"/>
            <a:extLst>
              <a:ext uri="{FF2B5EF4-FFF2-40B4-BE49-F238E27FC236}">
                <a16:creationId xmlns:a16="http://schemas.microsoft.com/office/drawing/2014/main" id="{00000000-0008-0000-0200-0000E3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8" name="角丸四角形 227">
            <a:extLst>
              <a:ext uri="{FF2B5EF4-FFF2-40B4-BE49-F238E27FC236}">
                <a16:creationId xmlns:a16="http://schemas.microsoft.com/office/drawing/2014/main" id="{00000000-0008-0000-0200-0000E4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229" name="正方形/長方形 228">
            <a:hlinkClick xmlns:r="http://schemas.openxmlformats.org/officeDocument/2006/relationships" r:id="rId36"/>
            <a:extLst>
              <a:ext uri="{FF2B5EF4-FFF2-40B4-BE49-F238E27FC236}">
                <a16:creationId xmlns:a16="http://schemas.microsoft.com/office/drawing/2014/main" id="{00000000-0008-0000-0200-0000E5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30" name="正方形/長方形 229">
            <a:hlinkClick xmlns:r="http://schemas.openxmlformats.org/officeDocument/2006/relationships" r:id="rId37"/>
            <a:extLst>
              <a:ext uri="{FF2B5EF4-FFF2-40B4-BE49-F238E27FC236}">
                <a16:creationId xmlns:a16="http://schemas.microsoft.com/office/drawing/2014/main" id="{00000000-0008-0000-0200-0000E6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1" name="角丸四角形 230">
            <a:hlinkClick xmlns:r="http://schemas.openxmlformats.org/officeDocument/2006/relationships" r:id="rId38"/>
            <a:extLst>
              <a:ext uri="{FF2B5EF4-FFF2-40B4-BE49-F238E27FC236}">
                <a16:creationId xmlns:a16="http://schemas.microsoft.com/office/drawing/2014/main" id="{00000000-0008-0000-0200-0000E7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2" name="角丸四角形 231">
            <a:hlinkClick xmlns:r="http://schemas.openxmlformats.org/officeDocument/2006/relationships" r:id="rId39"/>
            <a:extLst>
              <a:ext uri="{FF2B5EF4-FFF2-40B4-BE49-F238E27FC236}">
                <a16:creationId xmlns:a16="http://schemas.microsoft.com/office/drawing/2014/main" id="{00000000-0008-0000-0200-0000E8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3" name="角丸四角形 232">
            <a:hlinkClick xmlns:r="http://schemas.openxmlformats.org/officeDocument/2006/relationships" r:id="rId40"/>
            <a:extLst>
              <a:ext uri="{FF2B5EF4-FFF2-40B4-BE49-F238E27FC236}">
                <a16:creationId xmlns:a16="http://schemas.microsoft.com/office/drawing/2014/main" id="{00000000-0008-0000-0200-0000E9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4" name="角丸四角形 233">
            <a:hlinkClick xmlns:r="http://schemas.openxmlformats.org/officeDocument/2006/relationships" r:id="rId41"/>
            <a:extLst>
              <a:ext uri="{FF2B5EF4-FFF2-40B4-BE49-F238E27FC236}">
                <a16:creationId xmlns:a16="http://schemas.microsoft.com/office/drawing/2014/main" id="{00000000-0008-0000-0200-0000EA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5" name="角丸四角形 234">
            <a:hlinkClick xmlns:r="http://schemas.openxmlformats.org/officeDocument/2006/relationships" r:id="rId42"/>
            <a:extLst>
              <a:ext uri="{FF2B5EF4-FFF2-40B4-BE49-F238E27FC236}">
                <a16:creationId xmlns:a16="http://schemas.microsoft.com/office/drawing/2014/main" id="{00000000-0008-0000-0200-0000EB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6" name="正方形/長方形 235">
            <a:extLst>
              <a:ext uri="{FF2B5EF4-FFF2-40B4-BE49-F238E27FC236}">
                <a16:creationId xmlns:a16="http://schemas.microsoft.com/office/drawing/2014/main" id="{00000000-0008-0000-0200-0000EC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7" name="正方形/長方形 236">
            <a:extLst>
              <a:ext uri="{FF2B5EF4-FFF2-40B4-BE49-F238E27FC236}">
                <a16:creationId xmlns:a16="http://schemas.microsoft.com/office/drawing/2014/main" id="{00000000-0008-0000-0200-0000ED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8" name="正方形/長方形 237">
            <a:hlinkClick xmlns:r="http://schemas.openxmlformats.org/officeDocument/2006/relationships" r:id="rId43"/>
            <a:extLst>
              <a:ext uri="{FF2B5EF4-FFF2-40B4-BE49-F238E27FC236}">
                <a16:creationId xmlns:a16="http://schemas.microsoft.com/office/drawing/2014/main" id="{00000000-0008-0000-0200-0000EE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9" name="角丸四角形 238">
            <a:hlinkClick xmlns:r="http://schemas.openxmlformats.org/officeDocument/2006/relationships" r:id="rId44"/>
            <a:extLst>
              <a:ext uri="{FF2B5EF4-FFF2-40B4-BE49-F238E27FC236}">
                <a16:creationId xmlns:a16="http://schemas.microsoft.com/office/drawing/2014/main" id="{00000000-0008-0000-0200-0000EF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40" name="正方形/長方形 239">
            <a:hlinkClick xmlns:r="http://schemas.openxmlformats.org/officeDocument/2006/relationships" r:id="rId45"/>
            <a:extLst>
              <a:ext uri="{FF2B5EF4-FFF2-40B4-BE49-F238E27FC236}">
                <a16:creationId xmlns:a16="http://schemas.microsoft.com/office/drawing/2014/main" id="{00000000-0008-0000-0200-0000F0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41" name="正方形/長方形 240">
            <a:hlinkClick xmlns:r="http://schemas.openxmlformats.org/officeDocument/2006/relationships" r:id="rId46"/>
            <a:extLst>
              <a:ext uri="{FF2B5EF4-FFF2-40B4-BE49-F238E27FC236}">
                <a16:creationId xmlns:a16="http://schemas.microsoft.com/office/drawing/2014/main" id="{00000000-0008-0000-0200-0000F1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353786</xdr:colOff>
          <xdr:row>0</xdr:row>
          <xdr:rowOff>149679</xdr:rowOff>
        </xdr:from>
        <xdr:to>
          <xdr:col>7</xdr:col>
          <xdr:colOff>698047</xdr:colOff>
          <xdr:row>6</xdr:row>
          <xdr:rowOff>44904</xdr:rowOff>
        </xdr:to>
        <xdr:pic>
          <xdr:nvPicPr>
            <xdr:cNvPr id="69" name="押印枠">
              <a:extLst>
                <a:ext uri="{FF2B5EF4-FFF2-40B4-BE49-F238E27FC236}">
                  <a16:creationId xmlns:a16="http://schemas.microsoft.com/office/drawing/2014/main" id="{00000000-0008-0000-1E00-000045000000}"/>
                </a:ext>
              </a:extLst>
            </xdr:cNvPr>
            <xdr:cNvPicPr>
              <a:picLocks noChangeAspect="1" noChangeArrowheads="1"/>
              <a:extLst>
                <a:ext uri="{84589F7E-364E-4C9E-8A38-B11213B215E9}">
                  <a14:cameraTool cellRange="押印枠3" spid="_x0000_s196800"/>
                </a:ext>
              </a:extLst>
            </xdr:cNvPicPr>
          </xdr:nvPicPr>
          <xdr:blipFill>
            <a:blip xmlns:r="http://schemas.openxmlformats.org/officeDocument/2006/relationships" r:embed="rId1"/>
            <a:srcRect/>
            <a:stretch>
              <a:fillRect/>
            </a:stretch>
          </xdr:blipFill>
          <xdr:spPr bwMode="auto">
            <a:xfrm>
              <a:off x="3510643" y="149679"/>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68035</xdr:colOff>
      <xdr:row>0</xdr:row>
      <xdr:rowOff>0</xdr:rowOff>
    </xdr:from>
    <xdr:to>
      <xdr:col>28</xdr:col>
      <xdr:colOff>394606</xdr:colOff>
      <xdr:row>33</xdr:row>
      <xdr:rowOff>74340</xdr:rowOff>
    </xdr:to>
    <xdr:grpSp>
      <xdr:nvGrpSpPr>
        <xdr:cNvPr id="134" name="グループ化 133">
          <a:extLst>
            <a:ext uri="{FF2B5EF4-FFF2-40B4-BE49-F238E27FC236}">
              <a16:creationId xmlns:a16="http://schemas.microsoft.com/office/drawing/2014/main" id="{00000000-0008-0000-1E00-000086000000}"/>
            </a:ext>
          </a:extLst>
        </xdr:cNvPr>
        <xdr:cNvGrpSpPr/>
      </xdr:nvGrpSpPr>
      <xdr:grpSpPr>
        <a:xfrm>
          <a:off x="6653892" y="0"/>
          <a:ext cx="12573000" cy="6959554"/>
          <a:chOff x="0" y="0"/>
          <a:chExt cx="12518571" cy="7659120"/>
        </a:xfrm>
      </xdr:grpSpPr>
      <xdr:sp macro="" textlink="">
        <xdr:nvSpPr>
          <xdr:cNvPr id="135" name="角丸四角形 134">
            <a:extLst>
              <a:ext uri="{FF2B5EF4-FFF2-40B4-BE49-F238E27FC236}">
                <a16:creationId xmlns:a16="http://schemas.microsoft.com/office/drawing/2014/main" id="{00000000-0008-0000-1E00-000087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6" name="フリーフォーム 135">
            <a:extLst>
              <a:ext uri="{FF2B5EF4-FFF2-40B4-BE49-F238E27FC236}">
                <a16:creationId xmlns:a16="http://schemas.microsoft.com/office/drawing/2014/main" id="{00000000-0008-0000-1E00-000088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7" name="正方形/長方形 136">
            <a:hlinkClick xmlns:r="http://schemas.openxmlformats.org/officeDocument/2006/relationships" r:id="rId2"/>
            <a:extLst>
              <a:ext uri="{FF2B5EF4-FFF2-40B4-BE49-F238E27FC236}">
                <a16:creationId xmlns:a16="http://schemas.microsoft.com/office/drawing/2014/main" id="{00000000-0008-0000-1E00-000089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8" name="角丸四角形 137">
            <a:hlinkClick xmlns:r="http://schemas.openxmlformats.org/officeDocument/2006/relationships" r:id="rId3"/>
            <a:extLst>
              <a:ext uri="{FF2B5EF4-FFF2-40B4-BE49-F238E27FC236}">
                <a16:creationId xmlns:a16="http://schemas.microsoft.com/office/drawing/2014/main" id="{00000000-0008-0000-1E00-00008A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9" name="角丸四角形 138">
            <a:extLst>
              <a:ext uri="{FF2B5EF4-FFF2-40B4-BE49-F238E27FC236}">
                <a16:creationId xmlns:a16="http://schemas.microsoft.com/office/drawing/2014/main" id="{00000000-0008-0000-1E00-00008B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0" name="角丸四角形 139">
            <a:extLst>
              <a:ext uri="{FF2B5EF4-FFF2-40B4-BE49-F238E27FC236}">
                <a16:creationId xmlns:a16="http://schemas.microsoft.com/office/drawing/2014/main" id="{00000000-0008-0000-1E00-00008C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1" name="角丸四角形 140">
            <a:extLst>
              <a:ext uri="{FF2B5EF4-FFF2-40B4-BE49-F238E27FC236}">
                <a16:creationId xmlns:a16="http://schemas.microsoft.com/office/drawing/2014/main" id="{00000000-0008-0000-1E00-00008D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2" name="角丸四角形 141">
            <a:extLst>
              <a:ext uri="{FF2B5EF4-FFF2-40B4-BE49-F238E27FC236}">
                <a16:creationId xmlns:a16="http://schemas.microsoft.com/office/drawing/2014/main" id="{00000000-0008-0000-1E00-00008E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1E00-00008F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4" name="角丸四角形 143">
            <a:extLst>
              <a:ext uri="{FF2B5EF4-FFF2-40B4-BE49-F238E27FC236}">
                <a16:creationId xmlns:a16="http://schemas.microsoft.com/office/drawing/2014/main" id="{00000000-0008-0000-1E00-000090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5" name="角丸四角形 144">
            <a:extLst>
              <a:ext uri="{FF2B5EF4-FFF2-40B4-BE49-F238E27FC236}">
                <a16:creationId xmlns:a16="http://schemas.microsoft.com/office/drawing/2014/main" id="{00000000-0008-0000-1E00-000091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6" name="角丸四角形 145">
            <a:extLst>
              <a:ext uri="{FF2B5EF4-FFF2-40B4-BE49-F238E27FC236}">
                <a16:creationId xmlns:a16="http://schemas.microsoft.com/office/drawing/2014/main" id="{00000000-0008-0000-1E00-000092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7" name="角丸四角形 146">
            <a:extLst>
              <a:ext uri="{FF2B5EF4-FFF2-40B4-BE49-F238E27FC236}">
                <a16:creationId xmlns:a16="http://schemas.microsoft.com/office/drawing/2014/main" id="{00000000-0008-0000-1E00-000093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48" name="角丸四角形 147">
            <a:extLst>
              <a:ext uri="{FF2B5EF4-FFF2-40B4-BE49-F238E27FC236}">
                <a16:creationId xmlns:a16="http://schemas.microsoft.com/office/drawing/2014/main" id="{00000000-0008-0000-1E00-000094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49" name="角丸四角形 148">
            <a:extLst>
              <a:ext uri="{FF2B5EF4-FFF2-40B4-BE49-F238E27FC236}">
                <a16:creationId xmlns:a16="http://schemas.microsoft.com/office/drawing/2014/main" id="{00000000-0008-0000-1E00-000095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0" name="角丸四角形 149">
            <a:extLst>
              <a:ext uri="{FF2B5EF4-FFF2-40B4-BE49-F238E27FC236}">
                <a16:creationId xmlns:a16="http://schemas.microsoft.com/office/drawing/2014/main" id="{00000000-0008-0000-1E00-000096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1" name="角丸四角形 150">
            <a:extLst>
              <a:ext uri="{FF2B5EF4-FFF2-40B4-BE49-F238E27FC236}">
                <a16:creationId xmlns:a16="http://schemas.microsoft.com/office/drawing/2014/main" id="{00000000-0008-0000-1E00-000097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2" name="正方形/長方形 151">
            <a:extLst>
              <a:ext uri="{FF2B5EF4-FFF2-40B4-BE49-F238E27FC236}">
                <a16:creationId xmlns:a16="http://schemas.microsoft.com/office/drawing/2014/main" id="{00000000-0008-0000-1E00-000098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3" name="正方形/長方形 152">
            <a:extLst>
              <a:ext uri="{FF2B5EF4-FFF2-40B4-BE49-F238E27FC236}">
                <a16:creationId xmlns:a16="http://schemas.microsoft.com/office/drawing/2014/main" id="{00000000-0008-0000-1E00-000099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4" name="正方形/長方形 153">
            <a:hlinkClick xmlns:r="http://schemas.openxmlformats.org/officeDocument/2006/relationships" r:id="rId4"/>
            <a:extLst>
              <a:ext uri="{FF2B5EF4-FFF2-40B4-BE49-F238E27FC236}">
                <a16:creationId xmlns:a16="http://schemas.microsoft.com/office/drawing/2014/main" id="{00000000-0008-0000-1E00-00009A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5" name="正方形/長方形 154">
            <a:hlinkClick xmlns:r="http://schemas.openxmlformats.org/officeDocument/2006/relationships" r:id="rId5"/>
            <a:extLst>
              <a:ext uri="{FF2B5EF4-FFF2-40B4-BE49-F238E27FC236}">
                <a16:creationId xmlns:a16="http://schemas.microsoft.com/office/drawing/2014/main" id="{00000000-0008-0000-1E00-00009B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1E00-00009C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6"/>
            <a:extLst>
              <a:ext uri="{FF2B5EF4-FFF2-40B4-BE49-F238E27FC236}">
                <a16:creationId xmlns:a16="http://schemas.microsoft.com/office/drawing/2014/main" id="{00000000-0008-0000-1E00-00009D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7"/>
            <a:extLst>
              <a:ext uri="{FF2B5EF4-FFF2-40B4-BE49-F238E27FC236}">
                <a16:creationId xmlns:a16="http://schemas.microsoft.com/office/drawing/2014/main" id="{00000000-0008-0000-1E00-00009E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8"/>
            <a:extLst>
              <a:ext uri="{FF2B5EF4-FFF2-40B4-BE49-F238E27FC236}">
                <a16:creationId xmlns:a16="http://schemas.microsoft.com/office/drawing/2014/main" id="{00000000-0008-0000-1E00-00009F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9"/>
            <a:extLst>
              <a:ext uri="{FF2B5EF4-FFF2-40B4-BE49-F238E27FC236}">
                <a16:creationId xmlns:a16="http://schemas.microsoft.com/office/drawing/2014/main" id="{00000000-0008-0000-1E00-0000A0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10"/>
            <a:extLst>
              <a:ext uri="{FF2B5EF4-FFF2-40B4-BE49-F238E27FC236}">
                <a16:creationId xmlns:a16="http://schemas.microsoft.com/office/drawing/2014/main" id="{00000000-0008-0000-1E00-0000A1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11"/>
            <a:extLst>
              <a:ext uri="{FF2B5EF4-FFF2-40B4-BE49-F238E27FC236}">
                <a16:creationId xmlns:a16="http://schemas.microsoft.com/office/drawing/2014/main" id="{00000000-0008-0000-1E00-0000A2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角丸四角形 162">
            <a:extLst>
              <a:ext uri="{FF2B5EF4-FFF2-40B4-BE49-F238E27FC236}">
                <a16:creationId xmlns:a16="http://schemas.microsoft.com/office/drawing/2014/main" id="{00000000-0008-0000-1E00-0000A3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4" name="正方形/長方形 163">
            <a:hlinkClick xmlns:r="http://schemas.openxmlformats.org/officeDocument/2006/relationships" r:id="rId12"/>
            <a:extLst>
              <a:ext uri="{FF2B5EF4-FFF2-40B4-BE49-F238E27FC236}">
                <a16:creationId xmlns:a16="http://schemas.microsoft.com/office/drawing/2014/main" id="{00000000-0008-0000-1E00-0000A4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3"/>
            <a:extLst>
              <a:ext uri="{FF2B5EF4-FFF2-40B4-BE49-F238E27FC236}">
                <a16:creationId xmlns:a16="http://schemas.microsoft.com/office/drawing/2014/main" id="{00000000-0008-0000-1E00-0000A5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4"/>
            <a:extLst>
              <a:ext uri="{FF2B5EF4-FFF2-40B4-BE49-F238E27FC236}">
                <a16:creationId xmlns:a16="http://schemas.microsoft.com/office/drawing/2014/main" id="{00000000-0008-0000-1E00-0000A6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5"/>
            <a:extLst>
              <a:ext uri="{FF2B5EF4-FFF2-40B4-BE49-F238E27FC236}">
                <a16:creationId xmlns:a16="http://schemas.microsoft.com/office/drawing/2014/main" id="{00000000-0008-0000-1E00-0000A7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6"/>
            <a:extLst>
              <a:ext uri="{FF2B5EF4-FFF2-40B4-BE49-F238E27FC236}">
                <a16:creationId xmlns:a16="http://schemas.microsoft.com/office/drawing/2014/main" id="{00000000-0008-0000-1E00-0000A8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9" name="正方形/長方形 168">
            <a:hlinkClick xmlns:r="http://schemas.openxmlformats.org/officeDocument/2006/relationships" r:id="rId17"/>
            <a:extLst>
              <a:ext uri="{FF2B5EF4-FFF2-40B4-BE49-F238E27FC236}">
                <a16:creationId xmlns:a16="http://schemas.microsoft.com/office/drawing/2014/main" id="{00000000-0008-0000-1E00-0000A9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0" name="正方形/長方形 169">
            <a:hlinkClick xmlns:r="http://schemas.openxmlformats.org/officeDocument/2006/relationships" r:id="rId18"/>
            <a:extLst>
              <a:ext uri="{FF2B5EF4-FFF2-40B4-BE49-F238E27FC236}">
                <a16:creationId xmlns:a16="http://schemas.microsoft.com/office/drawing/2014/main" id="{00000000-0008-0000-1E00-0000AA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9"/>
            <a:extLst>
              <a:ext uri="{FF2B5EF4-FFF2-40B4-BE49-F238E27FC236}">
                <a16:creationId xmlns:a16="http://schemas.microsoft.com/office/drawing/2014/main" id="{00000000-0008-0000-1E00-0000AB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20"/>
            <a:extLst>
              <a:ext uri="{FF2B5EF4-FFF2-40B4-BE49-F238E27FC236}">
                <a16:creationId xmlns:a16="http://schemas.microsoft.com/office/drawing/2014/main" id="{00000000-0008-0000-1E00-0000AC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21"/>
            <a:extLst>
              <a:ext uri="{FF2B5EF4-FFF2-40B4-BE49-F238E27FC236}">
                <a16:creationId xmlns:a16="http://schemas.microsoft.com/office/drawing/2014/main" id="{00000000-0008-0000-1E00-0000AD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22"/>
            <a:extLst>
              <a:ext uri="{FF2B5EF4-FFF2-40B4-BE49-F238E27FC236}">
                <a16:creationId xmlns:a16="http://schemas.microsoft.com/office/drawing/2014/main" id="{00000000-0008-0000-1E00-0000AE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5"/>
            <a:extLst>
              <a:ext uri="{FF2B5EF4-FFF2-40B4-BE49-F238E27FC236}">
                <a16:creationId xmlns:a16="http://schemas.microsoft.com/office/drawing/2014/main" id="{00000000-0008-0000-1E00-0000AF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6"/>
            <a:extLst>
              <a:ext uri="{FF2B5EF4-FFF2-40B4-BE49-F238E27FC236}">
                <a16:creationId xmlns:a16="http://schemas.microsoft.com/office/drawing/2014/main" id="{00000000-0008-0000-1E00-0000B0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7" name="正方形/長方形 176">
            <a:hlinkClick xmlns:r="http://schemas.openxmlformats.org/officeDocument/2006/relationships" r:id="rId23"/>
            <a:extLst>
              <a:ext uri="{FF2B5EF4-FFF2-40B4-BE49-F238E27FC236}">
                <a16:creationId xmlns:a16="http://schemas.microsoft.com/office/drawing/2014/main" id="{00000000-0008-0000-1E00-0000B1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4"/>
            <a:extLst>
              <a:ext uri="{FF2B5EF4-FFF2-40B4-BE49-F238E27FC236}">
                <a16:creationId xmlns:a16="http://schemas.microsoft.com/office/drawing/2014/main" id="{00000000-0008-0000-1E00-0000B2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79" name="正方形/長方形 178">
            <a:hlinkClick xmlns:r="http://schemas.openxmlformats.org/officeDocument/2006/relationships" r:id="rId5"/>
            <a:extLst>
              <a:ext uri="{FF2B5EF4-FFF2-40B4-BE49-F238E27FC236}">
                <a16:creationId xmlns:a16="http://schemas.microsoft.com/office/drawing/2014/main" id="{00000000-0008-0000-1E00-0000B3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24"/>
            <a:extLst>
              <a:ext uri="{FF2B5EF4-FFF2-40B4-BE49-F238E27FC236}">
                <a16:creationId xmlns:a16="http://schemas.microsoft.com/office/drawing/2014/main" id="{00000000-0008-0000-1E00-0000B4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25"/>
            <a:extLst>
              <a:ext uri="{FF2B5EF4-FFF2-40B4-BE49-F238E27FC236}">
                <a16:creationId xmlns:a16="http://schemas.microsoft.com/office/drawing/2014/main" id="{00000000-0008-0000-1E00-0000B5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26"/>
            <a:extLst>
              <a:ext uri="{FF2B5EF4-FFF2-40B4-BE49-F238E27FC236}">
                <a16:creationId xmlns:a16="http://schemas.microsoft.com/office/drawing/2014/main" id="{00000000-0008-0000-1E00-0000B6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7"/>
            <a:extLst>
              <a:ext uri="{FF2B5EF4-FFF2-40B4-BE49-F238E27FC236}">
                <a16:creationId xmlns:a16="http://schemas.microsoft.com/office/drawing/2014/main" id="{00000000-0008-0000-1E00-0000B7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角丸四角形 183">
            <a:extLst>
              <a:ext uri="{FF2B5EF4-FFF2-40B4-BE49-F238E27FC236}">
                <a16:creationId xmlns:a16="http://schemas.microsoft.com/office/drawing/2014/main" id="{00000000-0008-0000-1E00-0000B8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5" name="正方形/長方形 184">
            <a:hlinkClick xmlns:r="http://schemas.openxmlformats.org/officeDocument/2006/relationships" r:id="rId28"/>
            <a:extLst>
              <a:ext uri="{FF2B5EF4-FFF2-40B4-BE49-F238E27FC236}">
                <a16:creationId xmlns:a16="http://schemas.microsoft.com/office/drawing/2014/main" id="{00000000-0008-0000-1E00-0000B9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9"/>
            <a:extLst>
              <a:ext uri="{FF2B5EF4-FFF2-40B4-BE49-F238E27FC236}">
                <a16:creationId xmlns:a16="http://schemas.microsoft.com/office/drawing/2014/main" id="{00000000-0008-0000-1E00-0000BA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hlinkClick xmlns:r="http://schemas.openxmlformats.org/officeDocument/2006/relationships" r:id="rId30"/>
            <a:extLst>
              <a:ext uri="{FF2B5EF4-FFF2-40B4-BE49-F238E27FC236}">
                <a16:creationId xmlns:a16="http://schemas.microsoft.com/office/drawing/2014/main" id="{00000000-0008-0000-1E00-0000BB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8" name="角丸四角形 187">
            <a:hlinkClick xmlns:r="http://schemas.openxmlformats.org/officeDocument/2006/relationships" r:id="rId31"/>
            <a:extLst>
              <a:ext uri="{FF2B5EF4-FFF2-40B4-BE49-F238E27FC236}">
                <a16:creationId xmlns:a16="http://schemas.microsoft.com/office/drawing/2014/main" id="{00000000-0008-0000-1E00-0000BC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9" name="角丸四角形 188">
            <a:hlinkClick xmlns:r="http://schemas.openxmlformats.org/officeDocument/2006/relationships" r:id="rId32"/>
            <a:extLst>
              <a:ext uri="{FF2B5EF4-FFF2-40B4-BE49-F238E27FC236}">
                <a16:creationId xmlns:a16="http://schemas.microsoft.com/office/drawing/2014/main" id="{00000000-0008-0000-1E00-0000BD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3"/>
            <a:extLst>
              <a:ext uri="{FF2B5EF4-FFF2-40B4-BE49-F238E27FC236}">
                <a16:creationId xmlns:a16="http://schemas.microsoft.com/office/drawing/2014/main" id="{00000000-0008-0000-1E00-0000BE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4"/>
            <a:extLst>
              <a:ext uri="{FF2B5EF4-FFF2-40B4-BE49-F238E27FC236}">
                <a16:creationId xmlns:a16="http://schemas.microsoft.com/office/drawing/2014/main" id="{00000000-0008-0000-1E00-0000BF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正方形/長方形 191">
            <a:extLst>
              <a:ext uri="{FF2B5EF4-FFF2-40B4-BE49-F238E27FC236}">
                <a16:creationId xmlns:a16="http://schemas.microsoft.com/office/drawing/2014/main" id="{00000000-0008-0000-1E00-0000C0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正方形/長方形 192">
            <a:extLst>
              <a:ext uri="{FF2B5EF4-FFF2-40B4-BE49-F238E27FC236}">
                <a16:creationId xmlns:a16="http://schemas.microsoft.com/office/drawing/2014/main" id="{00000000-0008-0000-1E00-0000C1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4" name="正方形/長方形 193">
            <a:hlinkClick xmlns:r="http://schemas.openxmlformats.org/officeDocument/2006/relationships" r:id="rId35"/>
            <a:extLst>
              <a:ext uri="{FF2B5EF4-FFF2-40B4-BE49-F238E27FC236}">
                <a16:creationId xmlns:a16="http://schemas.microsoft.com/office/drawing/2014/main" id="{00000000-0008-0000-1E00-0000C2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角丸四角形 194">
            <a:hlinkClick xmlns:r="http://schemas.openxmlformats.org/officeDocument/2006/relationships" r:id="rId36"/>
            <a:extLst>
              <a:ext uri="{FF2B5EF4-FFF2-40B4-BE49-F238E27FC236}">
                <a16:creationId xmlns:a16="http://schemas.microsoft.com/office/drawing/2014/main" id="{00000000-0008-0000-1E00-0000C3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hlinkClick xmlns:r="http://schemas.openxmlformats.org/officeDocument/2006/relationships" r:id="rId37"/>
            <a:extLst>
              <a:ext uri="{FF2B5EF4-FFF2-40B4-BE49-F238E27FC236}">
                <a16:creationId xmlns:a16="http://schemas.microsoft.com/office/drawing/2014/main" id="{00000000-0008-0000-1E00-0000C4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8"/>
            <a:extLst>
              <a:ext uri="{FF2B5EF4-FFF2-40B4-BE49-F238E27FC236}">
                <a16:creationId xmlns:a16="http://schemas.microsoft.com/office/drawing/2014/main" id="{00000000-0008-0000-1E00-0000C5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544285</xdr:colOff>
      <xdr:row>8</xdr:row>
      <xdr:rowOff>21227</xdr:rowOff>
    </xdr:from>
    <xdr:to>
      <xdr:col>5</xdr:col>
      <xdr:colOff>81643</xdr:colOff>
      <xdr:row>11</xdr:row>
      <xdr:rowOff>2177</xdr:rowOff>
    </xdr:to>
    <xdr:sp macro="" textlink="">
      <xdr:nvSpPr>
        <xdr:cNvPr id="2" name="AutoShape 3">
          <a:extLst>
            <a:ext uri="{FF2B5EF4-FFF2-40B4-BE49-F238E27FC236}">
              <a16:creationId xmlns:a16="http://schemas.microsoft.com/office/drawing/2014/main" id="{00000000-0008-0000-1F00-000002000000}"/>
            </a:ext>
          </a:extLst>
        </xdr:cNvPr>
        <xdr:cNvSpPr>
          <a:spLocks noChangeArrowheads="1"/>
        </xdr:cNvSpPr>
      </xdr:nvSpPr>
      <xdr:spPr bwMode="auto">
        <a:xfrm>
          <a:off x="2258785" y="1545227"/>
          <a:ext cx="1047751" cy="8382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190500</xdr:colOff>
      <xdr:row>24</xdr:row>
      <xdr:rowOff>7620</xdr:rowOff>
    </xdr:from>
    <xdr:to>
      <xdr:col>5</xdr:col>
      <xdr:colOff>967740</xdr:colOff>
      <xdr:row>25</xdr:row>
      <xdr:rowOff>175260</xdr:rowOff>
    </xdr:to>
    <xdr:sp macro="" textlink="">
      <xdr:nvSpPr>
        <xdr:cNvPr id="3" name="AutoShape 4">
          <a:extLst>
            <a:ext uri="{FF2B5EF4-FFF2-40B4-BE49-F238E27FC236}">
              <a16:creationId xmlns:a16="http://schemas.microsoft.com/office/drawing/2014/main" id="{00000000-0008-0000-1F00-000003000000}"/>
            </a:ext>
          </a:extLst>
        </xdr:cNvPr>
        <xdr:cNvSpPr>
          <a:spLocks noChangeArrowheads="1"/>
        </xdr:cNvSpPr>
      </xdr:nvSpPr>
      <xdr:spPr bwMode="auto">
        <a:xfrm>
          <a:off x="3400425" y="4522470"/>
          <a:ext cx="767715" cy="34861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167640</xdr:colOff>
      <xdr:row>32</xdr:row>
      <xdr:rowOff>30480</xdr:rowOff>
    </xdr:from>
    <xdr:to>
      <xdr:col>0</xdr:col>
      <xdr:colOff>960120</xdr:colOff>
      <xdr:row>33</xdr:row>
      <xdr:rowOff>167640</xdr:rowOff>
    </xdr:to>
    <xdr:sp macro="" textlink="">
      <xdr:nvSpPr>
        <xdr:cNvPr id="4" name="AutoShape 5">
          <a:extLst>
            <a:ext uri="{FF2B5EF4-FFF2-40B4-BE49-F238E27FC236}">
              <a16:creationId xmlns:a16="http://schemas.microsoft.com/office/drawing/2014/main" id="{00000000-0008-0000-1F00-000004000000}"/>
            </a:ext>
          </a:extLst>
        </xdr:cNvPr>
        <xdr:cNvSpPr>
          <a:spLocks noChangeArrowheads="1"/>
        </xdr:cNvSpPr>
      </xdr:nvSpPr>
      <xdr:spPr bwMode="auto">
        <a:xfrm>
          <a:off x="167640" y="6621780"/>
          <a:ext cx="792480" cy="3276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absolute">
        <xdr:from>
          <xdr:col>4</xdr:col>
          <xdr:colOff>38100</xdr:colOff>
          <xdr:row>0</xdr:row>
          <xdr:rowOff>57150</xdr:rowOff>
        </xdr:from>
        <xdr:to>
          <xdr:col>7</xdr:col>
          <xdr:colOff>385762</xdr:colOff>
          <xdr:row>5</xdr:row>
          <xdr:rowOff>142875</xdr:rowOff>
        </xdr:to>
        <xdr:pic>
          <xdr:nvPicPr>
            <xdr:cNvPr id="5" name="押印枠">
              <a:extLst>
                <a:ext uri="{FF2B5EF4-FFF2-40B4-BE49-F238E27FC236}">
                  <a16:creationId xmlns:a16="http://schemas.microsoft.com/office/drawing/2014/main" id="{00000000-0008-0000-1F00-000005000000}"/>
                </a:ext>
              </a:extLst>
            </xdr:cNvPr>
            <xdr:cNvPicPr>
              <a:picLocks noChangeAspect="1" noChangeArrowheads="1"/>
              <a:extLst>
                <a:ext uri="{84589F7E-364E-4C9E-8A38-B11213B215E9}">
                  <a14:cameraTool cellRange="押印枠3" spid="_x0000_s5393"/>
                </a:ext>
              </a:extLst>
            </xdr:cNvPicPr>
          </xdr:nvPicPr>
          <xdr:blipFill>
            <a:blip xmlns:r="http://schemas.openxmlformats.org/officeDocument/2006/relationships" r:embed="rId1"/>
            <a:srcRect/>
            <a:stretch>
              <a:fillRect/>
            </a:stretch>
          </xdr:blipFill>
          <xdr:spPr bwMode="auto">
            <a:xfrm>
              <a:off x="2859881"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95250</xdr:colOff>
      <xdr:row>0</xdr:row>
      <xdr:rowOff>0</xdr:rowOff>
    </xdr:from>
    <xdr:to>
      <xdr:col>28</xdr:col>
      <xdr:colOff>421822</xdr:colOff>
      <xdr:row>33</xdr:row>
      <xdr:rowOff>33518</xdr:rowOff>
    </xdr:to>
    <xdr:grpSp>
      <xdr:nvGrpSpPr>
        <xdr:cNvPr id="140" name="グループ化 139">
          <a:extLst>
            <a:ext uri="{FF2B5EF4-FFF2-40B4-BE49-F238E27FC236}">
              <a16:creationId xmlns:a16="http://schemas.microsoft.com/office/drawing/2014/main" id="{00000000-0008-0000-1F00-00008C000000}"/>
            </a:ext>
          </a:extLst>
        </xdr:cNvPr>
        <xdr:cNvGrpSpPr/>
      </xdr:nvGrpSpPr>
      <xdr:grpSpPr>
        <a:xfrm>
          <a:off x="5987143" y="0"/>
          <a:ext cx="12573000" cy="6959554"/>
          <a:chOff x="0" y="0"/>
          <a:chExt cx="12518571" cy="7659120"/>
        </a:xfrm>
      </xdr:grpSpPr>
      <xdr:sp macro="" textlink="">
        <xdr:nvSpPr>
          <xdr:cNvPr id="141" name="角丸四角形 140">
            <a:extLst>
              <a:ext uri="{FF2B5EF4-FFF2-40B4-BE49-F238E27FC236}">
                <a16:creationId xmlns:a16="http://schemas.microsoft.com/office/drawing/2014/main" id="{00000000-0008-0000-1F00-00008D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2" name="フリーフォーム 141">
            <a:extLst>
              <a:ext uri="{FF2B5EF4-FFF2-40B4-BE49-F238E27FC236}">
                <a16:creationId xmlns:a16="http://schemas.microsoft.com/office/drawing/2014/main" id="{00000000-0008-0000-1F00-00008E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3" name="正方形/長方形 142">
            <a:hlinkClick xmlns:r="http://schemas.openxmlformats.org/officeDocument/2006/relationships" r:id="rId2"/>
            <a:extLst>
              <a:ext uri="{FF2B5EF4-FFF2-40B4-BE49-F238E27FC236}">
                <a16:creationId xmlns:a16="http://schemas.microsoft.com/office/drawing/2014/main" id="{00000000-0008-0000-1F00-00008F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4" name="角丸四角形 143">
            <a:hlinkClick xmlns:r="http://schemas.openxmlformats.org/officeDocument/2006/relationships" r:id="rId3"/>
            <a:extLst>
              <a:ext uri="{FF2B5EF4-FFF2-40B4-BE49-F238E27FC236}">
                <a16:creationId xmlns:a16="http://schemas.microsoft.com/office/drawing/2014/main" id="{00000000-0008-0000-1F00-000090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F00-000091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6" name="角丸四角形 145">
            <a:extLst>
              <a:ext uri="{FF2B5EF4-FFF2-40B4-BE49-F238E27FC236}">
                <a16:creationId xmlns:a16="http://schemas.microsoft.com/office/drawing/2014/main" id="{00000000-0008-0000-1F00-000092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7" name="角丸四角形 146">
            <a:extLst>
              <a:ext uri="{FF2B5EF4-FFF2-40B4-BE49-F238E27FC236}">
                <a16:creationId xmlns:a16="http://schemas.microsoft.com/office/drawing/2014/main" id="{00000000-0008-0000-1F00-000093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8" name="角丸四角形 147">
            <a:extLst>
              <a:ext uri="{FF2B5EF4-FFF2-40B4-BE49-F238E27FC236}">
                <a16:creationId xmlns:a16="http://schemas.microsoft.com/office/drawing/2014/main" id="{00000000-0008-0000-1F00-000094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1F00-000095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0" name="角丸四角形 149">
            <a:extLst>
              <a:ext uri="{FF2B5EF4-FFF2-40B4-BE49-F238E27FC236}">
                <a16:creationId xmlns:a16="http://schemas.microsoft.com/office/drawing/2014/main" id="{00000000-0008-0000-1F00-000096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1" name="角丸四角形 150">
            <a:extLst>
              <a:ext uri="{FF2B5EF4-FFF2-40B4-BE49-F238E27FC236}">
                <a16:creationId xmlns:a16="http://schemas.microsoft.com/office/drawing/2014/main" id="{00000000-0008-0000-1F00-000097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1F00-000098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3" name="角丸四角形 152">
            <a:extLst>
              <a:ext uri="{FF2B5EF4-FFF2-40B4-BE49-F238E27FC236}">
                <a16:creationId xmlns:a16="http://schemas.microsoft.com/office/drawing/2014/main" id="{00000000-0008-0000-1F00-000099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4" name="角丸四角形 153">
            <a:extLst>
              <a:ext uri="{FF2B5EF4-FFF2-40B4-BE49-F238E27FC236}">
                <a16:creationId xmlns:a16="http://schemas.microsoft.com/office/drawing/2014/main" id="{00000000-0008-0000-1F00-00009A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5" name="角丸四角形 154">
            <a:extLst>
              <a:ext uri="{FF2B5EF4-FFF2-40B4-BE49-F238E27FC236}">
                <a16:creationId xmlns:a16="http://schemas.microsoft.com/office/drawing/2014/main" id="{00000000-0008-0000-1F00-00009B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6" name="角丸四角形 155">
            <a:extLst>
              <a:ext uri="{FF2B5EF4-FFF2-40B4-BE49-F238E27FC236}">
                <a16:creationId xmlns:a16="http://schemas.microsoft.com/office/drawing/2014/main" id="{00000000-0008-0000-1F00-00009C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7" name="角丸四角形 156">
            <a:extLst>
              <a:ext uri="{FF2B5EF4-FFF2-40B4-BE49-F238E27FC236}">
                <a16:creationId xmlns:a16="http://schemas.microsoft.com/office/drawing/2014/main" id="{00000000-0008-0000-1F00-00009D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8" name="正方形/長方形 157">
            <a:extLst>
              <a:ext uri="{FF2B5EF4-FFF2-40B4-BE49-F238E27FC236}">
                <a16:creationId xmlns:a16="http://schemas.microsoft.com/office/drawing/2014/main" id="{00000000-0008-0000-1F00-00009E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1F00-00009F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4"/>
            <a:extLst>
              <a:ext uri="{FF2B5EF4-FFF2-40B4-BE49-F238E27FC236}">
                <a16:creationId xmlns:a16="http://schemas.microsoft.com/office/drawing/2014/main" id="{00000000-0008-0000-1F00-0000A0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1" name="正方形/長方形 160">
            <a:hlinkClick xmlns:r="http://schemas.openxmlformats.org/officeDocument/2006/relationships" r:id="rId5"/>
            <a:extLst>
              <a:ext uri="{FF2B5EF4-FFF2-40B4-BE49-F238E27FC236}">
                <a16:creationId xmlns:a16="http://schemas.microsoft.com/office/drawing/2014/main" id="{00000000-0008-0000-1F00-0000A1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extLst>
              <a:ext uri="{FF2B5EF4-FFF2-40B4-BE49-F238E27FC236}">
                <a16:creationId xmlns:a16="http://schemas.microsoft.com/office/drawing/2014/main" id="{00000000-0008-0000-1F00-0000A2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6"/>
            <a:extLst>
              <a:ext uri="{FF2B5EF4-FFF2-40B4-BE49-F238E27FC236}">
                <a16:creationId xmlns:a16="http://schemas.microsoft.com/office/drawing/2014/main" id="{00000000-0008-0000-1F00-0000A3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7"/>
            <a:extLst>
              <a:ext uri="{FF2B5EF4-FFF2-40B4-BE49-F238E27FC236}">
                <a16:creationId xmlns:a16="http://schemas.microsoft.com/office/drawing/2014/main" id="{00000000-0008-0000-1F00-0000A4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8"/>
            <a:extLst>
              <a:ext uri="{FF2B5EF4-FFF2-40B4-BE49-F238E27FC236}">
                <a16:creationId xmlns:a16="http://schemas.microsoft.com/office/drawing/2014/main" id="{00000000-0008-0000-1F00-0000A5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9"/>
            <a:extLst>
              <a:ext uri="{FF2B5EF4-FFF2-40B4-BE49-F238E27FC236}">
                <a16:creationId xmlns:a16="http://schemas.microsoft.com/office/drawing/2014/main" id="{00000000-0008-0000-1F00-0000A6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0"/>
            <a:extLst>
              <a:ext uri="{FF2B5EF4-FFF2-40B4-BE49-F238E27FC236}">
                <a16:creationId xmlns:a16="http://schemas.microsoft.com/office/drawing/2014/main" id="{00000000-0008-0000-1F00-0000A7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1"/>
            <a:extLst>
              <a:ext uri="{FF2B5EF4-FFF2-40B4-BE49-F238E27FC236}">
                <a16:creationId xmlns:a16="http://schemas.microsoft.com/office/drawing/2014/main" id="{00000000-0008-0000-1F00-0000A8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角丸四角形 168">
            <a:extLst>
              <a:ext uri="{FF2B5EF4-FFF2-40B4-BE49-F238E27FC236}">
                <a16:creationId xmlns:a16="http://schemas.microsoft.com/office/drawing/2014/main" id="{00000000-0008-0000-1F00-0000A9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0" name="正方形/長方形 169">
            <a:hlinkClick xmlns:r="http://schemas.openxmlformats.org/officeDocument/2006/relationships" r:id="rId12"/>
            <a:extLst>
              <a:ext uri="{FF2B5EF4-FFF2-40B4-BE49-F238E27FC236}">
                <a16:creationId xmlns:a16="http://schemas.microsoft.com/office/drawing/2014/main" id="{00000000-0008-0000-1F00-0000AA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3"/>
            <a:extLst>
              <a:ext uri="{FF2B5EF4-FFF2-40B4-BE49-F238E27FC236}">
                <a16:creationId xmlns:a16="http://schemas.microsoft.com/office/drawing/2014/main" id="{00000000-0008-0000-1F00-0000AB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4"/>
            <a:extLst>
              <a:ext uri="{FF2B5EF4-FFF2-40B4-BE49-F238E27FC236}">
                <a16:creationId xmlns:a16="http://schemas.microsoft.com/office/drawing/2014/main" id="{00000000-0008-0000-1F00-0000AC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5"/>
            <a:extLst>
              <a:ext uri="{FF2B5EF4-FFF2-40B4-BE49-F238E27FC236}">
                <a16:creationId xmlns:a16="http://schemas.microsoft.com/office/drawing/2014/main" id="{00000000-0008-0000-1F00-0000AD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6"/>
            <a:extLst>
              <a:ext uri="{FF2B5EF4-FFF2-40B4-BE49-F238E27FC236}">
                <a16:creationId xmlns:a16="http://schemas.microsoft.com/office/drawing/2014/main" id="{00000000-0008-0000-1F00-0000AE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7"/>
            <a:extLst>
              <a:ext uri="{FF2B5EF4-FFF2-40B4-BE49-F238E27FC236}">
                <a16:creationId xmlns:a16="http://schemas.microsoft.com/office/drawing/2014/main" id="{00000000-0008-0000-1F00-0000AF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8"/>
            <a:extLst>
              <a:ext uri="{FF2B5EF4-FFF2-40B4-BE49-F238E27FC236}">
                <a16:creationId xmlns:a16="http://schemas.microsoft.com/office/drawing/2014/main" id="{00000000-0008-0000-1F00-0000B0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7" name="正方形/長方形 176">
            <a:hlinkClick xmlns:r="http://schemas.openxmlformats.org/officeDocument/2006/relationships" r:id="rId19"/>
            <a:extLst>
              <a:ext uri="{FF2B5EF4-FFF2-40B4-BE49-F238E27FC236}">
                <a16:creationId xmlns:a16="http://schemas.microsoft.com/office/drawing/2014/main" id="{00000000-0008-0000-1F00-0000B1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0"/>
            <a:extLst>
              <a:ext uri="{FF2B5EF4-FFF2-40B4-BE49-F238E27FC236}">
                <a16:creationId xmlns:a16="http://schemas.microsoft.com/office/drawing/2014/main" id="{00000000-0008-0000-1F00-0000B2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1"/>
            <a:extLst>
              <a:ext uri="{FF2B5EF4-FFF2-40B4-BE49-F238E27FC236}">
                <a16:creationId xmlns:a16="http://schemas.microsoft.com/office/drawing/2014/main" id="{00000000-0008-0000-1F00-0000B3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2"/>
            <a:extLst>
              <a:ext uri="{FF2B5EF4-FFF2-40B4-BE49-F238E27FC236}">
                <a16:creationId xmlns:a16="http://schemas.microsoft.com/office/drawing/2014/main" id="{00000000-0008-0000-1F00-0000B4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5"/>
            <a:extLst>
              <a:ext uri="{FF2B5EF4-FFF2-40B4-BE49-F238E27FC236}">
                <a16:creationId xmlns:a16="http://schemas.microsoft.com/office/drawing/2014/main" id="{00000000-0008-0000-1F00-0000B5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6"/>
            <a:extLst>
              <a:ext uri="{FF2B5EF4-FFF2-40B4-BE49-F238E27FC236}">
                <a16:creationId xmlns:a16="http://schemas.microsoft.com/office/drawing/2014/main" id="{00000000-0008-0000-1F00-0000B6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正方形/長方形 182">
            <a:hlinkClick xmlns:r="http://schemas.openxmlformats.org/officeDocument/2006/relationships" r:id="rId23"/>
            <a:extLst>
              <a:ext uri="{FF2B5EF4-FFF2-40B4-BE49-F238E27FC236}">
                <a16:creationId xmlns:a16="http://schemas.microsoft.com/office/drawing/2014/main" id="{00000000-0008-0000-1F00-0000B7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4"/>
            <a:extLst>
              <a:ext uri="{FF2B5EF4-FFF2-40B4-BE49-F238E27FC236}">
                <a16:creationId xmlns:a16="http://schemas.microsoft.com/office/drawing/2014/main" id="{00000000-0008-0000-1F00-0000B8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5" name="正方形/長方形 184">
            <a:hlinkClick xmlns:r="http://schemas.openxmlformats.org/officeDocument/2006/relationships" r:id="rId5"/>
            <a:extLst>
              <a:ext uri="{FF2B5EF4-FFF2-40B4-BE49-F238E27FC236}">
                <a16:creationId xmlns:a16="http://schemas.microsoft.com/office/drawing/2014/main" id="{00000000-0008-0000-1F00-0000B9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24"/>
            <a:extLst>
              <a:ext uri="{FF2B5EF4-FFF2-40B4-BE49-F238E27FC236}">
                <a16:creationId xmlns:a16="http://schemas.microsoft.com/office/drawing/2014/main" id="{00000000-0008-0000-1F00-0000BA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5"/>
            <a:extLst>
              <a:ext uri="{FF2B5EF4-FFF2-40B4-BE49-F238E27FC236}">
                <a16:creationId xmlns:a16="http://schemas.microsoft.com/office/drawing/2014/main" id="{00000000-0008-0000-1F00-0000BB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6"/>
            <a:extLst>
              <a:ext uri="{FF2B5EF4-FFF2-40B4-BE49-F238E27FC236}">
                <a16:creationId xmlns:a16="http://schemas.microsoft.com/office/drawing/2014/main" id="{00000000-0008-0000-1F00-0000BC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7"/>
            <a:extLst>
              <a:ext uri="{FF2B5EF4-FFF2-40B4-BE49-F238E27FC236}">
                <a16:creationId xmlns:a16="http://schemas.microsoft.com/office/drawing/2014/main" id="{00000000-0008-0000-1F00-0000BD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extLst>
              <a:ext uri="{FF2B5EF4-FFF2-40B4-BE49-F238E27FC236}">
                <a16:creationId xmlns:a16="http://schemas.microsoft.com/office/drawing/2014/main" id="{00000000-0008-0000-1F00-0000BE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1" name="正方形/長方形 190">
            <a:hlinkClick xmlns:r="http://schemas.openxmlformats.org/officeDocument/2006/relationships" r:id="rId28"/>
            <a:extLst>
              <a:ext uri="{FF2B5EF4-FFF2-40B4-BE49-F238E27FC236}">
                <a16:creationId xmlns:a16="http://schemas.microsoft.com/office/drawing/2014/main" id="{00000000-0008-0000-1F00-0000BF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2" name="正方形/長方形 191">
            <a:hlinkClick xmlns:r="http://schemas.openxmlformats.org/officeDocument/2006/relationships" r:id="rId29"/>
            <a:extLst>
              <a:ext uri="{FF2B5EF4-FFF2-40B4-BE49-F238E27FC236}">
                <a16:creationId xmlns:a16="http://schemas.microsoft.com/office/drawing/2014/main" id="{00000000-0008-0000-1F00-0000C0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角丸四角形 192">
            <a:hlinkClick xmlns:r="http://schemas.openxmlformats.org/officeDocument/2006/relationships" r:id="rId30"/>
            <a:extLst>
              <a:ext uri="{FF2B5EF4-FFF2-40B4-BE49-F238E27FC236}">
                <a16:creationId xmlns:a16="http://schemas.microsoft.com/office/drawing/2014/main" id="{00000000-0008-0000-1F00-0000C1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1"/>
            <a:extLst>
              <a:ext uri="{FF2B5EF4-FFF2-40B4-BE49-F238E27FC236}">
                <a16:creationId xmlns:a16="http://schemas.microsoft.com/office/drawing/2014/main" id="{00000000-0008-0000-1F00-0000C2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2"/>
            <a:extLst>
              <a:ext uri="{FF2B5EF4-FFF2-40B4-BE49-F238E27FC236}">
                <a16:creationId xmlns:a16="http://schemas.microsoft.com/office/drawing/2014/main" id="{00000000-0008-0000-1F00-0000C3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3"/>
            <a:extLst>
              <a:ext uri="{FF2B5EF4-FFF2-40B4-BE49-F238E27FC236}">
                <a16:creationId xmlns:a16="http://schemas.microsoft.com/office/drawing/2014/main" id="{00000000-0008-0000-1F00-0000C4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角丸四角形 196">
            <a:hlinkClick xmlns:r="http://schemas.openxmlformats.org/officeDocument/2006/relationships" r:id="rId34"/>
            <a:extLst>
              <a:ext uri="{FF2B5EF4-FFF2-40B4-BE49-F238E27FC236}">
                <a16:creationId xmlns:a16="http://schemas.microsoft.com/office/drawing/2014/main" id="{00000000-0008-0000-1F00-0000C5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extLst>
              <a:ext uri="{FF2B5EF4-FFF2-40B4-BE49-F238E27FC236}">
                <a16:creationId xmlns:a16="http://schemas.microsoft.com/office/drawing/2014/main" id="{00000000-0008-0000-1F00-0000C6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extLst>
              <a:ext uri="{FF2B5EF4-FFF2-40B4-BE49-F238E27FC236}">
                <a16:creationId xmlns:a16="http://schemas.microsoft.com/office/drawing/2014/main" id="{00000000-0008-0000-1F00-0000C7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5"/>
            <a:extLst>
              <a:ext uri="{FF2B5EF4-FFF2-40B4-BE49-F238E27FC236}">
                <a16:creationId xmlns:a16="http://schemas.microsoft.com/office/drawing/2014/main" id="{00000000-0008-0000-1F00-0000C8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角丸四角形 200">
            <a:hlinkClick xmlns:r="http://schemas.openxmlformats.org/officeDocument/2006/relationships" r:id="rId36"/>
            <a:extLst>
              <a:ext uri="{FF2B5EF4-FFF2-40B4-BE49-F238E27FC236}">
                <a16:creationId xmlns:a16="http://schemas.microsoft.com/office/drawing/2014/main" id="{00000000-0008-0000-1F00-0000C9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正方形/長方形 201">
            <a:hlinkClick xmlns:r="http://schemas.openxmlformats.org/officeDocument/2006/relationships" r:id="rId37"/>
            <a:extLst>
              <a:ext uri="{FF2B5EF4-FFF2-40B4-BE49-F238E27FC236}">
                <a16:creationId xmlns:a16="http://schemas.microsoft.com/office/drawing/2014/main" id="{00000000-0008-0000-1F00-0000CA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38"/>
            <a:extLst>
              <a:ext uri="{FF2B5EF4-FFF2-40B4-BE49-F238E27FC236}">
                <a16:creationId xmlns:a16="http://schemas.microsoft.com/office/drawing/2014/main" id="{00000000-0008-0000-1F00-0000CB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0</xdr:row>
          <xdr:rowOff>47625</xdr:rowOff>
        </xdr:from>
        <xdr:to>
          <xdr:col>37</xdr:col>
          <xdr:colOff>70758</xdr:colOff>
          <xdr:row>6</xdr:row>
          <xdr:rowOff>106136</xdr:rowOff>
        </xdr:to>
        <xdr:pic>
          <xdr:nvPicPr>
            <xdr:cNvPr id="2" name="押印枠">
              <a:extLst>
                <a:ext uri="{FF2B5EF4-FFF2-40B4-BE49-F238E27FC236}">
                  <a16:creationId xmlns:a16="http://schemas.microsoft.com/office/drawing/2014/main" id="{00000000-0008-0000-2000-000002000000}"/>
                </a:ext>
              </a:extLst>
            </xdr:cNvPr>
            <xdr:cNvPicPr>
              <a:picLocks noChangeAspect="1" noChangeArrowheads="1"/>
              <a:extLst>
                <a:ext uri="{84589F7E-364E-4C9E-8A38-B11213B215E9}">
                  <a14:cameraTool cellRange="押印枠5" spid="_x0000_s146789"/>
                </a:ext>
              </a:extLst>
            </xdr:cNvPicPr>
          </xdr:nvPicPr>
          <xdr:blipFill>
            <a:blip xmlns:r="http://schemas.openxmlformats.org/officeDocument/2006/relationships" r:embed="rId1"/>
            <a:srcRect/>
            <a:stretch>
              <a:fillRect/>
            </a:stretch>
          </xdr:blipFill>
          <xdr:spPr bwMode="auto">
            <a:xfrm>
              <a:off x="3169104" y="47625"/>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95249</xdr:rowOff>
        </xdr:from>
        <xdr:to>
          <xdr:col>40</xdr:col>
          <xdr:colOff>476250</xdr:colOff>
          <xdr:row>58</xdr:row>
          <xdr:rowOff>143507</xdr:rowOff>
        </xdr:to>
        <xdr:pic>
          <xdr:nvPicPr>
            <xdr:cNvPr id="137" name="図 136">
              <a:extLst>
                <a:ext uri="{FF2B5EF4-FFF2-40B4-BE49-F238E27FC236}">
                  <a16:creationId xmlns:a16="http://schemas.microsoft.com/office/drawing/2014/main" id="{00000000-0008-0000-2000-000089000000}"/>
                </a:ext>
              </a:extLst>
            </xdr:cNvPr>
            <xdr:cNvPicPr>
              <a:picLocks noChangeAspect="1" noChangeArrowheads="1"/>
              <a:extLst>
                <a:ext uri="{84589F7E-364E-4C9E-8A38-B11213B215E9}">
                  <a14:cameraTool cellRange="基本情報入力!$B$27" spid="_x0000_s146790"/>
                </a:ext>
              </a:extLst>
            </xdr:cNvPicPr>
          </xdr:nvPicPr>
          <xdr:blipFill rotWithShape="1">
            <a:blip xmlns:r="http://schemas.openxmlformats.org/officeDocument/2006/relationships" r:embed="rId2"/>
            <a:srcRect b="49224"/>
            <a:stretch>
              <a:fillRect/>
            </a:stretch>
          </xdr:blipFill>
          <xdr:spPr bwMode="auto">
            <a:xfrm>
              <a:off x="0" y="9974035"/>
              <a:ext cx="7116536" cy="72861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95250</xdr:colOff>
      <xdr:row>0</xdr:row>
      <xdr:rowOff>0</xdr:rowOff>
    </xdr:from>
    <xdr:to>
      <xdr:col>58</xdr:col>
      <xdr:colOff>421822</xdr:colOff>
      <xdr:row>39</xdr:row>
      <xdr:rowOff>101554</xdr:rowOff>
    </xdr:to>
    <xdr:grpSp>
      <xdr:nvGrpSpPr>
        <xdr:cNvPr id="138" name="グループ化 137">
          <a:extLst>
            <a:ext uri="{FF2B5EF4-FFF2-40B4-BE49-F238E27FC236}">
              <a16:creationId xmlns:a16="http://schemas.microsoft.com/office/drawing/2014/main" id="{00000000-0008-0000-2000-00008A000000}"/>
            </a:ext>
          </a:extLst>
        </xdr:cNvPr>
        <xdr:cNvGrpSpPr/>
      </xdr:nvGrpSpPr>
      <xdr:grpSpPr>
        <a:xfrm>
          <a:off x="6735536" y="0"/>
          <a:ext cx="12573000" cy="6877911"/>
          <a:chOff x="0" y="0"/>
          <a:chExt cx="12518571" cy="7659120"/>
        </a:xfrm>
      </xdr:grpSpPr>
      <xdr:sp macro="" textlink="">
        <xdr:nvSpPr>
          <xdr:cNvPr id="139" name="角丸四角形 138">
            <a:extLst>
              <a:ext uri="{FF2B5EF4-FFF2-40B4-BE49-F238E27FC236}">
                <a16:creationId xmlns:a16="http://schemas.microsoft.com/office/drawing/2014/main" id="{00000000-0008-0000-20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0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20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20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0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0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0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0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0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0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0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0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0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0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0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0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0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0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0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0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20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0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0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0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0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0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0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20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0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0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0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0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0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0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0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0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0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0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0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20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0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20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20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0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20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0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0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0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20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0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0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20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0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0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0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0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20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0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0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0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20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0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20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37</xdr:col>
      <xdr:colOff>95250</xdr:colOff>
      <xdr:row>0</xdr:row>
      <xdr:rowOff>0</xdr:rowOff>
    </xdr:from>
    <xdr:to>
      <xdr:col>55</xdr:col>
      <xdr:colOff>421821</xdr:colOff>
      <xdr:row>42</xdr:row>
      <xdr:rowOff>169590</xdr:rowOff>
    </xdr:to>
    <xdr:grpSp>
      <xdr:nvGrpSpPr>
        <xdr:cNvPr id="136" name="グループ化 135">
          <a:extLst>
            <a:ext uri="{FF2B5EF4-FFF2-40B4-BE49-F238E27FC236}">
              <a16:creationId xmlns:a16="http://schemas.microsoft.com/office/drawing/2014/main" id="{00000000-0008-0000-2100-000088000000}"/>
            </a:ext>
          </a:extLst>
        </xdr:cNvPr>
        <xdr:cNvGrpSpPr/>
      </xdr:nvGrpSpPr>
      <xdr:grpSpPr>
        <a:xfrm>
          <a:off x="6136821"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21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21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21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21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21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21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21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21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1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1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21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21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1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21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21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21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21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21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21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21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1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21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21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1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1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1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1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1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21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21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1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1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1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1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1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1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1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1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1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1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21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1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21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21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1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21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1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1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1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21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21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1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21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1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1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1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1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1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1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21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21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1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1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76200</xdr:colOff>
          <xdr:row>0</xdr:row>
          <xdr:rowOff>57150</xdr:rowOff>
        </xdr:from>
        <xdr:to>
          <xdr:col>37</xdr:col>
          <xdr:colOff>80283</xdr:colOff>
          <xdr:row>6</xdr:row>
          <xdr:rowOff>115661</xdr:rowOff>
        </xdr:to>
        <xdr:pic>
          <xdr:nvPicPr>
            <xdr:cNvPr id="2" name="押印枠">
              <a:extLst>
                <a:ext uri="{FF2B5EF4-FFF2-40B4-BE49-F238E27FC236}">
                  <a16:creationId xmlns:a16="http://schemas.microsoft.com/office/drawing/2014/main" id="{00000000-0008-0000-2200-000002000000}"/>
                </a:ext>
              </a:extLst>
            </xdr:cNvPr>
            <xdr:cNvPicPr>
              <a:picLocks noChangeAspect="1" noChangeArrowheads="1"/>
              <a:extLst>
                <a:ext uri="{84589F7E-364E-4C9E-8A38-B11213B215E9}">
                  <a14:cameraTool cellRange="押印枠5" spid="_x0000_s156003"/>
                </a:ext>
              </a:extLst>
            </xdr:cNvPicPr>
          </xdr:nvPicPr>
          <xdr:blipFill>
            <a:blip xmlns:r="http://schemas.openxmlformats.org/officeDocument/2006/relationships" r:embed="rId1"/>
            <a:srcRect/>
            <a:stretch>
              <a:fillRect/>
            </a:stretch>
          </xdr:blipFill>
          <xdr:spPr bwMode="auto">
            <a:xfrm>
              <a:off x="3178629"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81643</xdr:colOff>
          <xdr:row>50</xdr:row>
          <xdr:rowOff>108858</xdr:rowOff>
        </xdr:from>
        <xdr:to>
          <xdr:col>40</xdr:col>
          <xdr:colOff>81643</xdr:colOff>
          <xdr:row>54</xdr:row>
          <xdr:rowOff>135570</xdr:rowOff>
        </xdr:to>
        <xdr:pic>
          <xdr:nvPicPr>
            <xdr:cNvPr id="137" name="図 136">
              <a:extLst>
                <a:ext uri="{FF2B5EF4-FFF2-40B4-BE49-F238E27FC236}">
                  <a16:creationId xmlns:a16="http://schemas.microsoft.com/office/drawing/2014/main" id="{00000000-0008-0000-2200-000089000000}"/>
                </a:ext>
              </a:extLst>
            </xdr:cNvPr>
            <xdr:cNvPicPr>
              <a:picLocks noChangeAspect="1" noChangeArrowheads="1"/>
              <a:extLst>
                <a:ext uri="{84589F7E-364E-4C9E-8A38-B11213B215E9}">
                  <a14:cameraTool cellRange="基本情報入力!$B$27" spid="_x0000_s156004"/>
                </a:ext>
              </a:extLst>
            </xdr:cNvPicPr>
          </xdr:nvPicPr>
          <xdr:blipFill rotWithShape="1">
            <a:blip xmlns:r="http://schemas.openxmlformats.org/officeDocument/2006/relationships" r:embed="rId2"/>
            <a:srcRect b="49224"/>
            <a:stretch>
              <a:fillRect/>
            </a:stretch>
          </xdr:blipFill>
          <xdr:spPr bwMode="auto">
            <a:xfrm>
              <a:off x="81643" y="9334501"/>
              <a:ext cx="6640286" cy="67985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81643</xdr:colOff>
      <xdr:row>0</xdr:row>
      <xdr:rowOff>0</xdr:rowOff>
    </xdr:from>
    <xdr:to>
      <xdr:col>58</xdr:col>
      <xdr:colOff>408215</xdr:colOff>
      <xdr:row>39</xdr:row>
      <xdr:rowOff>101554</xdr:rowOff>
    </xdr:to>
    <xdr:grpSp>
      <xdr:nvGrpSpPr>
        <xdr:cNvPr id="138" name="グループ化 137">
          <a:extLst>
            <a:ext uri="{FF2B5EF4-FFF2-40B4-BE49-F238E27FC236}">
              <a16:creationId xmlns:a16="http://schemas.microsoft.com/office/drawing/2014/main" id="{00000000-0008-0000-2200-00008A000000}"/>
            </a:ext>
          </a:extLst>
        </xdr:cNvPr>
        <xdr:cNvGrpSpPr/>
      </xdr:nvGrpSpPr>
      <xdr:grpSpPr>
        <a:xfrm>
          <a:off x="6721929" y="0"/>
          <a:ext cx="12573000" cy="6877911"/>
          <a:chOff x="0" y="0"/>
          <a:chExt cx="12518571" cy="7659120"/>
        </a:xfrm>
      </xdr:grpSpPr>
      <xdr:sp macro="" textlink="">
        <xdr:nvSpPr>
          <xdr:cNvPr id="139" name="角丸四角形 138">
            <a:extLst>
              <a:ext uri="{FF2B5EF4-FFF2-40B4-BE49-F238E27FC236}">
                <a16:creationId xmlns:a16="http://schemas.microsoft.com/office/drawing/2014/main" id="{00000000-0008-0000-22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2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22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22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2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2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2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2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2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2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2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2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2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2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2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2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2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2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2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2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22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2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2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2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2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2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2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22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2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2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2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2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2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2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2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2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2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2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2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22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2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22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22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2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22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2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2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2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22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2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2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22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2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2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2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2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22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2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2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2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22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2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22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xdr:from>
      <xdr:col>0</xdr:col>
      <xdr:colOff>108857</xdr:colOff>
      <xdr:row>57</xdr:row>
      <xdr:rowOff>161926</xdr:rowOff>
    </xdr:from>
    <xdr:to>
      <xdr:col>36</xdr:col>
      <xdr:colOff>62592</xdr:colOff>
      <xdr:row>66</xdr:row>
      <xdr:rowOff>76466</xdr:rowOff>
    </xdr:to>
    <xdr:grpSp>
      <xdr:nvGrpSpPr>
        <xdr:cNvPr id="3" name="グループ化 2">
          <a:extLst>
            <a:ext uri="{FF2B5EF4-FFF2-40B4-BE49-F238E27FC236}">
              <a16:creationId xmlns:a16="http://schemas.microsoft.com/office/drawing/2014/main" id="{72ED0B14-D050-4562-BBB0-6F9C2A0A411C}"/>
            </a:ext>
          </a:extLst>
        </xdr:cNvPr>
        <xdr:cNvGrpSpPr/>
      </xdr:nvGrpSpPr>
      <xdr:grpSpPr>
        <a:xfrm>
          <a:off x="108857" y="9877426"/>
          <a:ext cx="5832021" cy="1452147"/>
          <a:chOff x="149679" y="10469338"/>
          <a:chExt cx="5832021" cy="1452147"/>
        </a:xfrm>
      </xdr:grpSpPr>
      <xdr:pic>
        <xdr:nvPicPr>
          <xdr:cNvPr id="4" name="図 3">
            <a:extLst>
              <a:ext uri="{FF2B5EF4-FFF2-40B4-BE49-F238E27FC236}">
                <a16:creationId xmlns:a16="http://schemas.microsoft.com/office/drawing/2014/main" id="{55057914-3930-9B11-9FED-AC9A504A80F2}"/>
              </a:ext>
            </a:extLst>
          </xdr:cNvPr>
          <xdr:cNvPicPr>
            <a:picLocks noChangeAspect="1"/>
          </xdr:cNvPicPr>
        </xdr:nvPicPr>
        <xdr:blipFill>
          <a:blip xmlns:r="http://schemas.openxmlformats.org/officeDocument/2006/relationships" r:embed="rId40"/>
          <a:stretch>
            <a:fillRect/>
          </a:stretch>
        </xdr:blipFill>
        <xdr:spPr>
          <a:xfrm>
            <a:off x="149679" y="10469338"/>
            <a:ext cx="5826578" cy="1088569"/>
          </a:xfrm>
          <a:prstGeom prst="rect">
            <a:avLst/>
          </a:prstGeom>
        </xdr:spPr>
      </xdr:pic>
      <xdr:sp macro="" textlink="">
        <xdr:nvSpPr>
          <xdr:cNvPr id="5" name="正方形/長方形 4">
            <a:extLst>
              <a:ext uri="{FF2B5EF4-FFF2-40B4-BE49-F238E27FC236}">
                <a16:creationId xmlns:a16="http://schemas.microsoft.com/office/drawing/2014/main" id="{2270621E-D8EB-856C-F11A-C386B43DEB4A}"/>
              </a:ext>
            </a:extLst>
          </xdr:cNvPr>
          <xdr:cNvSpPr/>
        </xdr:nvSpPr>
        <xdr:spPr>
          <a:xfrm>
            <a:off x="984012" y="10893812"/>
            <a:ext cx="4631568" cy="19169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sp macro="" textlink="">
        <xdr:nvSpPr>
          <xdr:cNvPr id="6" name="テキスト ボックス 5">
            <a:extLst>
              <a:ext uri="{FF2B5EF4-FFF2-40B4-BE49-F238E27FC236}">
                <a16:creationId xmlns:a16="http://schemas.microsoft.com/office/drawing/2014/main" id="{58F68226-7A9D-091D-37B6-832BE66743B2}"/>
              </a:ext>
            </a:extLst>
          </xdr:cNvPr>
          <xdr:cNvSpPr txBox="1"/>
        </xdr:nvSpPr>
        <xdr:spPr>
          <a:xfrm>
            <a:off x="3702505" y="11593125"/>
            <a:ext cx="2279195" cy="328360"/>
          </a:xfrm>
          <a:prstGeom prst="rect">
            <a:avLst/>
          </a:prstGeom>
          <a:solidFill>
            <a:srgbClr val="FFFFFB"/>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rPr>
              <a:t>「基本情報入力」から入力可能</a:t>
            </a:r>
          </a:p>
        </xdr:txBody>
      </xdr:sp>
    </xdr:grpSp>
    <xdr:clientData/>
  </xdr:twoCellAnchor>
  <xdr:twoCellAnchor>
    <xdr:from>
      <xdr:col>14</xdr:col>
      <xdr:colOff>32656</xdr:colOff>
      <xdr:row>55</xdr:row>
      <xdr:rowOff>108858</xdr:rowOff>
    </xdr:from>
    <xdr:to>
      <xdr:col>21</xdr:col>
      <xdr:colOff>108856</xdr:colOff>
      <xdr:row>57</xdr:row>
      <xdr:rowOff>81642</xdr:rowOff>
    </xdr:to>
    <xdr:sp macro="" textlink="">
      <xdr:nvSpPr>
        <xdr:cNvPr id="7" name="矢印: 下 6">
          <a:extLst>
            <a:ext uri="{FF2B5EF4-FFF2-40B4-BE49-F238E27FC236}">
              <a16:creationId xmlns:a16="http://schemas.microsoft.com/office/drawing/2014/main" id="{2192FFD9-D83F-4990-ABE3-5F1BA58F9923}"/>
            </a:ext>
          </a:extLst>
        </xdr:cNvPr>
        <xdr:cNvSpPr/>
      </xdr:nvSpPr>
      <xdr:spPr>
        <a:xfrm rot="10800000">
          <a:off x="2318656" y="10150929"/>
          <a:ext cx="1219200" cy="29935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40</xdr:row>
      <xdr:rowOff>152400</xdr:rowOff>
    </xdr:from>
    <xdr:to>
      <xdr:col>0</xdr:col>
      <xdr:colOff>76200</xdr:colOff>
      <xdr:row>41</xdr:row>
      <xdr:rowOff>182880</xdr:rowOff>
    </xdr:to>
    <xdr:sp macro="" textlink="">
      <xdr:nvSpPr>
        <xdr:cNvPr id="2" name="Text Box 20">
          <a:extLst>
            <a:ext uri="{FF2B5EF4-FFF2-40B4-BE49-F238E27FC236}">
              <a16:creationId xmlns:a16="http://schemas.microsoft.com/office/drawing/2014/main" id="{00000000-0008-0000-2300-000002000000}"/>
            </a:ext>
          </a:extLst>
        </xdr:cNvPr>
        <xdr:cNvSpPr txBox="1">
          <a:spLocks noChangeArrowheads="1"/>
        </xdr:cNvSpPr>
      </xdr:nvSpPr>
      <xdr:spPr bwMode="auto">
        <a:xfrm>
          <a:off x="0" y="7877175"/>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xdr:row>
      <xdr:rowOff>152400</xdr:rowOff>
    </xdr:from>
    <xdr:to>
      <xdr:col>0</xdr:col>
      <xdr:colOff>76200</xdr:colOff>
      <xdr:row>4</xdr:row>
      <xdr:rowOff>182880</xdr:rowOff>
    </xdr:to>
    <xdr:sp macro="" textlink="">
      <xdr:nvSpPr>
        <xdr:cNvPr id="3" name="Text Box 20">
          <a:extLst>
            <a:ext uri="{FF2B5EF4-FFF2-40B4-BE49-F238E27FC236}">
              <a16:creationId xmlns:a16="http://schemas.microsoft.com/office/drawing/2014/main" id="{00000000-0008-0000-2300-000003000000}"/>
            </a:ext>
          </a:extLst>
        </xdr:cNvPr>
        <xdr:cNvSpPr txBox="1">
          <a:spLocks noChangeArrowheads="1"/>
        </xdr:cNvSpPr>
      </xdr:nvSpPr>
      <xdr:spPr bwMode="auto">
        <a:xfrm>
          <a:off x="0" y="828675"/>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32</xdr:col>
      <xdr:colOff>149679</xdr:colOff>
      <xdr:row>0</xdr:row>
      <xdr:rowOff>0</xdr:rowOff>
    </xdr:from>
    <xdr:to>
      <xdr:col>51</xdr:col>
      <xdr:colOff>272143</xdr:colOff>
      <xdr:row>38</xdr:row>
      <xdr:rowOff>183197</xdr:rowOff>
    </xdr:to>
    <xdr:grpSp>
      <xdr:nvGrpSpPr>
        <xdr:cNvPr id="138" name="グループ化 137">
          <a:extLst>
            <a:ext uri="{FF2B5EF4-FFF2-40B4-BE49-F238E27FC236}">
              <a16:creationId xmlns:a16="http://schemas.microsoft.com/office/drawing/2014/main" id="{00000000-0008-0000-2300-00008A000000}"/>
            </a:ext>
          </a:extLst>
        </xdr:cNvPr>
        <xdr:cNvGrpSpPr/>
      </xdr:nvGrpSpPr>
      <xdr:grpSpPr>
        <a:xfrm>
          <a:off x="7524750" y="0"/>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23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3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1"/>
            <a:extLst>
              <a:ext uri="{FF2B5EF4-FFF2-40B4-BE49-F238E27FC236}">
                <a16:creationId xmlns:a16="http://schemas.microsoft.com/office/drawing/2014/main" id="{00000000-0008-0000-23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2"/>
            <a:extLst>
              <a:ext uri="{FF2B5EF4-FFF2-40B4-BE49-F238E27FC236}">
                <a16:creationId xmlns:a16="http://schemas.microsoft.com/office/drawing/2014/main" id="{00000000-0008-0000-23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3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3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3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3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3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3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3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3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3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3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3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3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3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3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3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3"/>
            <a:extLst>
              <a:ext uri="{FF2B5EF4-FFF2-40B4-BE49-F238E27FC236}">
                <a16:creationId xmlns:a16="http://schemas.microsoft.com/office/drawing/2014/main" id="{00000000-0008-0000-23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4"/>
            <a:extLst>
              <a:ext uri="{FF2B5EF4-FFF2-40B4-BE49-F238E27FC236}">
                <a16:creationId xmlns:a16="http://schemas.microsoft.com/office/drawing/2014/main" id="{00000000-0008-0000-23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3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5"/>
            <a:extLst>
              <a:ext uri="{FF2B5EF4-FFF2-40B4-BE49-F238E27FC236}">
                <a16:creationId xmlns:a16="http://schemas.microsoft.com/office/drawing/2014/main" id="{00000000-0008-0000-23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6"/>
            <a:extLst>
              <a:ext uri="{FF2B5EF4-FFF2-40B4-BE49-F238E27FC236}">
                <a16:creationId xmlns:a16="http://schemas.microsoft.com/office/drawing/2014/main" id="{00000000-0008-0000-23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7"/>
            <a:extLst>
              <a:ext uri="{FF2B5EF4-FFF2-40B4-BE49-F238E27FC236}">
                <a16:creationId xmlns:a16="http://schemas.microsoft.com/office/drawing/2014/main" id="{00000000-0008-0000-23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8"/>
            <a:extLst>
              <a:ext uri="{FF2B5EF4-FFF2-40B4-BE49-F238E27FC236}">
                <a16:creationId xmlns:a16="http://schemas.microsoft.com/office/drawing/2014/main" id="{00000000-0008-0000-23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9"/>
            <a:extLst>
              <a:ext uri="{FF2B5EF4-FFF2-40B4-BE49-F238E27FC236}">
                <a16:creationId xmlns:a16="http://schemas.microsoft.com/office/drawing/2014/main" id="{00000000-0008-0000-23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0"/>
            <a:extLst>
              <a:ext uri="{FF2B5EF4-FFF2-40B4-BE49-F238E27FC236}">
                <a16:creationId xmlns:a16="http://schemas.microsoft.com/office/drawing/2014/main" id="{00000000-0008-0000-23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3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1"/>
            <a:extLst>
              <a:ext uri="{FF2B5EF4-FFF2-40B4-BE49-F238E27FC236}">
                <a16:creationId xmlns:a16="http://schemas.microsoft.com/office/drawing/2014/main" id="{00000000-0008-0000-23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2"/>
            <a:extLst>
              <a:ext uri="{FF2B5EF4-FFF2-40B4-BE49-F238E27FC236}">
                <a16:creationId xmlns:a16="http://schemas.microsoft.com/office/drawing/2014/main" id="{00000000-0008-0000-23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3"/>
            <a:extLst>
              <a:ext uri="{FF2B5EF4-FFF2-40B4-BE49-F238E27FC236}">
                <a16:creationId xmlns:a16="http://schemas.microsoft.com/office/drawing/2014/main" id="{00000000-0008-0000-23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4"/>
            <a:extLst>
              <a:ext uri="{FF2B5EF4-FFF2-40B4-BE49-F238E27FC236}">
                <a16:creationId xmlns:a16="http://schemas.microsoft.com/office/drawing/2014/main" id="{00000000-0008-0000-23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5"/>
            <a:extLst>
              <a:ext uri="{FF2B5EF4-FFF2-40B4-BE49-F238E27FC236}">
                <a16:creationId xmlns:a16="http://schemas.microsoft.com/office/drawing/2014/main" id="{00000000-0008-0000-23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6"/>
            <a:extLst>
              <a:ext uri="{FF2B5EF4-FFF2-40B4-BE49-F238E27FC236}">
                <a16:creationId xmlns:a16="http://schemas.microsoft.com/office/drawing/2014/main" id="{00000000-0008-0000-23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7"/>
            <a:extLst>
              <a:ext uri="{FF2B5EF4-FFF2-40B4-BE49-F238E27FC236}">
                <a16:creationId xmlns:a16="http://schemas.microsoft.com/office/drawing/2014/main" id="{00000000-0008-0000-23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8"/>
            <a:extLst>
              <a:ext uri="{FF2B5EF4-FFF2-40B4-BE49-F238E27FC236}">
                <a16:creationId xmlns:a16="http://schemas.microsoft.com/office/drawing/2014/main" id="{00000000-0008-0000-23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19"/>
            <a:extLst>
              <a:ext uri="{FF2B5EF4-FFF2-40B4-BE49-F238E27FC236}">
                <a16:creationId xmlns:a16="http://schemas.microsoft.com/office/drawing/2014/main" id="{00000000-0008-0000-23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0"/>
            <a:extLst>
              <a:ext uri="{FF2B5EF4-FFF2-40B4-BE49-F238E27FC236}">
                <a16:creationId xmlns:a16="http://schemas.microsoft.com/office/drawing/2014/main" id="{00000000-0008-0000-23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1"/>
            <a:extLst>
              <a:ext uri="{FF2B5EF4-FFF2-40B4-BE49-F238E27FC236}">
                <a16:creationId xmlns:a16="http://schemas.microsoft.com/office/drawing/2014/main" id="{00000000-0008-0000-23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4"/>
            <a:extLst>
              <a:ext uri="{FF2B5EF4-FFF2-40B4-BE49-F238E27FC236}">
                <a16:creationId xmlns:a16="http://schemas.microsoft.com/office/drawing/2014/main" id="{00000000-0008-0000-23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5"/>
            <a:extLst>
              <a:ext uri="{FF2B5EF4-FFF2-40B4-BE49-F238E27FC236}">
                <a16:creationId xmlns:a16="http://schemas.microsoft.com/office/drawing/2014/main" id="{00000000-0008-0000-23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2"/>
            <a:extLst>
              <a:ext uri="{FF2B5EF4-FFF2-40B4-BE49-F238E27FC236}">
                <a16:creationId xmlns:a16="http://schemas.microsoft.com/office/drawing/2014/main" id="{00000000-0008-0000-23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3"/>
            <a:extLst>
              <a:ext uri="{FF2B5EF4-FFF2-40B4-BE49-F238E27FC236}">
                <a16:creationId xmlns:a16="http://schemas.microsoft.com/office/drawing/2014/main" id="{00000000-0008-0000-23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4"/>
            <a:extLst>
              <a:ext uri="{FF2B5EF4-FFF2-40B4-BE49-F238E27FC236}">
                <a16:creationId xmlns:a16="http://schemas.microsoft.com/office/drawing/2014/main" id="{00000000-0008-0000-23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3"/>
            <a:extLst>
              <a:ext uri="{FF2B5EF4-FFF2-40B4-BE49-F238E27FC236}">
                <a16:creationId xmlns:a16="http://schemas.microsoft.com/office/drawing/2014/main" id="{00000000-0008-0000-23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4"/>
            <a:extLst>
              <a:ext uri="{FF2B5EF4-FFF2-40B4-BE49-F238E27FC236}">
                <a16:creationId xmlns:a16="http://schemas.microsoft.com/office/drawing/2014/main" id="{00000000-0008-0000-23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5"/>
            <a:extLst>
              <a:ext uri="{FF2B5EF4-FFF2-40B4-BE49-F238E27FC236}">
                <a16:creationId xmlns:a16="http://schemas.microsoft.com/office/drawing/2014/main" id="{00000000-0008-0000-23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6"/>
            <a:extLst>
              <a:ext uri="{FF2B5EF4-FFF2-40B4-BE49-F238E27FC236}">
                <a16:creationId xmlns:a16="http://schemas.microsoft.com/office/drawing/2014/main" id="{00000000-0008-0000-23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3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7"/>
            <a:extLst>
              <a:ext uri="{FF2B5EF4-FFF2-40B4-BE49-F238E27FC236}">
                <a16:creationId xmlns:a16="http://schemas.microsoft.com/office/drawing/2014/main" id="{00000000-0008-0000-23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28"/>
            <a:extLst>
              <a:ext uri="{FF2B5EF4-FFF2-40B4-BE49-F238E27FC236}">
                <a16:creationId xmlns:a16="http://schemas.microsoft.com/office/drawing/2014/main" id="{00000000-0008-0000-23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29"/>
            <a:extLst>
              <a:ext uri="{FF2B5EF4-FFF2-40B4-BE49-F238E27FC236}">
                <a16:creationId xmlns:a16="http://schemas.microsoft.com/office/drawing/2014/main" id="{00000000-0008-0000-23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0"/>
            <a:extLst>
              <a:ext uri="{FF2B5EF4-FFF2-40B4-BE49-F238E27FC236}">
                <a16:creationId xmlns:a16="http://schemas.microsoft.com/office/drawing/2014/main" id="{00000000-0008-0000-23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1"/>
            <a:extLst>
              <a:ext uri="{FF2B5EF4-FFF2-40B4-BE49-F238E27FC236}">
                <a16:creationId xmlns:a16="http://schemas.microsoft.com/office/drawing/2014/main" id="{00000000-0008-0000-23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2"/>
            <a:extLst>
              <a:ext uri="{FF2B5EF4-FFF2-40B4-BE49-F238E27FC236}">
                <a16:creationId xmlns:a16="http://schemas.microsoft.com/office/drawing/2014/main" id="{00000000-0008-0000-23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3"/>
            <a:extLst>
              <a:ext uri="{FF2B5EF4-FFF2-40B4-BE49-F238E27FC236}">
                <a16:creationId xmlns:a16="http://schemas.microsoft.com/office/drawing/2014/main" id="{00000000-0008-0000-23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3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3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4"/>
            <a:extLst>
              <a:ext uri="{FF2B5EF4-FFF2-40B4-BE49-F238E27FC236}">
                <a16:creationId xmlns:a16="http://schemas.microsoft.com/office/drawing/2014/main" id="{00000000-0008-0000-23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5"/>
            <a:extLst>
              <a:ext uri="{FF2B5EF4-FFF2-40B4-BE49-F238E27FC236}">
                <a16:creationId xmlns:a16="http://schemas.microsoft.com/office/drawing/2014/main" id="{00000000-0008-0000-23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6"/>
            <a:extLst>
              <a:ext uri="{FF2B5EF4-FFF2-40B4-BE49-F238E27FC236}">
                <a16:creationId xmlns:a16="http://schemas.microsoft.com/office/drawing/2014/main" id="{00000000-0008-0000-23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7"/>
            <a:extLst>
              <a:ext uri="{FF2B5EF4-FFF2-40B4-BE49-F238E27FC236}">
                <a16:creationId xmlns:a16="http://schemas.microsoft.com/office/drawing/2014/main" id="{00000000-0008-0000-23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4</xdr:row>
      <xdr:rowOff>205740</xdr:rowOff>
    </xdr:from>
    <xdr:to>
      <xdr:col>2</xdr:col>
      <xdr:colOff>0</xdr:colOff>
      <xdr:row>4</xdr:row>
      <xdr:rowOff>205740</xdr:rowOff>
    </xdr:to>
    <xdr:sp macro="" textlink="">
      <xdr:nvSpPr>
        <xdr:cNvPr id="2" name="Line 1">
          <a:extLst>
            <a:ext uri="{FF2B5EF4-FFF2-40B4-BE49-F238E27FC236}">
              <a16:creationId xmlns:a16="http://schemas.microsoft.com/office/drawing/2014/main" id="{00000000-0008-0000-2400-000002000000}"/>
            </a:ext>
          </a:extLst>
        </xdr:cNvPr>
        <xdr:cNvSpPr>
          <a:spLocks noChangeShapeType="1"/>
        </xdr:cNvSpPr>
      </xdr:nvSpPr>
      <xdr:spPr bwMode="auto">
        <a:xfrm>
          <a:off x="1181100" y="1501140"/>
          <a:ext cx="523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213360</xdr:colOff>
      <xdr:row>4</xdr:row>
      <xdr:rowOff>220980</xdr:rowOff>
    </xdr:from>
    <xdr:to>
      <xdr:col>1</xdr:col>
      <xdr:colOff>213360</xdr:colOff>
      <xdr:row>13</xdr:row>
      <xdr:rowOff>205740</xdr:rowOff>
    </xdr:to>
    <xdr:sp macro="" textlink="">
      <xdr:nvSpPr>
        <xdr:cNvPr id="3" name="Line 2">
          <a:extLst>
            <a:ext uri="{FF2B5EF4-FFF2-40B4-BE49-F238E27FC236}">
              <a16:creationId xmlns:a16="http://schemas.microsoft.com/office/drawing/2014/main" id="{00000000-0008-0000-2400-000003000000}"/>
            </a:ext>
          </a:extLst>
        </xdr:cNvPr>
        <xdr:cNvSpPr>
          <a:spLocks noChangeShapeType="1"/>
        </xdr:cNvSpPr>
      </xdr:nvSpPr>
      <xdr:spPr bwMode="auto">
        <a:xfrm>
          <a:off x="1394460" y="1516380"/>
          <a:ext cx="0" cy="23850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228600</xdr:colOff>
      <xdr:row>13</xdr:row>
      <xdr:rowOff>190500</xdr:rowOff>
    </xdr:from>
    <xdr:to>
      <xdr:col>2</xdr:col>
      <xdr:colOff>0</xdr:colOff>
      <xdr:row>13</xdr:row>
      <xdr:rowOff>190500</xdr:rowOff>
    </xdr:to>
    <xdr:sp macro="" textlink="">
      <xdr:nvSpPr>
        <xdr:cNvPr id="4" name="Line 3">
          <a:extLst>
            <a:ext uri="{FF2B5EF4-FFF2-40B4-BE49-F238E27FC236}">
              <a16:creationId xmlns:a16="http://schemas.microsoft.com/office/drawing/2014/main" id="{00000000-0008-0000-2400-000004000000}"/>
            </a:ext>
          </a:extLst>
        </xdr:cNvPr>
        <xdr:cNvSpPr>
          <a:spLocks noChangeShapeType="1"/>
        </xdr:cNvSpPr>
      </xdr:nvSpPr>
      <xdr:spPr bwMode="auto">
        <a:xfrm flipV="1">
          <a:off x="1409700" y="3886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236220</xdr:rowOff>
    </xdr:from>
    <xdr:to>
      <xdr:col>4</xdr:col>
      <xdr:colOff>388620</xdr:colOff>
      <xdr:row>4</xdr:row>
      <xdr:rowOff>236220</xdr:rowOff>
    </xdr:to>
    <xdr:sp macro="" textlink="">
      <xdr:nvSpPr>
        <xdr:cNvPr id="5" name="Line 4">
          <a:extLst>
            <a:ext uri="{FF2B5EF4-FFF2-40B4-BE49-F238E27FC236}">
              <a16:creationId xmlns:a16="http://schemas.microsoft.com/office/drawing/2014/main" id="{00000000-0008-0000-2400-000005000000}"/>
            </a:ext>
          </a:extLst>
        </xdr:cNvPr>
        <xdr:cNvSpPr>
          <a:spLocks noChangeShapeType="1"/>
        </xdr:cNvSpPr>
      </xdr:nvSpPr>
      <xdr:spPr bwMode="auto">
        <a:xfrm>
          <a:off x="4324350" y="1531620"/>
          <a:ext cx="3886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54429</xdr:colOff>
      <xdr:row>0</xdr:row>
      <xdr:rowOff>0</xdr:rowOff>
    </xdr:from>
    <xdr:to>
      <xdr:col>25</xdr:col>
      <xdr:colOff>381001</xdr:colOff>
      <xdr:row>29</xdr:row>
      <xdr:rowOff>115161</xdr:rowOff>
    </xdr:to>
    <xdr:grpSp>
      <xdr:nvGrpSpPr>
        <xdr:cNvPr id="140" name="グループ化 139">
          <a:extLst>
            <a:ext uri="{FF2B5EF4-FFF2-40B4-BE49-F238E27FC236}">
              <a16:creationId xmlns:a16="http://schemas.microsoft.com/office/drawing/2014/main" id="{00000000-0008-0000-2400-00008C000000}"/>
            </a:ext>
          </a:extLst>
        </xdr:cNvPr>
        <xdr:cNvGrpSpPr/>
      </xdr:nvGrpSpPr>
      <xdr:grpSpPr>
        <a:xfrm>
          <a:off x="7456715" y="0"/>
          <a:ext cx="12573000" cy="7531054"/>
          <a:chOff x="0" y="0"/>
          <a:chExt cx="12518571" cy="7659120"/>
        </a:xfrm>
      </xdr:grpSpPr>
      <xdr:sp macro="" textlink="">
        <xdr:nvSpPr>
          <xdr:cNvPr id="141" name="角丸四角形 140">
            <a:extLst>
              <a:ext uri="{FF2B5EF4-FFF2-40B4-BE49-F238E27FC236}">
                <a16:creationId xmlns:a16="http://schemas.microsoft.com/office/drawing/2014/main" id="{00000000-0008-0000-2400-00008D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2" name="フリーフォーム 141">
            <a:extLst>
              <a:ext uri="{FF2B5EF4-FFF2-40B4-BE49-F238E27FC236}">
                <a16:creationId xmlns:a16="http://schemas.microsoft.com/office/drawing/2014/main" id="{00000000-0008-0000-2400-00008E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3" name="正方形/長方形 142">
            <a:hlinkClick xmlns:r="http://schemas.openxmlformats.org/officeDocument/2006/relationships" r:id="rId1"/>
            <a:extLst>
              <a:ext uri="{FF2B5EF4-FFF2-40B4-BE49-F238E27FC236}">
                <a16:creationId xmlns:a16="http://schemas.microsoft.com/office/drawing/2014/main" id="{00000000-0008-0000-2400-00008F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4" name="角丸四角形 143">
            <a:hlinkClick xmlns:r="http://schemas.openxmlformats.org/officeDocument/2006/relationships" r:id="rId2"/>
            <a:extLst>
              <a:ext uri="{FF2B5EF4-FFF2-40B4-BE49-F238E27FC236}">
                <a16:creationId xmlns:a16="http://schemas.microsoft.com/office/drawing/2014/main" id="{00000000-0008-0000-2400-000090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400-000091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6" name="角丸四角形 145">
            <a:extLst>
              <a:ext uri="{FF2B5EF4-FFF2-40B4-BE49-F238E27FC236}">
                <a16:creationId xmlns:a16="http://schemas.microsoft.com/office/drawing/2014/main" id="{00000000-0008-0000-2400-000092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7" name="角丸四角形 146">
            <a:extLst>
              <a:ext uri="{FF2B5EF4-FFF2-40B4-BE49-F238E27FC236}">
                <a16:creationId xmlns:a16="http://schemas.microsoft.com/office/drawing/2014/main" id="{00000000-0008-0000-2400-000093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8" name="角丸四角形 147">
            <a:extLst>
              <a:ext uri="{FF2B5EF4-FFF2-40B4-BE49-F238E27FC236}">
                <a16:creationId xmlns:a16="http://schemas.microsoft.com/office/drawing/2014/main" id="{00000000-0008-0000-2400-000094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2400-000095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0" name="角丸四角形 149">
            <a:extLst>
              <a:ext uri="{FF2B5EF4-FFF2-40B4-BE49-F238E27FC236}">
                <a16:creationId xmlns:a16="http://schemas.microsoft.com/office/drawing/2014/main" id="{00000000-0008-0000-2400-000096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1" name="角丸四角形 150">
            <a:extLst>
              <a:ext uri="{FF2B5EF4-FFF2-40B4-BE49-F238E27FC236}">
                <a16:creationId xmlns:a16="http://schemas.microsoft.com/office/drawing/2014/main" id="{00000000-0008-0000-2400-000097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2400-000098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3" name="角丸四角形 152">
            <a:extLst>
              <a:ext uri="{FF2B5EF4-FFF2-40B4-BE49-F238E27FC236}">
                <a16:creationId xmlns:a16="http://schemas.microsoft.com/office/drawing/2014/main" id="{00000000-0008-0000-2400-000099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4" name="角丸四角形 153">
            <a:extLst>
              <a:ext uri="{FF2B5EF4-FFF2-40B4-BE49-F238E27FC236}">
                <a16:creationId xmlns:a16="http://schemas.microsoft.com/office/drawing/2014/main" id="{00000000-0008-0000-2400-00009A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5" name="角丸四角形 154">
            <a:extLst>
              <a:ext uri="{FF2B5EF4-FFF2-40B4-BE49-F238E27FC236}">
                <a16:creationId xmlns:a16="http://schemas.microsoft.com/office/drawing/2014/main" id="{00000000-0008-0000-2400-00009B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6" name="角丸四角形 155">
            <a:extLst>
              <a:ext uri="{FF2B5EF4-FFF2-40B4-BE49-F238E27FC236}">
                <a16:creationId xmlns:a16="http://schemas.microsoft.com/office/drawing/2014/main" id="{00000000-0008-0000-2400-00009C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7" name="角丸四角形 156">
            <a:extLst>
              <a:ext uri="{FF2B5EF4-FFF2-40B4-BE49-F238E27FC236}">
                <a16:creationId xmlns:a16="http://schemas.microsoft.com/office/drawing/2014/main" id="{00000000-0008-0000-2400-00009D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8" name="正方形/長方形 157">
            <a:extLst>
              <a:ext uri="{FF2B5EF4-FFF2-40B4-BE49-F238E27FC236}">
                <a16:creationId xmlns:a16="http://schemas.microsoft.com/office/drawing/2014/main" id="{00000000-0008-0000-2400-00009E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2400-00009F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3"/>
            <a:extLst>
              <a:ext uri="{FF2B5EF4-FFF2-40B4-BE49-F238E27FC236}">
                <a16:creationId xmlns:a16="http://schemas.microsoft.com/office/drawing/2014/main" id="{00000000-0008-0000-2400-0000A0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1" name="正方形/長方形 160">
            <a:hlinkClick xmlns:r="http://schemas.openxmlformats.org/officeDocument/2006/relationships" r:id="rId4"/>
            <a:extLst>
              <a:ext uri="{FF2B5EF4-FFF2-40B4-BE49-F238E27FC236}">
                <a16:creationId xmlns:a16="http://schemas.microsoft.com/office/drawing/2014/main" id="{00000000-0008-0000-2400-0000A1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extLst>
              <a:ext uri="{FF2B5EF4-FFF2-40B4-BE49-F238E27FC236}">
                <a16:creationId xmlns:a16="http://schemas.microsoft.com/office/drawing/2014/main" id="{00000000-0008-0000-2400-0000A2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5"/>
            <a:extLst>
              <a:ext uri="{FF2B5EF4-FFF2-40B4-BE49-F238E27FC236}">
                <a16:creationId xmlns:a16="http://schemas.microsoft.com/office/drawing/2014/main" id="{00000000-0008-0000-2400-0000A3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6"/>
            <a:extLst>
              <a:ext uri="{FF2B5EF4-FFF2-40B4-BE49-F238E27FC236}">
                <a16:creationId xmlns:a16="http://schemas.microsoft.com/office/drawing/2014/main" id="{00000000-0008-0000-2400-0000A4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7"/>
            <a:extLst>
              <a:ext uri="{FF2B5EF4-FFF2-40B4-BE49-F238E27FC236}">
                <a16:creationId xmlns:a16="http://schemas.microsoft.com/office/drawing/2014/main" id="{00000000-0008-0000-2400-0000A5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8"/>
            <a:extLst>
              <a:ext uri="{FF2B5EF4-FFF2-40B4-BE49-F238E27FC236}">
                <a16:creationId xmlns:a16="http://schemas.microsoft.com/office/drawing/2014/main" id="{00000000-0008-0000-2400-0000A6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9"/>
            <a:extLst>
              <a:ext uri="{FF2B5EF4-FFF2-40B4-BE49-F238E27FC236}">
                <a16:creationId xmlns:a16="http://schemas.microsoft.com/office/drawing/2014/main" id="{00000000-0008-0000-2400-0000A7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0"/>
            <a:extLst>
              <a:ext uri="{FF2B5EF4-FFF2-40B4-BE49-F238E27FC236}">
                <a16:creationId xmlns:a16="http://schemas.microsoft.com/office/drawing/2014/main" id="{00000000-0008-0000-2400-0000A8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角丸四角形 168">
            <a:extLst>
              <a:ext uri="{FF2B5EF4-FFF2-40B4-BE49-F238E27FC236}">
                <a16:creationId xmlns:a16="http://schemas.microsoft.com/office/drawing/2014/main" id="{00000000-0008-0000-2400-0000A9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0" name="正方形/長方形 169">
            <a:hlinkClick xmlns:r="http://schemas.openxmlformats.org/officeDocument/2006/relationships" r:id="rId11"/>
            <a:extLst>
              <a:ext uri="{FF2B5EF4-FFF2-40B4-BE49-F238E27FC236}">
                <a16:creationId xmlns:a16="http://schemas.microsoft.com/office/drawing/2014/main" id="{00000000-0008-0000-2400-0000AA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2"/>
            <a:extLst>
              <a:ext uri="{FF2B5EF4-FFF2-40B4-BE49-F238E27FC236}">
                <a16:creationId xmlns:a16="http://schemas.microsoft.com/office/drawing/2014/main" id="{00000000-0008-0000-2400-0000AB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3"/>
            <a:extLst>
              <a:ext uri="{FF2B5EF4-FFF2-40B4-BE49-F238E27FC236}">
                <a16:creationId xmlns:a16="http://schemas.microsoft.com/office/drawing/2014/main" id="{00000000-0008-0000-2400-0000AC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4"/>
            <a:extLst>
              <a:ext uri="{FF2B5EF4-FFF2-40B4-BE49-F238E27FC236}">
                <a16:creationId xmlns:a16="http://schemas.microsoft.com/office/drawing/2014/main" id="{00000000-0008-0000-2400-0000AD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5"/>
            <a:extLst>
              <a:ext uri="{FF2B5EF4-FFF2-40B4-BE49-F238E27FC236}">
                <a16:creationId xmlns:a16="http://schemas.microsoft.com/office/drawing/2014/main" id="{00000000-0008-0000-2400-0000AE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6"/>
            <a:extLst>
              <a:ext uri="{FF2B5EF4-FFF2-40B4-BE49-F238E27FC236}">
                <a16:creationId xmlns:a16="http://schemas.microsoft.com/office/drawing/2014/main" id="{00000000-0008-0000-2400-0000AF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7"/>
            <a:extLst>
              <a:ext uri="{FF2B5EF4-FFF2-40B4-BE49-F238E27FC236}">
                <a16:creationId xmlns:a16="http://schemas.microsoft.com/office/drawing/2014/main" id="{00000000-0008-0000-2400-0000B0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7" name="正方形/長方形 176">
            <a:hlinkClick xmlns:r="http://schemas.openxmlformats.org/officeDocument/2006/relationships" r:id="rId18"/>
            <a:extLst>
              <a:ext uri="{FF2B5EF4-FFF2-40B4-BE49-F238E27FC236}">
                <a16:creationId xmlns:a16="http://schemas.microsoft.com/office/drawing/2014/main" id="{00000000-0008-0000-2400-0000B1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19"/>
            <a:extLst>
              <a:ext uri="{FF2B5EF4-FFF2-40B4-BE49-F238E27FC236}">
                <a16:creationId xmlns:a16="http://schemas.microsoft.com/office/drawing/2014/main" id="{00000000-0008-0000-2400-0000B2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0"/>
            <a:extLst>
              <a:ext uri="{FF2B5EF4-FFF2-40B4-BE49-F238E27FC236}">
                <a16:creationId xmlns:a16="http://schemas.microsoft.com/office/drawing/2014/main" id="{00000000-0008-0000-2400-0000B3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1"/>
            <a:extLst>
              <a:ext uri="{FF2B5EF4-FFF2-40B4-BE49-F238E27FC236}">
                <a16:creationId xmlns:a16="http://schemas.microsoft.com/office/drawing/2014/main" id="{00000000-0008-0000-2400-0000B4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400-0000B5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400-0000B6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正方形/長方形 182">
            <a:hlinkClick xmlns:r="http://schemas.openxmlformats.org/officeDocument/2006/relationships" r:id="rId22"/>
            <a:extLst>
              <a:ext uri="{FF2B5EF4-FFF2-40B4-BE49-F238E27FC236}">
                <a16:creationId xmlns:a16="http://schemas.microsoft.com/office/drawing/2014/main" id="{00000000-0008-0000-2400-0000B7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3"/>
            <a:extLst>
              <a:ext uri="{FF2B5EF4-FFF2-40B4-BE49-F238E27FC236}">
                <a16:creationId xmlns:a16="http://schemas.microsoft.com/office/drawing/2014/main" id="{00000000-0008-0000-2400-0000B8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5" name="正方形/長方形 184">
            <a:hlinkClick xmlns:r="http://schemas.openxmlformats.org/officeDocument/2006/relationships" r:id="rId4"/>
            <a:extLst>
              <a:ext uri="{FF2B5EF4-FFF2-40B4-BE49-F238E27FC236}">
                <a16:creationId xmlns:a16="http://schemas.microsoft.com/office/drawing/2014/main" id="{00000000-0008-0000-2400-0000B9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23"/>
            <a:extLst>
              <a:ext uri="{FF2B5EF4-FFF2-40B4-BE49-F238E27FC236}">
                <a16:creationId xmlns:a16="http://schemas.microsoft.com/office/drawing/2014/main" id="{00000000-0008-0000-2400-0000BA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4"/>
            <a:extLst>
              <a:ext uri="{FF2B5EF4-FFF2-40B4-BE49-F238E27FC236}">
                <a16:creationId xmlns:a16="http://schemas.microsoft.com/office/drawing/2014/main" id="{00000000-0008-0000-2400-0000BB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5"/>
            <a:extLst>
              <a:ext uri="{FF2B5EF4-FFF2-40B4-BE49-F238E27FC236}">
                <a16:creationId xmlns:a16="http://schemas.microsoft.com/office/drawing/2014/main" id="{00000000-0008-0000-2400-0000BC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6"/>
            <a:extLst>
              <a:ext uri="{FF2B5EF4-FFF2-40B4-BE49-F238E27FC236}">
                <a16:creationId xmlns:a16="http://schemas.microsoft.com/office/drawing/2014/main" id="{00000000-0008-0000-2400-0000BD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extLst>
              <a:ext uri="{FF2B5EF4-FFF2-40B4-BE49-F238E27FC236}">
                <a16:creationId xmlns:a16="http://schemas.microsoft.com/office/drawing/2014/main" id="{00000000-0008-0000-2400-0000BE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1" name="正方形/長方形 190">
            <a:hlinkClick xmlns:r="http://schemas.openxmlformats.org/officeDocument/2006/relationships" r:id="rId27"/>
            <a:extLst>
              <a:ext uri="{FF2B5EF4-FFF2-40B4-BE49-F238E27FC236}">
                <a16:creationId xmlns:a16="http://schemas.microsoft.com/office/drawing/2014/main" id="{00000000-0008-0000-2400-0000BF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2" name="正方形/長方形 191">
            <a:hlinkClick xmlns:r="http://schemas.openxmlformats.org/officeDocument/2006/relationships" r:id="rId28"/>
            <a:extLst>
              <a:ext uri="{FF2B5EF4-FFF2-40B4-BE49-F238E27FC236}">
                <a16:creationId xmlns:a16="http://schemas.microsoft.com/office/drawing/2014/main" id="{00000000-0008-0000-2400-0000C0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角丸四角形 192">
            <a:hlinkClick xmlns:r="http://schemas.openxmlformats.org/officeDocument/2006/relationships" r:id="rId29"/>
            <a:extLst>
              <a:ext uri="{FF2B5EF4-FFF2-40B4-BE49-F238E27FC236}">
                <a16:creationId xmlns:a16="http://schemas.microsoft.com/office/drawing/2014/main" id="{00000000-0008-0000-2400-0000C1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0"/>
            <a:extLst>
              <a:ext uri="{FF2B5EF4-FFF2-40B4-BE49-F238E27FC236}">
                <a16:creationId xmlns:a16="http://schemas.microsoft.com/office/drawing/2014/main" id="{00000000-0008-0000-2400-0000C2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1"/>
            <a:extLst>
              <a:ext uri="{FF2B5EF4-FFF2-40B4-BE49-F238E27FC236}">
                <a16:creationId xmlns:a16="http://schemas.microsoft.com/office/drawing/2014/main" id="{00000000-0008-0000-2400-0000C3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2"/>
            <a:extLst>
              <a:ext uri="{FF2B5EF4-FFF2-40B4-BE49-F238E27FC236}">
                <a16:creationId xmlns:a16="http://schemas.microsoft.com/office/drawing/2014/main" id="{00000000-0008-0000-2400-0000C4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角丸四角形 196">
            <a:hlinkClick xmlns:r="http://schemas.openxmlformats.org/officeDocument/2006/relationships" r:id="rId33"/>
            <a:extLst>
              <a:ext uri="{FF2B5EF4-FFF2-40B4-BE49-F238E27FC236}">
                <a16:creationId xmlns:a16="http://schemas.microsoft.com/office/drawing/2014/main" id="{00000000-0008-0000-2400-0000C5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extLst>
              <a:ext uri="{FF2B5EF4-FFF2-40B4-BE49-F238E27FC236}">
                <a16:creationId xmlns:a16="http://schemas.microsoft.com/office/drawing/2014/main" id="{00000000-0008-0000-2400-0000C6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extLst>
              <a:ext uri="{FF2B5EF4-FFF2-40B4-BE49-F238E27FC236}">
                <a16:creationId xmlns:a16="http://schemas.microsoft.com/office/drawing/2014/main" id="{00000000-0008-0000-2400-0000C7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4"/>
            <a:extLst>
              <a:ext uri="{FF2B5EF4-FFF2-40B4-BE49-F238E27FC236}">
                <a16:creationId xmlns:a16="http://schemas.microsoft.com/office/drawing/2014/main" id="{00000000-0008-0000-2400-0000C8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角丸四角形 200">
            <a:hlinkClick xmlns:r="http://schemas.openxmlformats.org/officeDocument/2006/relationships" r:id="rId35"/>
            <a:extLst>
              <a:ext uri="{FF2B5EF4-FFF2-40B4-BE49-F238E27FC236}">
                <a16:creationId xmlns:a16="http://schemas.microsoft.com/office/drawing/2014/main" id="{00000000-0008-0000-2400-0000C9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正方形/長方形 201">
            <a:hlinkClick xmlns:r="http://schemas.openxmlformats.org/officeDocument/2006/relationships" r:id="rId36"/>
            <a:extLst>
              <a:ext uri="{FF2B5EF4-FFF2-40B4-BE49-F238E27FC236}">
                <a16:creationId xmlns:a16="http://schemas.microsoft.com/office/drawing/2014/main" id="{00000000-0008-0000-2400-0000CA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37"/>
            <a:extLst>
              <a:ext uri="{FF2B5EF4-FFF2-40B4-BE49-F238E27FC236}">
                <a16:creationId xmlns:a16="http://schemas.microsoft.com/office/drawing/2014/main" id="{00000000-0008-0000-2400-0000CB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123825</xdr:colOff>
          <xdr:row>0</xdr:row>
          <xdr:rowOff>85725</xdr:rowOff>
        </xdr:from>
        <xdr:to>
          <xdr:col>37</xdr:col>
          <xdr:colOff>127908</xdr:colOff>
          <xdr:row>6</xdr:row>
          <xdr:rowOff>144236</xdr:rowOff>
        </xdr:to>
        <xdr:pic>
          <xdr:nvPicPr>
            <xdr:cNvPr id="2" name="押印枠">
              <a:extLst>
                <a:ext uri="{FF2B5EF4-FFF2-40B4-BE49-F238E27FC236}">
                  <a16:creationId xmlns:a16="http://schemas.microsoft.com/office/drawing/2014/main" id="{00000000-0008-0000-2500-000002000000}"/>
                </a:ext>
              </a:extLst>
            </xdr:cNvPr>
            <xdr:cNvPicPr>
              <a:picLocks noChangeAspect="1" noChangeArrowheads="1"/>
              <a:extLst>
                <a:ext uri="{84589F7E-364E-4C9E-8A38-B11213B215E9}">
                  <a14:cameraTool cellRange="押印枠3" spid="_x0000_s156937"/>
                </a:ext>
              </a:extLst>
            </xdr:cNvPicPr>
          </xdr:nvPicPr>
          <xdr:blipFill>
            <a:blip xmlns:r="http://schemas.openxmlformats.org/officeDocument/2006/relationships" r:embed="rId1"/>
            <a:srcRect/>
            <a:stretch>
              <a:fillRect/>
            </a:stretch>
          </xdr:blipFill>
          <xdr:spPr bwMode="auto">
            <a:xfrm>
              <a:off x="3226254" y="85725"/>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108857</xdr:colOff>
      <xdr:row>0</xdr:row>
      <xdr:rowOff>0</xdr:rowOff>
    </xdr:from>
    <xdr:to>
      <xdr:col>58</xdr:col>
      <xdr:colOff>435429</xdr:colOff>
      <xdr:row>37</xdr:row>
      <xdr:rowOff>0</xdr:rowOff>
    </xdr:to>
    <xdr:grpSp>
      <xdr:nvGrpSpPr>
        <xdr:cNvPr id="71" name="グループ化 70">
          <a:extLst>
            <a:ext uri="{FF2B5EF4-FFF2-40B4-BE49-F238E27FC236}">
              <a16:creationId xmlns:a16="http://schemas.microsoft.com/office/drawing/2014/main" id="{00000000-0008-0000-2500-000047000000}"/>
            </a:ext>
          </a:extLst>
        </xdr:cNvPr>
        <xdr:cNvGrpSpPr/>
      </xdr:nvGrpSpPr>
      <xdr:grpSpPr>
        <a:xfrm>
          <a:off x="6640286" y="0"/>
          <a:ext cx="12573000" cy="6776357"/>
          <a:chOff x="0" y="0"/>
          <a:chExt cx="12518571" cy="7659120"/>
        </a:xfrm>
      </xdr:grpSpPr>
      <xdr:sp macro="" textlink="">
        <xdr:nvSpPr>
          <xdr:cNvPr id="72" name="角丸四角形 71">
            <a:extLst>
              <a:ext uri="{FF2B5EF4-FFF2-40B4-BE49-F238E27FC236}">
                <a16:creationId xmlns:a16="http://schemas.microsoft.com/office/drawing/2014/main" id="{00000000-0008-0000-2500-000048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3" name="フリーフォーム 72">
            <a:extLst>
              <a:ext uri="{FF2B5EF4-FFF2-40B4-BE49-F238E27FC236}">
                <a16:creationId xmlns:a16="http://schemas.microsoft.com/office/drawing/2014/main" id="{00000000-0008-0000-2500-000049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4" name="正方形/長方形 73">
            <a:hlinkClick xmlns:r="http://schemas.openxmlformats.org/officeDocument/2006/relationships" r:id="rId2"/>
            <a:extLst>
              <a:ext uri="{FF2B5EF4-FFF2-40B4-BE49-F238E27FC236}">
                <a16:creationId xmlns:a16="http://schemas.microsoft.com/office/drawing/2014/main" id="{00000000-0008-0000-2500-00004A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5" name="角丸四角形 74">
            <a:hlinkClick xmlns:r="http://schemas.openxmlformats.org/officeDocument/2006/relationships" r:id="rId3"/>
            <a:extLst>
              <a:ext uri="{FF2B5EF4-FFF2-40B4-BE49-F238E27FC236}">
                <a16:creationId xmlns:a16="http://schemas.microsoft.com/office/drawing/2014/main" id="{00000000-0008-0000-2500-00004B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76" name="角丸四角形 75">
            <a:extLst>
              <a:ext uri="{FF2B5EF4-FFF2-40B4-BE49-F238E27FC236}">
                <a16:creationId xmlns:a16="http://schemas.microsoft.com/office/drawing/2014/main" id="{00000000-0008-0000-2500-00004C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77" name="角丸四角形 76">
            <a:extLst>
              <a:ext uri="{FF2B5EF4-FFF2-40B4-BE49-F238E27FC236}">
                <a16:creationId xmlns:a16="http://schemas.microsoft.com/office/drawing/2014/main" id="{00000000-0008-0000-2500-00004D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78" name="角丸四角形 77">
            <a:extLst>
              <a:ext uri="{FF2B5EF4-FFF2-40B4-BE49-F238E27FC236}">
                <a16:creationId xmlns:a16="http://schemas.microsoft.com/office/drawing/2014/main" id="{00000000-0008-0000-2500-00004E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79" name="角丸四角形 78">
            <a:extLst>
              <a:ext uri="{FF2B5EF4-FFF2-40B4-BE49-F238E27FC236}">
                <a16:creationId xmlns:a16="http://schemas.microsoft.com/office/drawing/2014/main" id="{00000000-0008-0000-2500-00004F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80" name="角丸四角形 79">
            <a:extLst>
              <a:ext uri="{FF2B5EF4-FFF2-40B4-BE49-F238E27FC236}">
                <a16:creationId xmlns:a16="http://schemas.microsoft.com/office/drawing/2014/main" id="{00000000-0008-0000-2500-000050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1" name="角丸四角形 80">
            <a:extLst>
              <a:ext uri="{FF2B5EF4-FFF2-40B4-BE49-F238E27FC236}">
                <a16:creationId xmlns:a16="http://schemas.microsoft.com/office/drawing/2014/main" id="{00000000-0008-0000-2500-000051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82" name="角丸四角形 81">
            <a:extLst>
              <a:ext uri="{FF2B5EF4-FFF2-40B4-BE49-F238E27FC236}">
                <a16:creationId xmlns:a16="http://schemas.microsoft.com/office/drawing/2014/main" id="{00000000-0008-0000-2500-000052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83" name="角丸四角形 82">
            <a:extLst>
              <a:ext uri="{FF2B5EF4-FFF2-40B4-BE49-F238E27FC236}">
                <a16:creationId xmlns:a16="http://schemas.microsoft.com/office/drawing/2014/main" id="{00000000-0008-0000-2500-000053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84" name="角丸四角形 83">
            <a:extLst>
              <a:ext uri="{FF2B5EF4-FFF2-40B4-BE49-F238E27FC236}">
                <a16:creationId xmlns:a16="http://schemas.microsoft.com/office/drawing/2014/main" id="{00000000-0008-0000-2500-000054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85" name="角丸四角形 84">
            <a:extLst>
              <a:ext uri="{FF2B5EF4-FFF2-40B4-BE49-F238E27FC236}">
                <a16:creationId xmlns:a16="http://schemas.microsoft.com/office/drawing/2014/main" id="{00000000-0008-0000-2500-000055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86" name="角丸四角形 85">
            <a:extLst>
              <a:ext uri="{FF2B5EF4-FFF2-40B4-BE49-F238E27FC236}">
                <a16:creationId xmlns:a16="http://schemas.microsoft.com/office/drawing/2014/main" id="{00000000-0008-0000-2500-000056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87" name="角丸四角形 86">
            <a:extLst>
              <a:ext uri="{FF2B5EF4-FFF2-40B4-BE49-F238E27FC236}">
                <a16:creationId xmlns:a16="http://schemas.microsoft.com/office/drawing/2014/main" id="{00000000-0008-0000-2500-000057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88" name="角丸四角形 87">
            <a:extLst>
              <a:ext uri="{FF2B5EF4-FFF2-40B4-BE49-F238E27FC236}">
                <a16:creationId xmlns:a16="http://schemas.microsoft.com/office/drawing/2014/main" id="{00000000-0008-0000-2500-000058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9" name="正方形/長方形 88">
            <a:extLst>
              <a:ext uri="{FF2B5EF4-FFF2-40B4-BE49-F238E27FC236}">
                <a16:creationId xmlns:a16="http://schemas.microsoft.com/office/drawing/2014/main" id="{00000000-0008-0000-2500-000059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0" name="正方形/長方形 89">
            <a:extLst>
              <a:ext uri="{FF2B5EF4-FFF2-40B4-BE49-F238E27FC236}">
                <a16:creationId xmlns:a16="http://schemas.microsoft.com/office/drawing/2014/main" id="{00000000-0008-0000-2500-00005A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1" name="正方形/長方形 90">
            <a:hlinkClick xmlns:r="http://schemas.openxmlformats.org/officeDocument/2006/relationships" r:id="rId4"/>
            <a:extLst>
              <a:ext uri="{FF2B5EF4-FFF2-40B4-BE49-F238E27FC236}">
                <a16:creationId xmlns:a16="http://schemas.microsoft.com/office/drawing/2014/main" id="{00000000-0008-0000-2500-00005B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92" name="正方形/長方形 91">
            <a:hlinkClick xmlns:r="http://schemas.openxmlformats.org/officeDocument/2006/relationships" r:id="rId5"/>
            <a:extLst>
              <a:ext uri="{FF2B5EF4-FFF2-40B4-BE49-F238E27FC236}">
                <a16:creationId xmlns:a16="http://schemas.microsoft.com/office/drawing/2014/main" id="{00000000-0008-0000-2500-00005C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3" name="正方形/長方形 92">
            <a:extLst>
              <a:ext uri="{FF2B5EF4-FFF2-40B4-BE49-F238E27FC236}">
                <a16:creationId xmlns:a16="http://schemas.microsoft.com/office/drawing/2014/main" id="{00000000-0008-0000-2500-00005D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4" name="正方形/長方形 93">
            <a:hlinkClick xmlns:r="http://schemas.openxmlformats.org/officeDocument/2006/relationships" r:id="rId6"/>
            <a:extLst>
              <a:ext uri="{FF2B5EF4-FFF2-40B4-BE49-F238E27FC236}">
                <a16:creationId xmlns:a16="http://schemas.microsoft.com/office/drawing/2014/main" id="{00000000-0008-0000-2500-00005E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5" name="正方形/長方形 94">
            <a:hlinkClick xmlns:r="http://schemas.openxmlformats.org/officeDocument/2006/relationships" r:id="rId7"/>
            <a:extLst>
              <a:ext uri="{FF2B5EF4-FFF2-40B4-BE49-F238E27FC236}">
                <a16:creationId xmlns:a16="http://schemas.microsoft.com/office/drawing/2014/main" id="{00000000-0008-0000-2500-00005F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6" name="正方形/長方形 95">
            <a:hlinkClick xmlns:r="http://schemas.openxmlformats.org/officeDocument/2006/relationships" r:id="rId8"/>
            <a:extLst>
              <a:ext uri="{FF2B5EF4-FFF2-40B4-BE49-F238E27FC236}">
                <a16:creationId xmlns:a16="http://schemas.microsoft.com/office/drawing/2014/main" id="{00000000-0008-0000-2500-000060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7" name="正方形/長方形 96">
            <a:hlinkClick xmlns:r="http://schemas.openxmlformats.org/officeDocument/2006/relationships" r:id="rId9"/>
            <a:extLst>
              <a:ext uri="{FF2B5EF4-FFF2-40B4-BE49-F238E27FC236}">
                <a16:creationId xmlns:a16="http://schemas.microsoft.com/office/drawing/2014/main" id="{00000000-0008-0000-2500-000061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8" name="正方形/長方形 97">
            <a:hlinkClick xmlns:r="http://schemas.openxmlformats.org/officeDocument/2006/relationships" r:id="rId10"/>
            <a:extLst>
              <a:ext uri="{FF2B5EF4-FFF2-40B4-BE49-F238E27FC236}">
                <a16:creationId xmlns:a16="http://schemas.microsoft.com/office/drawing/2014/main" id="{00000000-0008-0000-2500-000062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9" name="正方形/長方形 98">
            <a:hlinkClick xmlns:r="http://schemas.openxmlformats.org/officeDocument/2006/relationships" r:id="rId11"/>
            <a:extLst>
              <a:ext uri="{FF2B5EF4-FFF2-40B4-BE49-F238E27FC236}">
                <a16:creationId xmlns:a16="http://schemas.microsoft.com/office/drawing/2014/main" id="{00000000-0008-0000-2500-000063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0" name="角丸四角形 99">
            <a:extLst>
              <a:ext uri="{FF2B5EF4-FFF2-40B4-BE49-F238E27FC236}">
                <a16:creationId xmlns:a16="http://schemas.microsoft.com/office/drawing/2014/main" id="{00000000-0008-0000-2500-000064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01" name="正方形/長方形 100">
            <a:hlinkClick xmlns:r="http://schemas.openxmlformats.org/officeDocument/2006/relationships" r:id="rId12"/>
            <a:extLst>
              <a:ext uri="{FF2B5EF4-FFF2-40B4-BE49-F238E27FC236}">
                <a16:creationId xmlns:a16="http://schemas.microsoft.com/office/drawing/2014/main" id="{00000000-0008-0000-2500-000065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2" name="正方形/長方形 101">
            <a:hlinkClick xmlns:r="http://schemas.openxmlformats.org/officeDocument/2006/relationships" r:id="rId13"/>
            <a:extLst>
              <a:ext uri="{FF2B5EF4-FFF2-40B4-BE49-F238E27FC236}">
                <a16:creationId xmlns:a16="http://schemas.microsoft.com/office/drawing/2014/main" id="{00000000-0008-0000-2500-000066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3" name="正方形/長方形 102">
            <a:hlinkClick xmlns:r="http://schemas.openxmlformats.org/officeDocument/2006/relationships" r:id="rId14"/>
            <a:extLst>
              <a:ext uri="{FF2B5EF4-FFF2-40B4-BE49-F238E27FC236}">
                <a16:creationId xmlns:a16="http://schemas.microsoft.com/office/drawing/2014/main" id="{00000000-0008-0000-2500-000067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4" name="正方形/長方形 103">
            <a:hlinkClick xmlns:r="http://schemas.openxmlformats.org/officeDocument/2006/relationships" r:id="rId15"/>
            <a:extLst>
              <a:ext uri="{FF2B5EF4-FFF2-40B4-BE49-F238E27FC236}">
                <a16:creationId xmlns:a16="http://schemas.microsoft.com/office/drawing/2014/main" id="{00000000-0008-0000-2500-000068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5" name="正方形/長方形 104">
            <a:hlinkClick xmlns:r="http://schemas.openxmlformats.org/officeDocument/2006/relationships" r:id="rId16"/>
            <a:extLst>
              <a:ext uri="{FF2B5EF4-FFF2-40B4-BE49-F238E27FC236}">
                <a16:creationId xmlns:a16="http://schemas.microsoft.com/office/drawing/2014/main" id="{00000000-0008-0000-2500-000069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6" name="正方形/長方形 105">
            <a:hlinkClick xmlns:r="http://schemas.openxmlformats.org/officeDocument/2006/relationships" r:id="rId17"/>
            <a:extLst>
              <a:ext uri="{FF2B5EF4-FFF2-40B4-BE49-F238E27FC236}">
                <a16:creationId xmlns:a16="http://schemas.microsoft.com/office/drawing/2014/main" id="{00000000-0008-0000-2500-00006A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7" name="正方形/長方形 106">
            <a:hlinkClick xmlns:r="http://schemas.openxmlformats.org/officeDocument/2006/relationships" r:id="rId18"/>
            <a:extLst>
              <a:ext uri="{FF2B5EF4-FFF2-40B4-BE49-F238E27FC236}">
                <a16:creationId xmlns:a16="http://schemas.microsoft.com/office/drawing/2014/main" id="{00000000-0008-0000-2500-00006B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8" name="正方形/長方形 107">
            <a:hlinkClick xmlns:r="http://schemas.openxmlformats.org/officeDocument/2006/relationships" r:id="rId19"/>
            <a:extLst>
              <a:ext uri="{FF2B5EF4-FFF2-40B4-BE49-F238E27FC236}">
                <a16:creationId xmlns:a16="http://schemas.microsoft.com/office/drawing/2014/main" id="{00000000-0008-0000-2500-00006C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9" name="正方形/長方形 108">
            <a:hlinkClick xmlns:r="http://schemas.openxmlformats.org/officeDocument/2006/relationships" r:id="rId20"/>
            <a:extLst>
              <a:ext uri="{FF2B5EF4-FFF2-40B4-BE49-F238E27FC236}">
                <a16:creationId xmlns:a16="http://schemas.microsoft.com/office/drawing/2014/main" id="{00000000-0008-0000-2500-00006D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0" name="正方形/長方形 109">
            <a:hlinkClick xmlns:r="http://schemas.openxmlformats.org/officeDocument/2006/relationships" r:id="rId21"/>
            <a:extLst>
              <a:ext uri="{FF2B5EF4-FFF2-40B4-BE49-F238E27FC236}">
                <a16:creationId xmlns:a16="http://schemas.microsoft.com/office/drawing/2014/main" id="{00000000-0008-0000-2500-00006E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1" name="正方形/長方形 110">
            <a:hlinkClick xmlns:r="http://schemas.openxmlformats.org/officeDocument/2006/relationships" r:id="rId22"/>
            <a:extLst>
              <a:ext uri="{FF2B5EF4-FFF2-40B4-BE49-F238E27FC236}">
                <a16:creationId xmlns:a16="http://schemas.microsoft.com/office/drawing/2014/main" id="{00000000-0008-0000-2500-00006F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2" name="正方形/長方形 111">
            <a:hlinkClick xmlns:r="http://schemas.openxmlformats.org/officeDocument/2006/relationships" r:id="rId5"/>
            <a:extLst>
              <a:ext uri="{FF2B5EF4-FFF2-40B4-BE49-F238E27FC236}">
                <a16:creationId xmlns:a16="http://schemas.microsoft.com/office/drawing/2014/main" id="{00000000-0008-0000-2500-000070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3" name="正方形/長方形 112">
            <a:hlinkClick xmlns:r="http://schemas.openxmlformats.org/officeDocument/2006/relationships" r:id="rId6"/>
            <a:extLst>
              <a:ext uri="{FF2B5EF4-FFF2-40B4-BE49-F238E27FC236}">
                <a16:creationId xmlns:a16="http://schemas.microsoft.com/office/drawing/2014/main" id="{00000000-0008-0000-2500-000071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14" name="正方形/長方形 113">
            <a:hlinkClick xmlns:r="http://schemas.openxmlformats.org/officeDocument/2006/relationships" r:id="rId23"/>
            <a:extLst>
              <a:ext uri="{FF2B5EF4-FFF2-40B4-BE49-F238E27FC236}">
                <a16:creationId xmlns:a16="http://schemas.microsoft.com/office/drawing/2014/main" id="{00000000-0008-0000-2500-000072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5" name="正方形/長方形 114">
            <a:hlinkClick xmlns:r="http://schemas.openxmlformats.org/officeDocument/2006/relationships" r:id="rId4"/>
            <a:extLst>
              <a:ext uri="{FF2B5EF4-FFF2-40B4-BE49-F238E27FC236}">
                <a16:creationId xmlns:a16="http://schemas.microsoft.com/office/drawing/2014/main" id="{00000000-0008-0000-2500-000073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16" name="正方形/長方形 115">
            <a:hlinkClick xmlns:r="http://schemas.openxmlformats.org/officeDocument/2006/relationships" r:id="rId5"/>
            <a:extLst>
              <a:ext uri="{FF2B5EF4-FFF2-40B4-BE49-F238E27FC236}">
                <a16:creationId xmlns:a16="http://schemas.microsoft.com/office/drawing/2014/main" id="{00000000-0008-0000-2500-000074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7" name="正方形/長方形 116">
            <a:hlinkClick xmlns:r="http://schemas.openxmlformats.org/officeDocument/2006/relationships" r:id="rId24"/>
            <a:extLst>
              <a:ext uri="{FF2B5EF4-FFF2-40B4-BE49-F238E27FC236}">
                <a16:creationId xmlns:a16="http://schemas.microsoft.com/office/drawing/2014/main" id="{00000000-0008-0000-2500-000075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8" name="正方形/長方形 117">
            <a:hlinkClick xmlns:r="http://schemas.openxmlformats.org/officeDocument/2006/relationships" r:id="rId25"/>
            <a:extLst>
              <a:ext uri="{FF2B5EF4-FFF2-40B4-BE49-F238E27FC236}">
                <a16:creationId xmlns:a16="http://schemas.microsoft.com/office/drawing/2014/main" id="{00000000-0008-0000-2500-000076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19" name="正方形/長方形 118">
            <a:hlinkClick xmlns:r="http://schemas.openxmlformats.org/officeDocument/2006/relationships" r:id="rId26"/>
            <a:extLst>
              <a:ext uri="{FF2B5EF4-FFF2-40B4-BE49-F238E27FC236}">
                <a16:creationId xmlns:a16="http://schemas.microsoft.com/office/drawing/2014/main" id="{00000000-0008-0000-2500-000077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0" name="正方形/長方形 119">
            <a:hlinkClick xmlns:r="http://schemas.openxmlformats.org/officeDocument/2006/relationships" r:id="rId27"/>
            <a:extLst>
              <a:ext uri="{FF2B5EF4-FFF2-40B4-BE49-F238E27FC236}">
                <a16:creationId xmlns:a16="http://schemas.microsoft.com/office/drawing/2014/main" id="{00000000-0008-0000-2500-000078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1" name="角丸四角形 120">
            <a:extLst>
              <a:ext uri="{FF2B5EF4-FFF2-40B4-BE49-F238E27FC236}">
                <a16:creationId xmlns:a16="http://schemas.microsoft.com/office/drawing/2014/main" id="{00000000-0008-0000-2500-000079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22" name="正方形/長方形 121">
            <a:hlinkClick xmlns:r="http://schemas.openxmlformats.org/officeDocument/2006/relationships" r:id="rId28"/>
            <a:extLst>
              <a:ext uri="{FF2B5EF4-FFF2-40B4-BE49-F238E27FC236}">
                <a16:creationId xmlns:a16="http://schemas.microsoft.com/office/drawing/2014/main" id="{00000000-0008-0000-2500-00007A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3" name="正方形/長方形 122">
            <a:hlinkClick xmlns:r="http://schemas.openxmlformats.org/officeDocument/2006/relationships" r:id="rId29"/>
            <a:extLst>
              <a:ext uri="{FF2B5EF4-FFF2-40B4-BE49-F238E27FC236}">
                <a16:creationId xmlns:a16="http://schemas.microsoft.com/office/drawing/2014/main" id="{00000000-0008-0000-2500-00007B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4" name="角丸四角形 123">
            <a:hlinkClick xmlns:r="http://schemas.openxmlformats.org/officeDocument/2006/relationships" r:id="rId30"/>
            <a:extLst>
              <a:ext uri="{FF2B5EF4-FFF2-40B4-BE49-F238E27FC236}">
                <a16:creationId xmlns:a16="http://schemas.microsoft.com/office/drawing/2014/main" id="{00000000-0008-0000-2500-00007C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5" name="角丸四角形 124">
            <a:hlinkClick xmlns:r="http://schemas.openxmlformats.org/officeDocument/2006/relationships" r:id="rId31"/>
            <a:extLst>
              <a:ext uri="{FF2B5EF4-FFF2-40B4-BE49-F238E27FC236}">
                <a16:creationId xmlns:a16="http://schemas.microsoft.com/office/drawing/2014/main" id="{00000000-0008-0000-2500-00007D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6" name="角丸四角形 125">
            <a:hlinkClick xmlns:r="http://schemas.openxmlformats.org/officeDocument/2006/relationships" r:id="rId32"/>
            <a:extLst>
              <a:ext uri="{FF2B5EF4-FFF2-40B4-BE49-F238E27FC236}">
                <a16:creationId xmlns:a16="http://schemas.microsoft.com/office/drawing/2014/main" id="{00000000-0008-0000-2500-00007E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3"/>
            <a:extLst>
              <a:ext uri="{FF2B5EF4-FFF2-40B4-BE49-F238E27FC236}">
                <a16:creationId xmlns:a16="http://schemas.microsoft.com/office/drawing/2014/main" id="{00000000-0008-0000-25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4"/>
            <a:extLst>
              <a:ext uri="{FF2B5EF4-FFF2-40B4-BE49-F238E27FC236}">
                <a16:creationId xmlns:a16="http://schemas.microsoft.com/office/drawing/2014/main" id="{00000000-0008-0000-25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5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5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5"/>
            <a:extLst>
              <a:ext uri="{FF2B5EF4-FFF2-40B4-BE49-F238E27FC236}">
                <a16:creationId xmlns:a16="http://schemas.microsoft.com/office/drawing/2014/main" id="{00000000-0008-0000-25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6"/>
            <a:extLst>
              <a:ext uri="{FF2B5EF4-FFF2-40B4-BE49-F238E27FC236}">
                <a16:creationId xmlns:a16="http://schemas.microsoft.com/office/drawing/2014/main" id="{00000000-0008-0000-25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7"/>
            <a:extLst>
              <a:ext uri="{FF2B5EF4-FFF2-40B4-BE49-F238E27FC236}">
                <a16:creationId xmlns:a16="http://schemas.microsoft.com/office/drawing/2014/main" id="{00000000-0008-0000-25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38"/>
            <a:extLst>
              <a:ext uri="{FF2B5EF4-FFF2-40B4-BE49-F238E27FC236}">
                <a16:creationId xmlns:a16="http://schemas.microsoft.com/office/drawing/2014/main" id="{00000000-0008-0000-2500-0000C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76200</xdr:colOff>
          <xdr:row>0</xdr:row>
          <xdr:rowOff>47625</xdr:rowOff>
        </xdr:from>
        <xdr:to>
          <xdr:col>37</xdr:col>
          <xdr:colOff>80283</xdr:colOff>
          <xdr:row>6</xdr:row>
          <xdr:rowOff>106136</xdr:rowOff>
        </xdr:to>
        <xdr:pic>
          <xdr:nvPicPr>
            <xdr:cNvPr id="2" name="押印枠">
              <a:extLst>
                <a:ext uri="{FF2B5EF4-FFF2-40B4-BE49-F238E27FC236}">
                  <a16:creationId xmlns:a16="http://schemas.microsoft.com/office/drawing/2014/main" id="{00000000-0008-0000-2600-000002000000}"/>
                </a:ext>
              </a:extLst>
            </xdr:cNvPr>
            <xdr:cNvPicPr>
              <a:picLocks noChangeAspect="1" noChangeArrowheads="1"/>
              <a:extLst>
                <a:ext uri="{84589F7E-364E-4C9E-8A38-B11213B215E9}">
                  <a14:cameraTool cellRange="押印枠3" spid="_x0000_s157961"/>
                </a:ext>
              </a:extLst>
            </xdr:cNvPicPr>
          </xdr:nvPicPr>
          <xdr:blipFill>
            <a:blip xmlns:r="http://schemas.openxmlformats.org/officeDocument/2006/relationships" r:embed="rId1"/>
            <a:srcRect/>
            <a:stretch>
              <a:fillRect/>
            </a:stretch>
          </xdr:blipFill>
          <xdr:spPr bwMode="auto">
            <a:xfrm>
              <a:off x="3178629" y="47625"/>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68036</xdr:colOff>
      <xdr:row>0</xdr:row>
      <xdr:rowOff>0</xdr:rowOff>
    </xdr:from>
    <xdr:to>
      <xdr:col>58</xdr:col>
      <xdr:colOff>394608</xdr:colOff>
      <xdr:row>39</xdr:row>
      <xdr:rowOff>101554</xdr:rowOff>
    </xdr:to>
    <xdr:grpSp>
      <xdr:nvGrpSpPr>
        <xdr:cNvPr id="137" name="グループ化 136">
          <a:extLst>
            <a:ext uri="{FF2B5EF4-FFF2-40B4-BE49-F238E27FC236}">
              <a16:creationId xmlns:a16="http://schemas.microsoft.com/office/drawing/2014/main" id="{00000000-0008-0000-2600-000089000000}"/>
            </a:ext>
          </a:extLst>
        </xdr:cNvPr>
        <xdr:cNvGrpSpPr/>
      </xdr:nvGrpSpPr>
      <xdr:grpSpPr>
        <a:xfrm>
          <a:off x="6599465" y="0"/>
          <a:ext cx="12573000" cy="6877911"/>
          <a:chOff x="0" y="0"/>
          <a:chExt cx="12518571" cy="7659120"/>
        </a:xfrm>
      </xdr:grpSpPr>
      <xdr:sp macro="" textlink="">
        <xdr:nvSpPr>
          <xdr:cNvPr id="138" name="角丸四角形 137">
            <a:extLst>
              <a:ext uri="{FF2B5EF4-FFF2-40B4-BE49-F238E27FC236}">
                <a16:creationId xmlns:a16="http://schemas.microsoft.com/office/drawing/2014/main" id="{00000000-0008-0000-26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26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26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26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26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26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26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26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6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6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26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6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6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26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26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26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26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26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26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6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6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26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6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6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6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6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6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6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26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6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6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6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6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6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6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6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6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6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6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6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6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6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26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6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6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6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6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6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6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26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6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6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6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6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6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6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6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26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26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26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26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6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6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40</xdr:col>
      <xdr:colOff>67235</xdr:colOff>
      <xdr:row>0</xdr:row>
      <xdr:rowOff>0</xdr:rowOff>
    </xdr:from>
    <xdr:to>
      <xdr:col>58</xdr:col>
      <xdr:colOff>336176</xdr:colOff>
      <xdr:row>38</xdr:row>
      <xdr:rowOff>67936</xdr:rowOff>
    </xdr:to>
    <xdr:grpSp>
      <xdr:nvGrpSpPr>
        <xdr:cNvPr id="136" name="グループ化 135">
          <a:extLst>
            <a:ext uri="{FF2B5EF4-FFF2-40B4-BE49-F238E27FC236}">
              <a16:creationId xmlns:a16="http://schemas.microsoft.com/office/drawing/2014/main" id="{00000000-0008-0000-2700-000088000000}"/>
            </a:ext>
          </a:extLst>
        </xdr:cNvPr>
        <xdr:cNvGrpSpPr/>
      </xdr:nvGrpSpPr>
      <xdr:grpSpPr>
        <a:xfrm>
          <a:off x="6342529"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27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27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27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27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27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27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27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27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7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7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27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27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7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27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27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27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27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27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27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27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7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27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27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7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7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7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7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7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27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27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7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7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7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7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7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7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7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7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7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7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27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7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27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27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7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27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7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7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7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27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27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7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27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7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7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7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7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7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7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27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27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7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7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181841</xdr:colOff>
      <xdr:row>0</xdr:row>
      <xdr:rowOff>0</xdr:rowOff>
    </xdr:from>
    <xdr:to>
      <xdr:col>22</xdr:col>
      <xdr:colOff>508412</xdr:colOff>
      <xdr:row>28</xdr:row>
      <xdr:rowOff>33228</xdr:rowOff>
    </xdr:to>
    <xdr:grpSp>
      <xdr:nvGrpSpPr>
        <xdr:cNvPr id="136" name="グループ化 135">
          <a:extLst>
            <a:ext uri="{FF2B5EF4-FFF2-40B4-BE49-F238E27FC236}">
              <a16:creationId xmlns:a16="http://schemas.microsoft.com/office/drawing/2014/main" id="{00000000-0008-0000-0300-000088000000}"/>
            </a:ext>
          </a:extLst>
        </xdr:cNvPr>
        <xdr:cNvGrpSpPr/>
      </xdr:nvGrpSpPr>
      <xdr:grpSpPr>
        <a:xfrm>
          <a:off x="12047270" y="0"/>
          <a:ext cx="12572999" cy="7694049"/>
          <a:chOff x="0" y="0"/>
          <a:chExt cx="12518571" cy="7659120"/>
        </a:xfrm>
      </xdr:grpSpPr>
      <xdr:sp macro="" textlink="">
        <xdr:nvSpPr>
          <xdr:cNvPr id="137" name="角丸四角形 136">
            <a:extLst>
              <a:ext uri="{FF2B5EF4-FFF2-40B4-BE49-F238E27FC236}">
                <a16:creationId xmlns:a16="http://schemas.microsoft.com/office/drawing/2014/main" id="{00000000-0008-0000-03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03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03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03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03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03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03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03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3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3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03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03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3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03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03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03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03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03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03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03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3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3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3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3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3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3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3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03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3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3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3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3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3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3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3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3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3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3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3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03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3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3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03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3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3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3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3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3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03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3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3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03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3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3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3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3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03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03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03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03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03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3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47626</xdr:colOff>
          <xdr:row>0</xdr:row>
          <xdr:rowOff>130969</xdr:rowOff>
        </xdr:from>
        <xdr:to>
          <xdr:col>9</xdr:col>
          <xdr:colOff>395289</xdr:colOff>
          <xdr:row>6</xdr:row>
          <xdr:rowOff>26194</xdr:rowOff>
        </xdr:to>
        <xdr:pic>
          <xdr:nvPicPr>
            <xdr:cNvPr id="2" name="押印枠">
              <a:extLst>
                <a:ext uri="{FF2B5EF4-FFF2-40B4-BE49-F238E27FC236}">
                  <a16:creationId xmlns:a16="http://schemas.microsoft.com/office/drawing/2014/main" id="{00000000-0008-0000-2800-000002000000}"/>
                </a:ext>
              </a:extLst>
            </xdr:cNvPr>
            <xdr:cNvPicPr>
              <a:picLocks noChangeAspect="1" noChangeArrowheads="1"/>
              <a:extLst>
                <a:ext uri="{84589F7E-364E-4C9E-8A38-B11213B215E9}">
                  <a14:cameraTool cellRange="押印枠5" spid="_x0000_s160100"/>
                </a:ext>
              </a:extLst>
            </xdr:cNvPicPr>
          </xdr:nvPicPr>
          <xdr:blipFill>
            <a:blip xmlns:r="http://schemas.openxmlformats.org/officeDocument/2006/relationships" r:embed="rId1"/>
            <a:srcRect/>
            <a:stretch>
              <a:fillRect/>
            </a:stretch>
          </xdr:blipFill>
          <xdr:spPr bwMode="auto">
            <a:xfrm>
              <a:off x="2881314" y="130969"/>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54431</xdr:rowOff>
        </xdr:from>
        <xdr:to>
          <xdr:col>10</xdr:col>
          <xdr:colOff>409018</xdr:colOff>
          <xdr:row>52</xdr:row>
          <xdr:rowOff>163288</xdr:rowOff>
        </xdr:to>
        <xdr:pic>
          <xdr:nvPicPr>
            <xdr:cNvPr id="137" name="図 136">
              <a:extLst>
                <a:ext uri="{FF2B5EF4-FFF2-40B4-BE49-F238E27FC236}">
                  <a16:creationId xmlns:a16="http://schemas.microsoft.com/office/drawing/2014/main" id="{00000000-0008-0000-2800-000089000000}"/>
                </a:ext>
              </a:extLst>
            </xdr:cNvPr>
            <xdr:cNvPicPr>
              <a:picLocks noChangeAspect="1" noChangeArrowheads="1"/>
              <a:extLst>
                <a:ext uri="{84589F7E-364E-4C9E-8A38-B11213B215E9}">
                  <a14:cameraTool cellRange="基本情報入力!$B$27" spid="_x0000_s160101"/>
                </a:ext>
              </a:extLst>
            </xdr:cNvPicPr>
          </xdr:nvPicPr>
          <xdr:blipFill rotWithShape="1">
            <a:blip xmlns:r="http://schemas.openxmlformats.org/officeDocument/2006/relationships" r:embed="rId2"/>
            <a:srcRect b="49224"/>
            <a:stretch>
              <a:fillRect/>
            </a:stretch>
          </xdr:blipFill>
          <xdr:spPr bwMode="auto">
            <a:xfrm>
              <a:off x="0" y="10069288"/>
              <a:ext cx="6246482" cy="63953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10</xdr:col>
      <xdr:colOff>244929</xdr:colOff>
      <xdr:row>0</xdr:row>
      <xdr:rowOff>54429</xdr:rowOff>
    </xdr:from>
    <xdr:to>
      <xdr:col>30</xdr:col>
      <xdr:colOff>571500</xdr:colOff>
      <xdr:row>37</xdr:row>
      <xdr:rowOff>74340</xdr:rowOff>
    </xdr:to>
    <xdr:grpSp>
      <xdr:nvGrpSpPr>
        <xdr:cNvPr id="138" name="グループ化 137">
          <a:extLst>
            <a:ext uri="{FF2B5EF4-FFF2-40B4-BE49-F238E27FC236}">
              <a16:creationId xmlns:a16="http://schemas.microsoft.com/office/drawing/2014/main" id="{00000000-0008-0000-2800-00008A000000}"/>
            </a:ext>
          </a:extLst>
        </xdr:cNvPr>
        <xdr:cNvGrpSpPr/>
      </xdr:nvGrpSpPr>
      <xdr:grpSpPr>
        <a:xfrm>
          <a:off x="6082393" y="54429"/>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28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8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28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28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8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8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8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8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8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8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8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8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8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8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8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8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8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8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8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8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28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8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8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8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8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8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8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28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8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8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8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8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8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8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8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8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8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8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8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28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8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28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28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8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28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8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8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8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28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8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8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28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8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8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8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8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28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8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8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8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28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8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28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xdr:from>
      <xdr:col>0</xdr:col>
      <xdr:colOff>0</xdr:colOff>
      <xdr:row>55</xdr:row>
      <xdr:rowOff>189140</xdr:rowOff>
    </xdr:from>
    <xdr:to>
      <xdr:col>9</xdr:col>
      <xdr:colOff>443592</xdr:colOff>
      <xdr:row>63</xdr:row>
      <xdr:rowOff>117287</xdr:rowOff>
    </xdr:to>
    <xdr:grpSp>
      <xdr:nvGrpSpPr>
        <xdr:cNvPr id="3" name="グループ化 2">
          <a:extLst>
            <a:ext uri="{FF2B5EF4-FFF2-40B4-BE49-F238E27FC236}">
              <a16:creationId xmlns:a16="http://schemas.microsoft.com/office/drawing/2014/main" id="{03D385E5-67EE-4572-8107-BDCED67E1D96}"/>
            </a:ext>
          </a:extLst>
        </xdr:cNvPr>
        <xdr:cNvGrpSpPr/>
      </xdr:nvGrpSpPr>
      <xdr:grpSpPr>
        <a:xfrm>
          <a:off x="0" y="10884354"/>
          <a:ext cx="5832021" cy="1452147"/>
          <a:chOff x="149679" y="10469338"/>
          <a:chExt cx="5832021" cy="1452147"/>
        </a:xfrm>
      </xdr:grpSpPr>
      <xdr:pic>
        <xdr:nvPicPr>
          <xdr:cNvPr id="5" name="図 4">
            <a:extLst>
              <a:ext uri="{FF2B5EF4-FFF2-40B4-BE49-F238E27FC236}">
                <a16:creationId xmlns:a16="http://schemas.microsoft.com/office/drawing/2014/main" id="{84E30AD7-8802-2F67-18CA-AC9B19CC6A76}"/>
              </a:ext>
            </a:extLst>
          </xdr:cNvPr>
          <xdr:cNvPicPr>
            <a:picLocks noChangeAspect="1"/>
          </xdr:cNvPicPr>
        </xdr:nvPicPr>
        <xdr:blipFill>
          <a:blip xmlns:r="http://schemas.openxmlformats.org/officeDocument/2006/relationships" r:embed="rId40"/>
          <a:stretch>
            <a:fillRect/>
          </a:stretch>
        </xdr:blipFill>
        <xdr:spPr>
          <a:xfrm>
            <a:off x="149679" y="10469338"/>
            <a:ext cx="5826578" cy="1088569"/>
          </a:xfrm>
          <a:prstGeom prst="rect">
            <a:avLst/>
          </a:prstGeom>
        </xdr:spPr>
      </xdr:pic>
      <xdr:sp macro="" textlink="">
        <xdr:nvSpPr>
          <xdr:cNvPr id="6" name="正方形/長方形 5">
            <a:extLst>
              <a:ext uri="{FF2B5EF4-FFF2-40B4-BE49-F238E27FC236}">
                <a16:creationId xmlns:a16="http://schemas.microsoft.com/office/drawing/2014/main" id="{F89671ED-DA0E-27CE-7FE4-4A58E985AA84}"/>
              </a:ext>
            </a:extLst>
          </xdr:cNvPr>
          <xdr:cNvSpPr/>
        </xdr:nvSpPr>
        <xdr:spPr>
          <a:xfrm>
            <a:off x="984012" y="10893812"/>
            <a:ext cx="4631568" cy="19169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sp macro="" textlink="">
        <xdr:nvSpPr>
          <xdr:cNvPr id="7" name="テキスト ボックス 6">
            <a:extLst>
              <a:ext uri="{FF2B5EF4-FFF2-40B4-BE49-F238E27FC236}">
                <a16:creationId xmlns:a16="http://schemas.microsoft.com/office/drawing/2014/main" id="{53154854-9B20-448F-6741-79A2E3BFAC14}"/>
              </a:ext>
            </a:extLst>
          </xdr:cNvPr>
          <xdr:cNvSpPr txBox="1"/>
        </xdr:nvSpPr>
        <xdr:spPr>
          <a:xfrm>
            <a:off x="3702505" y="11593125"/>
            <a:ext cx="2279195" cy="328360"/>
          </a:xfrm>
          <a:prstGeom prst="rect">
            <a:avLst/>
          </a:prstGeom>
          <a:solidFill>
            <a:srgbClr val="FFFFFB"/>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rPr>
              <a:t>「基本情報入力」から入力可能</a:t>
            </a:r>
          </a:p>
        </xdr:txBody>
      </xdr:sp>
    </xdr:grpSp>
    <xdr:clientData/>
  </xdr:twoCellAnchor>
  <xdr:twoCellAnchor>
    <xdr:from>
      <xdr:col>4</xdr:col>
      <xdr:colOff>536120</xdr:colOff>
      <xdr:row>53</xdr:row>
      <xdr:rowOff>163285</xdr:rowOff>
    </xdr:from>
    <xdr:to>
      <xdr:col>7</xdr:col>
      <xdr:colOff>244928</xdr:colOff>
      <xdr:row>55</xdr:row>
      <xdr:rowOff>108856</xdr:rowOff>
    </xdr:to>
    <xdr:sp macro="" textlink="">
      <xdr:nvSpPr>
        <xdr:cNvPr id="8" name="矢印: 下 7">
          <a:extLst>
            <a:ext uri="{FF2B5EF4-FFF2-40B4-BE49-F238E27FC236}">
              <a16:creationId xmlns:a16="http://schemas.microsoft.com/office/drawing/2014/main" id="{3CAB023B-78A5-4E66-A067-C8C6D106975B}"/>
            </a:ext>
          </a:extLst>
        </xdr:cNvPr>
        <xdr:cNvSpPr/>
      </xdr:nvSpPr>
      <xdr:spPr>
        <a:xfrm rot="10800000">
          <a:off x="2209799" y="10504714"/>
          <a:ext cx="1219200" cy="29935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10</xdr:col>
      <xdr:colOff>108857</xdr:colOff>
      <xdr:row>0</xdr:row>
      <xdr:rowOff>0</xdr:rowOff>
    </xdr:from>
    <xdr:to>
      <xdr:col>30</xdr:col>
      <xdr:colOff>435428</xdr:colOff>
      <xdr:row>40</xdr:row>
      <xdr:rowOff>128768</xdr:rowOff>
    </xdr:to>
    <xdr:grpSp>
      <xdr:nvGrpSpPr>
        <xdr:cNvPr id="136" name="グループ化 135">
          <a:extLst>
            <a:ext uri="{FF2B5EF4-FFF2-40B4-BE49-F238E27FC236}">
              <a16:creationId xmlns:a16="http://schemas.microsoft.com/office/drawing/2014/main" id="{00000000-0008-0000-2900-000088000000}"/>
            </a:ext>
          </a:extLst>
        </xdr:cNvPr>
        <xdr:cNvGrpSpPr/>
      </xdr:nvGrpSpPr>
      <xdr:grpSpPr>
        <a:xfrm>
          <a:off x="6789964"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29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29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29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29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29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29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29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29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9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9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29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29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9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29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29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29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29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29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29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29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9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29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29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9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9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9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9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9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29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29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9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9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9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9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9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9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9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9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9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9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29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9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29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29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9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29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9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9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9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29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29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9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29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9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9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9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9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9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9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29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29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9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9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20</xdr:col>
          <xdr:colOff>0</xdr:colOff>
          <xdr:row>1</xdr:row>
          <xdr:rowOff>21432</xdr:rowOff>
        </xdr:from>
        <xdr:to>
          <xdr:col>38</xdr:col>
          <xdr:colOff>4082</xdr:colOff>
          <xdr:row>7</xdr:row>
          <xdr:rowOff>66335</xdr:rowOff>
        </xdr:to>
        <xdr:pic>
          <xdr:nvPicPr>
            <xdr:cNvPr id="2" name="押印枠">
              <a:extLst>
                <a:ext uri="{FF2B5EF4-FFF2-40B4-BE49-F238E27FC236}">
                  <a16:creationId xmlns:a16="http://schemas.microsoft.com/office/drawing/2014/main" id="{00000000-0008-0000-2A00-000002000000}"/>
                </a:ext>
              </a:extLst>
            </xdr:cNvPr>
            <xdr:cNvPicPr>
              <a:picLocks noChangeAspect="1" noChangeArrowheads="1"/>
              <a:extLst>
                <a:ext uri="{84589F7E-364E-4C9E-8A38-B11213B215E9}">
                  <a14:cameraTool cellRange="押印枠3" spid="_x0000_s158985"/>
                </a:ext>
              </a:extLst>
            </xdr:cNvPicPr>
          </xdr:nvPicPr>
          <xdr:blipFill>
            <a:blip xmlns:r="http://schemas.openxmlformats.org/officeDocument/2006/relationships" r:embed="rId1"/>
            <a:srcRect/>
            <a:stretch>
              <a:fillRect/>
            </a:stretch>
          </xdr:blipFill>
          <xdr:spPr bwMode="auto">
            <a:xfrm>
              <a:off x="3265714" y="225539"/>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68036</xdr:colOff>
      <xdr:row>0</xdr:row>
      <xdr:rowOff>13607</xdr:rowOff>
    </xdr:from>
    <xdr:to>
      <xdr:col>58</xdr:col>
      <xdr:colOff>394608</xdr:colOff>
      <xdr:row>40</xdr:row>
      <xdr:rowOff>47125</xdr:rowOff>
    </xdr:to>
    <xdr:grpSp>
      <xdr:nvGrpSpPr>
        <xdr:cNvPr id="137" name="グループ化 136">
          <a:extLst>
            <a:ext uri="{FF2B5EF4-FFF2-40B4-BE49-F238E27FC236}">
              <a16:creationId xmlns:a16="http://schemas.microsoft.com/office/drawing/2014/main" id="{00000000-0008-0000-2A00-000089000000}"/>
            </a:ext>
          </a:extLst>
        </xdr:cNvPr>
        <xdr:cNvGrpSpPr/>
      </xdr:nvGrpSpPr>
      <xdr:grpSpPr>
        <a:xfrm>
          <a:off x="6599465" y="13607"/>
          <a:ext cx="12573000" cy="7204482"/>
          <a:chOff x="0" y="0"/>
          <a:chExt cx="12518571" cy="7659120"/>
        </a:xfrm>
      </xdr:grpSpPr>
      <xdr:sp macro="" textlink="">
        <xdr:nvSpPr>
          <xdr:cNvPr id="138" name="角丸四角形 137">
            <a:extLst>
              <a:ext uri="{FF2B5EF4-FFF2-40B4-BE49-F238E27FC236}">
                <a16:creationId xmlns:a16="http://schemas.microsoft.com/office/drawing/2014/main" id="{00000000-0008-0000-2A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2A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2A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2A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2A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2A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2A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2A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A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A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2A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A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A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2A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2A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2A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2A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2A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2A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A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A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2A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A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A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A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A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A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A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2A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A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A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A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A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A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A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A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A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A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A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A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A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A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2A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A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A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A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A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A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A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2A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A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A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A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A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A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A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A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2A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2A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2A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2A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A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A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952500</xdr:colOff>
      <xdr:row>20</xdr:row>
      <xdr:rowOff>202406</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0" y="0"/>
          <a:ext cx="12573000" cy="7486230"/>
          <a:chOff x="0" y="0"/>
          <a:chExt cx="12518571" cy="7659120"/>
        </a:xfrm>
      </xdr:grpSpPr>
      <xdr:sp macro="" textlink="">
        <xdr:nvSpPr>
          <xdr:cNvPr id="131" name="角丸四角形 130">
            <a:extLst>
              <a:ext uri="{FF2B5EF4-FFF2-40B4-BE49-F238E27FC236}">
                <a16:creationId xmlns:a16="http://schemas.microsoft.com/office/drawing/2014/main" id="{00000000-0008-0000-0400-000083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2" name="フリーフォーム 131">
            <a:extLst>
              <a:ext uri="{FF2B5EF4-FFF2-40B4-BE49-F238E27FC236}">
                <a16:creationId xmlns:a16="http://schemas.microsoft.com/office/drawing/2014/main" id="{00000000-0008-0000-0400-000084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3" name="正方形/長方形 132">
            <a:hlinkClick xmlns:r="http://schemas.openxmlformats.org/officeDocument/2006/relationships" r:id="rId1"/>
            <a:extLst>
              <a:ext uri="{FF2B5EF4-FFF2-40B4-BE49-F238E27FC236}">
                <a16:creationId xmlns:a16="http://schemas.microsoft.com/office/drawing/2014/main" id="{00000000-0008-0000-0400-000085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4" name="角丸四角形 133">
            <a:hlinkClick xmlns:r="http://schemas.openxmlformats.org/officeDocument/2006/relationships" r:id="rId2"/>
            <a:extLst>
              <a:ext uri="{FF2B5EF4-FFF2-40B4-BE49-F238E27FC236}">
                <a16:creationId xmlns:a16="http://schemas.microsoft.com/office/drawing/2014/main" id="{00000000-0008-0000-0400-000086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5" name="角丸四角形 134">
            <a:extLst>
              <a:ext uri="{FF2B5EF4-FFF2-40B4-BE49-F238E27FC236}">
                <a16:creationId xmlns:a16="http://schemas.microsoft.com/office/drawing/2014/main" id="{00000000-0008-0000-0400-000087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36" name="角丸四角形 135">
            <a:extLst>
              <a:ext uri="{FF2B5EF4-FFF2-40B4-BE49-F238E27FC236}">
                <a16:creationId xmlns:a16="http://schemas.microsoft.com/office/drawing/2014/main" id="{00000000-0008-0000-0400-000088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37" name="角丸四角形 136">
            <a:extLst>
              <a:ext uri="{FF2B5EF4-FFF2-40B4-BE49-F238E27FC236}">
                <a16:creationId xmlns:a16="http://schemas.microsoft.com/office/drawing/2014/main" id="{00000000-0008-0000-0400-000089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38" name="角丸四角形 137">
            <a:extLst>
              <a:ext uri="{FF2B5EF4-FFF2-40B4-BE49-F238E27FC236}">
                <a16:creationId xmlns:a16="http://schemas.microsoft.com/office/drawing/2014/main" id="{00000000-0008-0000-0400-00008A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39" name="角丸四角形 138">
            <a:extLst>
              <a:ext uri="{FF2B5EF4-FFF2-40B4-BE49-F238E27FC236}">
                <a16:creationId xmlns:a16="http://schemas.microsoft.com/office/drawing/2014/main" id="{00000000-0008-0000-0400-00008B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0" name="角丸四角形 139">
            <a:extLst>
              <a:ext uri="{FF2B5EF4-FFF2-40B4-BE49-F238E27FC236}">
                <a16:creationId xmlns:a16="http://schemas.microsoft.com/office/drawing/2014/main" id="{00000000-0008-0000-0400-00008C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1" name="角丸四角形 140">
            <a:extLst>
              <a:ext uri="{FF2B5EF4-FFF2-40B4-BE49-F238E27FC236}">
                <a16:creationId xmlns:a16="http://schemas.microsoft.com/office/drawing/2014/main" id="{00000000-0008-0000-0400-00008D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2" name="角丸四角形 141">
            <a:extLst>
              <a:ext uri="{FF2B5EF4-FFF2-40B4-BE49-F238E27FC236}">
                <a16:creationId xmlns:a16="http://schemas.microsoft.com/office/drawing/2014/main" id="{00000000-0008-0000-0400-00008E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3" name="角丸四角形 142">
            <a:extLst>
              <a:ext uri="{FF2B5EF4-FFF2-40B4-BE49-F238E27FC236}">
                <a16:creationId xmlns:a16="http://schemas.microsoft.com/office/drawing/2014/main" id="{00000000-0008-0000-0400-00008F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44" name="角丸四角形 143">
            <a:extLst>
              <a:ext uri="{FF2B5EF4-FFF2-40B4-BE49-F238E27FC236}">
                <a16:creationId xmlns:a16="http://schemas.microsoft.com/office/drawing/2014/main" id="{00000000-0008-0000-0400-000090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45" name="角丸四角形 144">
            <a:extLst>
              <a:ext uri="{FF2B5EF4-FFF2-40B4-BE49-F238E27FC236}">
                <a16:creationId xmlns:a16="http://schemas.microsoft.com/office/drawing/2014/main" id="{00000000-0008-0000-0400-000091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46" name="角丸四角形 145">
            <a:extLst>
              <a:ext uri="{FF2B5EF4-FFF2-40B4-BE49-F238E27FC236}">
                <a16:creationId xmlns:a16="http://schemas.microsoft.com/office/drawing/2014/main" id="{00000000-0008-0000-0400-000092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47" name="角丸四角形 146">
            <a:extLst>
              <a:ext uri="{FF2B5EF4-FFF2-40B4-BE49-F238E27FC236}">
                <a16:creationId xmlns:a16="http://schemas.microsoft.com/office/drawing/2014/main" id="{00000000-0008-0000-0400-000093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正方形/長方形 147">
            <a:extLst>
              <a:ext uri="{FF2B5EF4-FFF2-40B4-BE49-F238E27FC236}">
                <a16:creationId xmlns:a16="http://schemas.microsoft.com/office/drawing/2014/main" id="{00000000-0008-0000-0400-000094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9" name="正方形/長方形 148">
            <a:extLst>
              <a:ext uri="{FF2B5EF4-FFF2-40B4-BE49-F238E27FC236}">
                <a16:creationId xmlns:a16="http://schemas.microsoft.com/office/drawing/2014/main" id="{00000000-0008-0000-0400-000095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0" name="正方形/長方形 149">
            <a:hlinkClick xmlns:r="http://schemas.openxmlformats.org/officeDocument/2006/relationships" r:id="rId3"/>
            <a:extLst>
              <a:ext uri="{FF2B5EF4-FFF2-40B4-BE49-F238E27FC236}">
                <a16:creationId xmlns:a16="http://schemas.microsoft.com/office/drawing/2014/main" id="{00000000-0008-0000-0400-000096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1" name="正方形/長方形 150">
            <a:hlinkClick xmlns:r="http://schemas.openxmlformats.org/officeDocument/2006/relationships" r:id="rId4"/>
            <a:extLst>
              <a:ext uri="{FF2B5EF4-FFF2-40B4-BE49-F238E27FC236}">
                <a16:creationId xmlns:a16="http://schemas.microsoft.com/office/drawing/2014/main" id="{00000000-0008-0000-0400-000097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3" name="正方形/長方形 152">
            <a:hlinkClick xmlns:r="http://schemas.openxmlformats.org/officeDocument/2006/relationships" r:id="rId5"/>
            <a:extLst>
              <a:ext uri="{FF2B5EF4-FFF2-40B4-BE49-F238E27FC236}">
                <a16:creationId xmlns:a16="http://schemas.microsoft.com/office/drawing/2014/main" id="{00000000-0008-0000-0400-000099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4" name="正方形/長方形 153">
            <a:hlinkClick xmlns:r="http://schemas.openxmlformats.org/officeDocument/2006/relationships" r:id="rId6"/>
            <a:extLst>
              <a:ext uri="{FF2B5EF4-FFF2-40B4-BE49-F238E27FC236}">
                <a16:creationId xmlns:a16="http://schemas.microsoft.com/office/drawing/2014/main" id="{00000000-0008-0000-0400-00009A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hlinkClick xmlns:r="http://schemas.openxmlformats.org/officeDocument/2006/relationships" r:id="rId7"/>
            <a:extLst>
              <a:ext uri="{FF2B5EF4-FFF2-40B4-BE49-F238E27FC236}">
                <a16:creationId xmlns:a16="http://schemas.microsoft.com/office/drawing/2014/main" id="{00000000-0008-0000-0400-00009B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8"/>
            <a:extLst>
              <a:ext uri="{FF2B5EF4-FFF2-40B4-BE49-F238E27FC236}">
                <a16:creationId xmlns:a16="http://schemas.microsoft.com/office/drawing/2014/main" id="{00000000-0008-0000-0400-00009C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9"/>
            <a:extLst>
              <a:ext uri="{FF2B5EF4-FFF2-40B4-BE49-F238E27FC236}">
                <a16:creationId xmlns:a16="http://schemas.microsoft.com/office/drawing/2014/main" id="{00000000-0008-0000-0400-00009D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10"/>
            <a:extLst>
              <a:ext uri="{FF2B5EF4-FFF2-40B4-BE49-F238E27FC236}">
                <a16:creationId xmlns:a16="http://schemas.microsoft.com/office/drawing/2014/main" id="{00000000-0008-0000-0400-00009E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角丸四角形 158">
            <a:extLst>
              <a:ext uri="{FF2B5EF4-FFF2-40B4-BE49-F238E27FC236}">
                <a16:creationId xmlns:a16="http://schemas.microsoft.com/office/drawing/2014/main" id="{00000000-0008-0000-0400-00009F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0" name="正方形/長方形 159">
            <a:hlinkClick xmlns:r="http://schemas.openxmlformats.org/officeDocument/2006/relationships" r:id="rId11"/>
            <a:extLst>
              <a:ext uri="{FF2B5EF4-FFF2-40B4-BE49-F238E27FC236}">
                <a16:creationId xmlns:a16="http://schemas.microsoft.com/office/drawing/2014/main" id="{00000000-0008-0000-0400-0000A0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12"/>
            <a:extLst>
              <a:ext uri="{FF2B5EF4-FFF2-40B4-BE49-F238E27FC236}">
                <a16:creationId xmlns:a16="http://schemas.microsoft.com/office/drawing/2014/main" id="{00000000-0008-0000-0400-0000A1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13"/>
            <a:extLst>
              <a:ext uri="{FF2B5EF4-FFF2-40B4-BE49-F238E27FC236}">
                <a16:creationId xmlns:a16="http://schemas.microsoft.com/office/drawing/2014/main" id="{00000000-0008-0000-0400-0000A2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14"/>
            <a:extLst>
              <a:ext uri="{FF2B5EF4-FFF2-40B4-BE49-F238E27FC236}">
                <a16:creationId xmlns:a16="http://schemas.microsoft.com/office/drawing/2014/main" id="{00000000-0008-0000-0400-0000A3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5"/>
            <a:extLst>
              <a:ext uri="{FF2B5EF4-FFF2-40B4-BE49-F238E27FC236}">
                <a16:creationId xmlns:a16="http://schemas.microsoft.com/office/drawing/2014/main" id="{00000000-0008-0000-0400-0000A4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5" name="正方形/長方形 164">
            <a:hlinkClick xmlns:r="http://schemas.openxmlformats.org/officeDocument/2006/relationships" r:id="rId16"/>
            <a:extLst>
              <a:ext uri="{FF2B5EF4-FFF2-40B4-BE49-F238E27FC236}">
                <a16:creationId xmlns:a16="http://schemas.microsoft.com/office/drawing/2014/main" id="{00000000-0008-0000-0400-0000A5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6" name="正方形/長方形 165">
            <a:hlinkClick xmlns:r="http://schemas.openxmlformats.org/officeDocument/2006/relationships" r:id="rId17"/>
            <a:extLst>
              <a:ext uri="{FF2B5EF4-FFF2-40B4-BE49-F238E27FC236}">
                <a16:creationId xmlns:a16="http://schemas.microsoft.com/office/drawing/2014/main" id="{00000000-0008-0000-0400-0000A6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7" name="正方形/長方形 166">
            <a:hlinkClick xmlns:r="http://schemas.openxmlformats.org/officeDocument/2006/relationships" r:id="rId18"/>
            <a:extLst>
              <a:ext uri="{FF2B5EF4-FFF2-40B4-BE49-F238E27FC236}">
                <a16:creationId xmlns:a16="http://schemas.microsoft.com/office/drawing/2014/main" id="{00000000-0008-0000-0400-0000A7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9"/>
            <a:extLst>
              <a:ext uri="{FF2B5EF4-FFF2-40B4-BE49-F238E27FC236}">
                <a16:creationId xmlns:a16="http://schemas.microsoft.com/office/drawing/2014/main" id="{00000000-0008-0000-0400-0000A8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20"/>
            <a:extLst>
              <a:ext uri="{FF2B5EF4-FFF2-40B4-BE49-F238E27FC236}">
                <a16:creationId xmlns:a16="http://schemas.microsoft.com/office/drawing/2014/main" id="{00000000-0008-0000-0400-0000A9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21"/>
            <a:extLst>
              <a:ext uri="{FF2B5EF4-FFF2-40B4-BE49-F238E27FC236}">
                <a16:creationId xmlns:a16="http://schemas.microsoft.com/office/drawing/2014/main" id="{00000000-0008-0000-0400-0000AB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4"/>
            <a:extLst>
              <a:ext uri="{FF2B5EF4-FFF2-40B4-BE49-F238E27FC236}">
                <a16:creationId xmlns:a16="http://schemas.microsoft.com/office/drawing/2014/main" id="{00000000-0008-0000-0400-0000AD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5"/>
            <a:extLst>
              <a:ext uri="{FF2B5EF4-FFF2-40B4-BE49-F238E27FC236}">
                <a16:creationId xmlns:a16="http://schemas.microsoft.com/office/drawing/2014/main" id="{00000000-0008-0000-0400-0000AE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6" name="正方形/長方形 175">
            <a:hlinkClick xmlns:r="http://schemas.openxmlformats.org/officeDocument/2006/relationships" r:id="rId22"/>
            <a:extLst>
              <a:ext uri="{FF2B5EF4-FFF2-40B4-BE49-F238E27FC236}">
                <a16:creationId xmlns:a16="http://schemas.microsoft.com/office/drawing/2014/main" id="{00000000-0008-0000-0400-0000B0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3"/>
            <a:extLst>
              <a:ext uri="{FF2B5EF4-FFF2-40B4-BE49-F238E27FC236}">
                <a16:creationId xmlns:a16="http://schemas.microsoft.com/office/drawing/2014/main" id="{00000000-0008-0000-0400-0000B1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78" name="正方形/長方形 177">
            <a:hlinkClick xmlns:r="http://schemas.openxmlformats.org/officeDocument/2006/relationships" r:id="rId4"/>
            <a:extLst>
              <a:ext uri="{FF2B5EF4-FFF2-40B4-BE49-F238E27FC236}">
                <a16:creationId xmlns:a16="http://schemas.microsoft.com/office/drawing/2014/main" id="{00000000-0008-0000-0400-0000B2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23"/>
            <a:extLst>
              <a:ext uri="{FF2B5EF4-FFF2-40B4-BE49-F238E27FC236}">
                <a16:creationId xmlns:a16="http://schemas.microsoft.com/office/drawing/2014/main" id="{00000000-0008-0000-0400-0000B3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4"/>
            <a:extLst>
              <a:ext uri="{FF2B5EF4-FFF2-40B4-BE49-F238E27FC236}">
                <a16:creationId xmlns:a16="http://schemas.microsoft.com/office/drawing/2014/main" id="{00000000-0008-0000-0400-0000B4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25"/>
            <a:extLst>
              <a:ext uri="{FF2B5EF4-FFF2-40B4-BE49-F238E27FC236}">
                <a16:creationId xmlns:a16="http://schemas.microsoft.com/office/drawing/2014/main" id="{00000000-0008-0000-0400-0000B6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6"/>
            <a:extLst>
              <a:ext uri="{FF2B5EF4-FFF2-40B4-BE49-F238E27FC236}">
                <a16:creationId xmlns:a16="http://schemas.microsoft.com/office/drawing/2014/main" id="{00000000-0008-0000-0400-0000B7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角丸四角形 183">
            <a:extLst>
              <a:ext uri="{FF2B5EF4-FFF2-40B4-BE49-F238E27FC236}">
                <a16:creationId xmlns:a16="http://schemas.microsoft.com/office/drawing/2014/main" id="{00000000-0008-0000-0400-0000B8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5" name="正方形/長方形 184">
            <a:hlinkClick xmlns:r="http://schemas.openxmlformats.org/officeDocument/2006/relationships" r:id="rId27"/>
            <a:extLst>
              <a:ext uri="{FF2B5EF4-FFF2-40B4-BE49-F238E27FC236}">
                <a16:creationId xmlns:a16="http://schemas.microsoft.com/office/drawing/2014/main" id="{00000000-0008-0000-0400-0000B9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8"/>
            <a:extLst>
              <a:ext uri="{FF2B5EF4-FFF2-40B4-BE49-F238E27FC236}">
                <a16:creationId xmlns:a16="http://schemas.microsoft.com/office/drawing/2014/main" id="{00000000-0008-0000-0400-0000BA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hlinkClick xmlns:r="http://schemas.openxmlformats.org/officeDocument/2006/relationships" r:id="rId29"/>
            <a:extLst>
              <a:ext uri="{FF2B5EF4-FFF2-40B4-BE49-F238E27FC236}">
                <a16:creationId xmlns:a16="http://schemas.microsoft.com/office/drawing/2014/main" id="{00000000-0008-0000-0400-0000BB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8" name="角丸四角形 187">
            <a:hlinkClick xmlns:r="http://schemas.openxmlformats.org/officeDocument/2006/relationships" r:id="rId30"/>
            <a:extLst>
              <a:ext uri="{FF2B5EF4-FFF2-40B4-BE49-F238E27FC236}">
                <a16:creationId xmlns:a16="http://schemas.microsoft.com/office/drawing/2014/main" id="{00000000-0008-0000-0400-0000BC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9" name="角丸四角形 188">
            <a:hlinkClick xmlns:r="http://schemas.openxmlformats.org/officeDocument/2006/relationships" r:id="rId31"/>
            <a:extLst>
              <a:ext uri="{FF2B5EF4-FFF2-40B4-BE49-F238E27FC236}">
                <a16:creationId xmlns:a16="http://schemas.microsoft.com/office/drawing/2014/main" id="{00000000-0008-0000-0400-0000BD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2"/>
            <a:extLst>
              <a:ext uri="{FF2B5EF4-FFF2-40B4-BE49-F238E27FC236}">
                <a16:creationId xmlns:a16="http://schemas.microsoft.com/office/drawing/2014/main" id="{00000000-0008-0000-0400-0000BE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3"/>
            <a:extLst>
              <a:ext uri="{FF2B5EF4-FFF2-40B4-BE49-F238E27FC236}">
                <a16:creationId xmlns:a16="http://schemas.microsoft.com/office/drawing/2014/main" id="{00000000-0008-0000-0400-0000BF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正方形/長方形 191">
            <a:extLst>
              <a:ext uri="{FF2B5EF4-FFF2-40B4-BE49-F238E27FC236}">
                <a16:creationId xmlns:a16="http://schemas.microsoft.com/office/drawing/2014/main" id="{00000000-0008-0000-0400-0000C0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正方形/長方形 192">
            <a:extLst>
              <a:ext uri="{FF2B5EF4-FFF2-40B4-BE49-F238E27FC236}">
                <a16:creationId xmlns:a16="http://schemas.microsoft.com/office/drawing/2014/main" id="{00000000-0008-0000-0400-0000C1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4" name="正方形/長方形 193">
            <a:hlinkClick xmlns:r="http://schemas.openxmlformats.org/officeDocument/2006/relationships" r:id="rId34"/>
            <a:extLst>
              <a:ext uri="{FF2B5EF4-FFF2-40B4-BE49-F238E27FC236}">
                <a16:creationId xmlns:a16="http://schemas.microsoft.com/office/drawing/2014/main" id="{00000000-0008-0000-0400-0000C2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３</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0400-0000C3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9" name="正方形/長方形 68">
            <a:hlinkClick xmlns:r="http://schemas.openxmlformats.org/officeDocument/2006/relationships" r:id="rId36"/>
            <a:extLst>
              <a:ext uri="{FF2B5EF4-FFF2-40B4-BE49-F238E27FC236}">
                <a16:creationId xmlns:a16="http://schemas.microsoft.com/office/drawing/2014/main" id="{00000000-0008-0000-0400-000045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70" name="正方形/長方形 69">
            <a:hlinkClick xmlns:r="http://schemas.openxmlformats.org/officeDocument/2006/relationships" r:id="rId37"/>
            <a:extLst>
              <a:ext uri="{FF2B5EF4-FFF2-40B4-BE49-F238E27FC236}">
                <a16:creationId xmlns:a16="http://schemas.microsoft.com/office/drawing/2014/main" id="{00000000-0008-0000-0400-000046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89647</xdr:colOff>
      <xdr:row>0</xdr:row>
      <xdr:rowOff>0</xdr:rowOff>
    </xdr:from>
    <xdr:to>
      <xdr:col>39</xdr:col>
      <xdr:colOff>358588</xdr:colOff>
      <xdr:row>83</xdr:row>
      <xdr:rowOff>56730</xdr:rowOff>
    </xdr:to>
    <xdr:grpSp>
      <xdr:nvGrpSpPr>
        <xdr:cNvPr id="136" name="グループ化 135">
          <a:extLst>
            <a:ext uri="{FF2B5EF4-FFF2-40B4-BE49-F238E27FC236}">
              <a16:creationId xmlns:a16="http://schemas.microsoft.com/office/drawing/2014/main" id="{00000000-0008-0000-0500-000088000000}"/>
            </a:ext>
          </a:extLst>
        </xdr:cNvPr>
        <xdr:cNvGrpSpPr/>
      </xdr:nvGrpSpPr>
      <xdr:grpSpPr>
        <a:xfrm>
          <a:off x="7541559"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05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05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05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05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05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05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05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05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5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5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05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05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5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05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05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05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05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05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05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05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5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5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5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5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5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5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5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5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05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5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5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5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5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5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5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5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5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5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5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5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05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5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5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05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5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5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5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5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5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05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5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5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05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5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5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5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5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05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05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05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05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05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5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13606</xdr:rowOff>
    </xdr:from>
    <xdr:to>
      <xdr:col>4</xdr:col>
      <xdr:colOff>2857500</xdr:colOff>
      <xdr:row>12</xdr:row>
      <xdr:rowOff>0</xdr:rowOff>
    </xdr:to>
    <xdr:sp macro="" textlink="">
      <xdr:nvSpPr>
        <xdr:cNvPr id="137" name="正方形/長方形 136">
          <a:extLst>
            <a:ext uri="{FF2B5EF4-FFF2-40B4-BE49-F238E27FC236}">
              <a16:creationId xmlns:a16="http://schemas.microsoft.com/office/drawing/2014/main" id="{00000000-0008-0000-0600-000089000000}"/>
            </a:ext>
          </a:extLst>
        </xdr:cNvPr>
        <xdr:cNvSpPr/>
      </xdr:nvSpPr>
      <xdr:spPr>
        <a:xfrm>
          <a:off x="0" y="353785"/>
          <a:ext cx="7633607" cy="8001001"/>
        </a:xfrm>
        <a:prstGeom prst="rect">
          <a:avLst/>
        </a:prstGeom>
        <a:solidFill>
          <a:srgbClr val="FFFF00">
            <a:alpha val="8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0" tIns="1800000" rIns="1080000" bIns="0" rtlCol="0" anchor="t" anchorCtr="1"/>
        <a:lstStyle/>
        <a:p>
          <a:pPr algn="just"/>
          <a:r>
            <a:rPr kumimoji="1"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令和</a:t>
          </a:r>
          <a:r>
            <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6</a:t>
          </a:r>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年</a:t>
          </a:r>
          <a:r>
            <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7</a:t>
          </a:r>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月現在</a:t>
          </a:r>
          <a:endPar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endParaRPr>
        </a:p>
        <a:p>
          <a:pPr algn="just"/>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委託様式で該当する</a:t>
          </a:r>
          <a:endPar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endParaRPr>
        </a:p>
        <a:p>
          <a:pPr algn="just"/>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ものはありません。</a:t>
          </a:r>
          <a:endParaRPr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endParaRPr>
        </a:p>
      </xdr:txBody>
    </xdr:sp>
    <xdr:clientData/>
  </xdr:twoCellAnchor>
  <xdr:twoCellAnchor>
    <xdr:from>
      <xdr:col>5</xdr:col>
      <xdr:colOff>108858</xdr:colOff>
      <xdr:row>0</xdr:row>
      <xdr:rowOff>108857</xdr:rowOff>
    </xdr:from>
    <xdr:to>
      <xdr:col>23</xdr:col>
      <xdr:colOff>435429</xdr:colOff>
      <xdr:row>10</xdr:row>
      <xdr:rowOff>74340</xdr:rowOff>
    </xdr:to>
    <xdr:grpSp>
      <xdr:nvGrpSpPr>
        <xdr:cNvPr id="71" name="グループ化 70">
          <a:extLst>
            <a:ext uri="{FF2B5EF4-FFF2-40B4-BE49-F238E27FC236}">
              <a16:creationId xmlns:a16="http://schemas.microsoft.com/office/drawing/2014/main" id="{00000000-0008-0000-0600-000047000000}"/>
            </a:ext>
          </a:extLst>
        </xdr:cNvPr>
        <xdr:cNvGrpSpPr/>
      </xdr:nvGrpSpPr>
      <xdr:grpSpPr>
        <a:xfrm>
          <a:off x="7756072" y="108857"/>
          <a:ext cx="12573000" cy="7531054"/>
          <a:chOff x="0" y="0"/>
          <a:chExt cx="12518571" cy="7659120"/>
        </a:xfrm>
      </xdr:grpSpPr>
      <xdr:sp macro="" textlink="">
        <xdr:nvSpPr>
          <xdr:cNvPr id="72" name="角丸四角形 71">
            <a:extLst>
              <a:ext uri="{FF2B5EF4-FFF2-40B4-BE49-F238E27FC236}">
                <a16:creationId xmlns:a16="http://schemas.microsoft.com/office/drawing/2014/main" id="{00000000-0008-0000-0600-000048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3" name="フリーフォーム 72">
            <a:extLst>
              <a:ext uri="{FF2B5EF4-FFF2-40B4-BE49-F238E27FC236}">
                <a16:creationId xmlns:a16="http://schemas.microsoft.com/office/drawing/2014/main" id="{00000000-0008-0000-0600-000049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4" name="正方形/長方形 73">
            <a:hlinkClick xmlns:r="http://schemas.openxmlformats.org/officeDocument/2006/relationships" r:id="rId1"/>
            <a:extLst>
              <a:ext uri="{FF2B5EF4-FFF2-40B4-BE49-F238E27FC236}">
                <a16:creationId xmlns:a16="http://schemas.microsoft.com/office/drawing/2014/main" id="{00000000-0008-0000-0600-00004A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5" name="角丸四角形 74">
            <a:hlinkClick xmlns:r="http://schemas.openxmlformats.org/officeDocument/2006/relationships" r:id="rId2"/>
            <a:extLst>
              <a:ext uri="{FF2B5EF4-FFF2-40B4-BE49-F238E27FC236}">
                <a16:creationId xmlns:a16="http://schemas.microsoft.com/office/drawing/2014/main" id="{00000000-0008-0000-0600-00004B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76" name="角丸四角形 75">
            <a:extLst>
              <a:ext uri="{FF2B5EF4-FFF2-40B4-BE49-F238E27FC236}">
                <a16:creationId xmlns:a16="http://schemas.microsoft.com/office/drawing/2014/main" id="{00000000-0008-0000-0600-00004C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77" name="角丸四角形 76">
            <a:extLst>
              <a:ext uri="{FF2B5EF4-FFF2-40B4-BE49-F238E27FC236}">
                <a16:creationId xmlns:a16="http://schemas.microsoft.com/office/drawing/2014/main" id="{00000000-0008-0000-0600-00004D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78" name="角丸四角形 77">
            <a:extLst>
              <a:ext uri="{FF2B5EF4-FFF2-40B4-BE49-F238E27FC236}">
                <a16:creationId xmlns:a16="http://schemas.microsoft.com/office/drawing/2014/main" id="{00000000-0008-0000-0600-00004E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79" name="角丸四角形 78">
            <a:extLst>
              <a:ext uri="{FF2B5EF4-FFF2-40B4-BE49-F238E27FC236}">
                <a16:creationId xmlns:a16="http://schemas.microsoft.com/office/drawing/2014/main" id="{00000000-0008-0000-0600-00004F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80" name="角丸四角形 79">
            <a:extLst>
              <a:ext uri="{FF2B5EF4-FFF2-40B4-BE49-F238E27FC236}">
                <a16:creationId xmlns:a16="http://schemas.microsoft.com/office/drawing/2014/main" id="{00000000-0008-0000-0600-000050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1" name="角丸四角形 80">
            <a:extLst>
              <a:ext uri="{FF2B5EF4-FFF2-40B4-BE49-F238E27FC236}">
                <a16:creationId xmlns:a16="http://schemas.microsoft.com/office/drawing/2014/main" id="{00000000-0008-0000-0600-000051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82" name="角丸四角形 81">
            <a:extLst>
              <a:ext uri="{FF2B5EF4-FFF2-40B4-BE49-F238E27FC236}">
                <a16:creationId xmlns:a16="http://schemas.microsoft.com/office/drawing/2014/main" id="{00000000-0008-0000-0600-000052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83" name="角丸四角形 82">
            <a:extLst>
              <a:ext uri="{FF2B5EF4-FFF2-40B4-BE49-F238E27FC236}">
                <a16:creationId xmlns:a16="http://schemas.microsoft.com/office/drawing/2014/main" id="{00000000-0008-0000-0600-000053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84" name="角丸四角形 83">
            <a:extLst>
              <a:ext uri="{FF2B5EF4-FFF2-40B4-BE49-F238E27FC236}">
                <a16:creationId xmlns:a16="http://schemas.microsoft.com/office/drawing/2014/main" id="{00000000-0008-0000-0600-000054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85" name="角丸四角形 84">
            <a:extLst>
              <a:ext uri="{FF2B5EF4-FFF2-40B4-BE49-F238E27FC236}">
                <a16:creationId xmlns:a16="http://schemas.microsoft.com/office/drawing/2014/main" id="{00000000-0008-0000-0600-000055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86" name="角丸四角形 85">
            <a:extLst>
              <a:ext uri="{FF2B5EF4-FFF2-40B4-BE49-F238E27FC236}">
                <a16:creationId xmlns:a16="http://schemas.microsoft.com/office/drawing/2014/main" id="{00000000-0008-0000-0600-000056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87" name="角丸四角形 86">
            <a:extLst>
              <a:ext uri="{FF2B5EF4-FFF2-40B4-BE49-F238E27FC236}">
                <a16:creationId xmlns:a16="http://schemas.microsoft.com/office/drawing/2014/main" id="{00000000-0008-0000-0600-000057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88" name="角丸四角形 87">
            <a:extLst>
              <a:ext uri="{FF2B5EF4-FFF2-40B4-BE49-F238E27FC236}">
                <a16:creationId xmlns:a16="http://schemas.microsoft.com/office/drawing/2014/main" id="{00000000-0008-0000-0600-000058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1" name="正方形/長方形 90">
            <a:hlinkClick xmlns:r="http://schemas.openxmlformats.org/officeDocument/2006/relationships" r:id="rId3"/>
            <a:extLst>
              <a:ext uri="{FF2B5EF4-FFF2-40B4-BE49-F238E27FC236}">
                <a16:creationId xmlns:a16="http://schemas.microsoft.com/office/drawing/2014/main" id="{00000000-0008-0000-0600-00005B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92" name="正方形/長方形 91">
            <a:hlinkClick xmlns:r="http://schemas.openxmlformats.org/officeDocument/2006/relationships" r:id="rId4"/>
            <a:extLst>
              <a:ext uri="{FF2B5EF4-FFF2-40B4-BE49-F238E27FC236}">
                <a16:creationId xmlns:a16="http://schemas.microsoft.com/office/drawing/2014/main" id="{00000000-0008-0000-0600-00005C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4" name="正方形/長方形 93">
            <a:hlinkClick xmlns:r="http://schemas.openxmlformats.org/officeDocument/2006/relationships" r:id="rId5"/>
            <a:extLst>
              <a:ext uri="{FF2B5EF4-FFF2-40B4-BE49-F238E27FC236}">
                <a16:creationId xmlns:a16="http://schemas.microsoft.com/office/drawing/2014/main" id="{00000000-0008-0000-0600-00005E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5" name="正方形/長方形 94">
            <a:hlinkClick xmlns:r="http://schemas.openxmlformats.org/officeDocument/2006/relationships" r:id="rId6"/>
            <a:extLst>
              <a:ext uri="{FF2B5EF4-FFF2-40B4-BE49-F238E27FC236}">
                <a16:creationId xmlns:a16="http://schemas.microsoft.com/office/drawing/2014/main" id="{00000000-0008-0000-0600-00005F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6" name="正方形/長方形 95">
            <a:hlinkClick xmlns:r="http://schemas.openxmlformats.org/officeDocument/2006/relationships" r:id="rId7"/>
            <a:extLst>
              <a:ext uri="{FF2B5EF4-FFF2-40B4-BE49-F238E27FC236}">
                <a16:creationId xmlns:a16="http://schemas.microsoft.com/office/drawing/2014/main" id="{00000000-0008-0000-0600-000060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7" name="正方形/長方形 96">
            <a:hlinkClick xmlns:r="http://schemas.openxmlformats.org/officeDocument/2006/relationships" r:id="rId8"/>
            <a:extLst>
              <a:ext uri="{FF2B5EF4-FFF2-40B4-BE49-F238E27FC236}">
                <a16:creationId xmlns:a16="http://schemas.microsoft.com/office/drawing/2014/main" id="{00000000-0008-0000-0600-000061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8" name="正方形/長方形 97">
            <a:hlinkClick xmlns:r="http://schemas.openxmlformats.org/officeDocument/2006/relationships" r:id="rId9"/>
            <a:extLst>
              <a:ext uri="{FF2B5EF4-FFF2-40B4-BE49-F238E27FC236}">
                <a16:creationId xmlns:a16="http://schemas.microsoft.com/office/drawing/2014/main" id="{00000000-0008-0000-0600-000062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9" name="正方形/長方形 98">
            <a:hlinkClick xmlns:r="http://schemas.openxmlformats.org/officeDocument/2006/relationships" r:id="rId10"/>
            <a:extLst>
              <a:ext uri="{FF2B5EF4-FFF2-40B4-BE49-F238E27FC236}">
                <a16:creationId xmlns:a16="http://schemas.microsoft.com/office/drawing/2014/main" id="{00000000-0008-0000-0600-000063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0" name="角丸四角形 99">
            <a:extLst>
              <a:ext uri="{FF2B5EF4-FFF2-40B4-BE49-F238E27FC236}">
                <a16:creationId xmlns:a16="http://schemas.microsoft.com/office/drawing/2014/main" id="{00000000-0008-0000-0600-000064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01" name="正方形/長方形 100">
            <a:hlinkClick xmlns:r="http://schemas.openxmlformats.org/officeDocument/2006/relationships" r:id="rId11"/>
            <a:extLst>
              <a:ext uri="{FF2B5EF4-FFF2-40B4-BE49-F238E27FC236}">
                <a16:creationId xmlns:a16="http://schemas.microsoft.com/office/drawing/2014/main" id="{00000000-0008-0000-0600-000065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2" name="正方形/長方形 101">
            <a:hlinkClick xmlns:r="http://schemas.openxmlformats.org/officeDocument/2006/relationships" r:id="rId12"/>
            <a:extLst>
              <a:ext uri="{FF2B5EF4-FFF2-40B4-BE49-F238E27FC236}">
                <a16:creationId xmlns:a16="http://schemas.microsoft.com/office/drawing/2014/main" id="{00000000-0008-0000-0600-000066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3" name="正方形/長方形 102">
            <a:hlinkClick xmlns:r="http://schemas.openxmlformats.org/officeDocument/2006/relationships" r:id="rId13"/>
            <a:extLst>
              <a:ext uri="{FF2B5EF4-FFF2-40B4-BE49-F238E27FC236}">
                <a16:creationId xmlns:a16="http://schemas.microsoft.com/office/drawing/2014/main" id="{00000000-0008-0000-0600-000067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4" name="正方形/長方形 103">
            <a:hlinkClick xmlns:r="http://schemas.openxmlformats.org/officeDocument/2006/relationships" r:id="rId14"/>
            <a:extLst>
              <a:ext uri="{FF2B5EF4-FFF2-40B4-BE49-F238E27FC236}">
                <a16:creationId xmlns:a16="http://schemas.microsoft.com/office/drawing/2014/main" id="{00000000-0008-0000-0600-000068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5" name="正方形/長方形 104">
            <a:hlinkClick xmlns:r="http://schemas.openxmlformats.org/officeDocument/2006/relationships" r:id="rId15"/>
            <a:extLst>
              <a:ext uri="{FF2B5EF4-FFF2-40B4-BE49-F238E27FC236}">
                <a16:creationId xmlns:a16="http://schemas.microsoft.com/office/drawing/2014/main" id="{00000000-0008-0000-0600-000069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6" name="正方形/長方形 105">
            <a:hlinkClick xmlns:r="http://schemas.openxmlformats.org/officeDocument/2006/relationships" r:id="rId16"/>
            <a:extLst>
              <a:ext uri="{FF2B5EF4-FFF2-40B4-BE49-F238E27FC236}">
                <a16:creationId xmlns:a16="http://schemas.microsoft.com/office/drawing/2014/main" id="{00000000-0008-0000-0600-00006A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7" name="正方形/長方形 106">
            <a:hlinkClick xmlns:r="http://schemas.openxmlformats.org/officeDocument/2006/relationships" r:id="rId17"/>
            <a:extLst>
              <a:ext uri="{FF2B5EF4-FFF2-40B4-BE49-F238E27FC236}">
                <a16:creationId xmlns:a16="http://schemas.microsoft.com/office/drawing/2014/main" id="{00000000-0008-0000-0600-00006B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8" name="正方形/長方形 107">
            <a:hlinkClick xmlns:r="http://schemas.openxmlformats.org/officeDocument/2006/relationships" r:id="rId18"/>
            <a:extLst>
              <a:ext uri="{FF2B5EF4-FFF2-40B4-BE49-F238E27FC236}">
                <a16:creationId xmlns:a16="http://schemas.microsoft.com/office/drawing/2014/main" id="{00000000-0008-0000-0600-00006C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9" name="正方形/長方形 108">
            <a:hlinkClick xmlns:r="http://schemas.openxmlformats.org/officeDocument/2006/relationships" r:id="rId19"/>
            <a:extLst>
              <a:ext uri="{FF2B5EF4-FFF2-40B4-BE49-F238E27FC236}">
                <a16:creationId xmlns:a16="http://schemas.microsoft.com/office/drawing/2014/main" id="{00000000-0008-0000-0600-00006D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0" name="正方形/長方形 109">
            <a:hlinkClick xmlns:r="http://schemas.openxmlformats.org/officeDocument/2006/relationships" r:id="rId20"/>
            <a:extLst>
              <a:ext uri="{FF2B5EF4-FFF2-40B4-BE49-F238E27FC236}">
                <a16:creationId xmlns:a16="http://schemas.microsoft.com/office/drawing/2014/main" id="{00000000-0008-0000-0600-00006E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1" name="正方形/長方形 110">
            <a:hlinkClick xmlns:r="http://schemas.openxmlformats.org/officeDocument/2006/relationships" r:id="rId21"/>
            <a:extLst>
              <a:ext uri="{FF2B5EF4-FFF2-40B4-BE49-F238E27FC236}">
                <a16:creationId xmlns:a16="http://schemas.microsoft.com/office/drawing/2014/main" id="{00000000-0008-0000-0600-00006F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2" name="正方形/長方形 111">
            <a:hlinkClick xmlns:r="http://schemas.openxmlformats.org/officeDocument/2006/relationships" r:id="rId4"/>
            <a:extLst>
              <a:ext uri="{FF2B5EF4-FFF2-40B4-BE49-F238E27FC236}">
                <a16:creationId xmlns:a16="http://schemas.microsoft.com/office/drawing/2014/main" id="{00000000-0008-0000-0600-000070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3" name="正方形/長方形 112">
            <a:hlinkClick xmlns:r="http://schemas.openxmlformats.org/officeDocument/2006/relationships" r:id="rId5"/>
            <a:extLst>
              <a:ext uri="{FF2B5EF4-FFF2-40B4-BE49-F238E27FC236}">
                <a16:creationId xmlns:a16="http://schemas.microsoft.com/office/drawing/2014/main" id="{00000000-0008-0000-0600-000071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14" name="正方形/長方形 113">
            <a:hlinkClick xmlns:r="http://schemas.openxmlformats.org/officeDocument/2006/relationships" r:id="rId22"/>
            <a:extLst>
              <a:ext uri="{FF2B5EF4-FFF2-40B4-BE49-F238E27FC236}">
                <a16:creationId xmlns:a16="http://schemas.microsoft.com/office/drawing/2014/main" id="{00000000-0008-0000-0600-000072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5" name="正方形/長方形 114">
            <a:hlinkClick xmlns:r="http://schemas.openxmlformats.org/officeDocument/2006/relationships" r:id="rId3"/>
            <a:extLst>
              <a:ext uri="{FF2B5EF4-FFF2-40B4-BE49-F238E27FC236}">
                <a16:creationId xmlns:a16="http://schemas.microsoft.com/office/drawing/2014/main" id="{00000000-0008-0000-0600-000073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16" name="正方形/長方形 115">
            <a:hlinkClick xmlns:r="http://schemas.openxmlformats.org/officeDocument/2006/relationships" r:id="rId4"/>
            <a:extLst>
              <a:ext uri="{FF2B5EF4-FFF2-40B4-BE49-F238E27FC236}">
                <a16:creationId xmlns:a16="http://schemas.microsoft.com/office/drawing/2014/main" id="{00000000-0008-0000-0600-000074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7" name="正方形/長方形 116">
            <a:hlinkClick xmlns:r="http://schemas.openxmlformats.org/officeDocument/2006/relationships" r:id="rId23"/>
            <a:extLst>
              <a:ext uri="{FF2B5EF4-FFF2-40B4-BE49-F238E27FC236}">
                <a16:creationId xmlns:a16="http://schemas.microsoft.com/office/drawing/2014/main" id="{00000000-0008-0000-0600-000075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8" name="正方形/長方形 117">
            <a:hlinkClick xmlns:r="http://schemas.openxmlformats.org/officeDocument/2006/relationships" r:id="rId24"/>
            <a:extLst>
              <a:ext uri="{FF2B5EF4-FFF2-40B4-BE49-F238E27FC236}">
                <a16:creationId xmlns:a16="http://schemas.microsoft.com/office/drawing/2014/main" id="{00000000-0008-0000-0600-000076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19" name="正方形/長方形 118">
            <a:hlinkClick xmlns:r="http://schemas.openxmlformats.org/officeDocument/2006/relationships" r:id="rId25"/>
            <a:extLst>
              <a:ext uri="{FF2B5EF4-FFF2-40B4-BE49-F238E27FC236}">
                <a16:creationId xmlns:a16="http://schemas.microsoft.com/office/drawing/2014/main" id="{00000000-0008-0000-0600-000077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0" name="正方形/長方形 119">
            <a:hlinkClick xmlns:r="http://schemas.openxmlformats.org/officeDocument/2006/relationships" r:id="rId26"/>
            <a:extLst>
              <a:ext uri="{FF2B5EF4-FFF2-40B4-BE49-F238E27FC236}">
                <a16:creationId xmlns:a16="http://schemas.microsoft.com/office/drawing/2014/main" id="{00000000-0008-0000-0600-000078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1" name="角丸四角形 120">
            <a:extLst>
              <a:ext uri="{FF2B5EF4-FFF2-40B4-BE49-F238E27FC236}">
                <a16:creationId xmlns:a16="http://schemas.microsoft.com/office/drawing/2014/main" id="{00000000-0008-0000-0600-000079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22" name="正方形/長方形 121">
            <a:hlinkClick xmlns:r="http://schemas.openxmlformats.org/officeDocument/2006/relationships" r:id="rId27"/>
            <a:extLst>
              <a:ext uri="{FF2B5EF4-FFF2-40B4-BE49-F238E27FC236}">
                <a16:creationId xmlns:a16="http://schemas.microsoft.com/office/drawing/2014/main" id="{00000000-0008-0000-0600-00007A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3" name="正方形/長方形 122">
            <a:hlinkClick xmlns:r="http://schemas.openxmlformats.org/officeDocument/2006/relationships" r:id="rId28"/>
            <a:extLst>
              <a:ext uri="{FF2B5EF4-FFF2-40B4-BE49-F238E27FC236}">
                <a16:creationId xmlns:a16="http://schemas.microsoft.com/office/drawing/2014/main" id="{00000000-0008-0000-0600-00007B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4" name="角丸四角形 123">
            <a:hlinkClick xmlns:r="http://schemas.openxmlformats.org/officeDocument/2006/relationships" r:id="rId29"/>
            <a:extLst>
              <a:ext uri="{FF2B5EF4-FFF2-40B4-BE49-F238E27FC236}">
                <a16:creationId xmlns:a16="http://schemas.microsoft.com/office/drawing/2014/main" id="{00000000-0008-0000-0600-00007C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5" name="角丸四角形 124">
            <a:hlinkClick xmlns:r="http://schemas.openxmlformats.org/officeDocument/2006/relationships" r:id="rId30"/>
            <a:extLst>
              <a:ext uri="{FF2B5EF4-FFF2-40B4-BE49-F238E27FC236}">
                <a16:creationId xmlns:a16="http://schemas.microsoft.com/office/drawing/2014/main" id="{00000000-0008-0000-0600-00007D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6" name="角丸四角形 125">
            <a:hlinkClick xmlns:r="http://schemas.openxmlformats.org/officeDocument/2006/relationships" r:id="rId31"/>
            <a:extLst>
              <a:ext uri="{FF2B5EF4-FFF2-40B4-BE49-F238E27FC236}">
                <a16:creationId xmlns:a16="http://schemas.microsoft.com/office/drawing/2014/main" id="{00000000-0008-0000-0600-00007E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7" name="角丸四角形 126">
            <a:hlinkClick xmlns:r="http://schemas.openxmlformats.org/officeDocument/2006/relationships" r:id="rId32"/>
            <a:extLst>
              <a:ext uri="{FF2B5EF4-FFF2-40B4-BE49-F238E27FC236}">
                <a16:creationId xmlns:a16="http://schemas.microsoft.com/office/drawing/2014/main" id="{00000000-0008-0000-0600-00007F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8" name="角丸四角形 127">
            <a:hlinkClick xmlns:r="http://schemas.openxmlformats.org/officeDocument/2006/relationships" r:id="rId33"/>
            <a:extLst>
              <a:ext uri="{FF2B5EF4-FFF2-40B4-BE49-F238E27FC236}">
                <a16:creationId xmlns:a16="http://schemas.microsoft.com/office/drawing/2014/main" id="{00000000-0008-0000-0600-000080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9" name="正方形/長方形 128">
            <a:extLst>
              <a:ext uri="{FF2B5EF4-FFF2-40B4-BE49-F238E27FC236}">
                <a16:creationId xmlns:a16="http://schemas.microsoft.com/office/drawing/2014/main" id="{00000000-0008-0000-0600-000081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0" name="正方形/長方形 129">
            <a:extLst>
              <a:ext uri="{FF2B5EF4-FFF2-40B4-BE49-F238E27FC236}">
                <a16:creationId xmlns:a16="http://schemas.microsoft.com/office/drawing/2014/main" id="{00000000-0008-0000-0600-000082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1" name="正方形/長方形 130">
            <a:hlinkClick xmlns:r="http://schemas.openxmlformats.org/officeDocument/2006/relationships" r:id="rId34"/>
            <a:extLst>
              <a:ext uri="{FF2B5EF4-FFF2-40B4-BE49-F238E27FC236}">
                <a16:creationId xmlns:a16="http://schemas.microsoft.com/office/drawing/2014/main" id="{00000000-0008-0000-0600-000083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2" name="角丸四角形 131">
            <a:hlinkClick xmlns:r="http://schemas.openxmlformats.org/officeDocument/2006/relationships" r:id="rId35"/>
            <a:extLst>
              <a:ext uri="{FF2B5EF4-FFF2-40B4-BE49-F238E27FC236}">
                <a16:creationId xmlns:a16="http://schemas.microsoft.com/office/drawing/2014/main" id="{00000000-0008-0000-0600-000084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3" name="正方形/長方形 132">
            <a:hlinkClick xmlns:r="http://schemas.openxmlformats.org/officeDocument/2006/relationships" r:id="rId36"/>
            <a:extLst>
              <a:ext uri="{FF2B5EF4-FFF2-40B4-BE49-F238E27FC236}">
                <a16:creationId xmlns:a16="http://schemas.microsoft.com/office/drawing/2014/main" id="{00000000-0008-0000-0600-000085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34" name="正方形/長方形 133">
            <a:hlinkClick xmlns:r="http://schemas.openxmlformats.org/officeDocument/2006/relationships" r:id="rId37"/>
            <a:extLst>
              <a:ext uri="{FF2B5EF4-FFF2-40B4-BE49-F238E27FC236}">
                <a16:creationId xmlns:a16="http://schemas.microsoft.com/office/drawing/2014/main" id="{00000000-0008-0000-0600-000086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26</xdr:row>
      <xdr:rowOff>95250</xdr:rowOff>
    </xdr:from>
    <xdr:to>
      <xdr:col>2</xdr:col>
      <xdr:colOff>3217147</xdr:colOff>
      <xdr:row>26</xdr:row>
      <xdr:rowOff>1161906</xdr:rowOff>
    </xdr:to>
    <xdr:pic>
      <xdr:nvPicPr>
        <xdr:cNvPr id="11" name="図 10">
          <a:extLst>
            <a:ext uri="{FF2B5EF4-FFF2-40B4-BE49-F238E27FC236}">
              <a16:creationId xmlns:a16="http://schemas.microsoft.com/office/drawing/2014/main" id="{B4C86264-C0D6-4E1E-9CBF-0CC34376AFB4}"/>
            </a:ext>
          </a:extLst>
        </xdr:cNvPr>
        <xdr:cNvPicPr>
          <a:picLocks noChangeAspect="1"/>
        </xdr:cNvPicPr>
      </xdr:nvPicPr>
      <xdr:blipFill>
        <a:blip xmlns:r="http://schemas.openxmlformats.org/officeDocument/2006/relationships" r:embed="rId1"/>
        <a:stretch>
          <a:fillRect/>
        </a:stretch>
      </xdr:blipFill>
      <xdr:spPr>
        <a:xfrm>
          <a:off x="979714" y="9388929"/>
          <a:ext cx="5489540" cy="1066656"/>
        </a:xfrm>
        <a:prstGeom prst="rect">
          <a:avLst/>
        </a:prstGeom>
      </xdr:spPr>
    </xdr:pic>
    <xdr:clientData/>
  </xdr:twoCellAnchor>
  <xdr:twoCellAnchor editAs="absolute">
    <xdr:from>
      <xdr:col>1</xdr:col>
      <xdr:colOff>914663</xdr:colOff>
      <xdr:row>1</xdr:row>
      <xdr:rowOff>157161</xdr:rowOff>
    </xdr:from>
    <xdr:to>
      <xdr:col>1</xdr:col>
      <xdr:colOff>1752600</xdr:colOff>
      <xdr:row>3</xdr:row>
      <xdr:rowOff>4761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1895738" y="538161"/>
          <a:ext cx="837937" cy="257175"/>
        </a:xfrm>
        <a:prstGeom prst="rect">
          <a:avLst/>
        </a:prstGeom>
        <a:solidFill>
          <a:srgbClr val="FFFF00">
            <a:alpha val="2470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editAs="absolute">
    <xdr:from>
      <xdr:col>2</xdr:col>
      <xdr:colOff>142874</xdr:colOff>
      <xdr:row>2</xdr:row>
      <xdr:rowOff>229658</xdr:rowOff>
    </xdr:from>
    <xdr:to>
      <xdr:col>2</xdr:col>
      <xdr:colOff>942975</xdr:colOff>
      <xdr:row>4</xdr:row>
      <xdr:rowOff>1057</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3400424" y="772583"/>
          <a:ext cx="800101" cy="266699"/>
        </a:xfrm>
        <a:prstGeom prst="rect">
          <a:avLst/>
        </a:prstGeom>
        <a:solidFill>
          <a:srgbClr val="FFFF00">
            <a:alpha val="2470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xdr:col>
      <xdr:colOff>513327</xdr:colOff>
      <xdr:row>26</xdr:row>
      <xdr:rowOff>448728</xdr:rowOff>
    </xdr:from>
    <xdr:to>
      <xdr:col>2</xdr:col>
      <xdr:colOff>3513936</xdr:colOff>
      <xdr:row>26</xdr:row>
      <xdr:rowOff>634422</xdr:rowOff>
    </xdr:to>
    <xdr:grpSp>
      <xdr:nvGrpSpPr>
        <xdr:cNvPr id="82" name="グループ化 81">
          <a:extLst>
            <a:ext uri="{FF2B5EF4-FFF2-40B4-BE49-F238E27FC236}">
              <a16:creationId xmlns:a16="http://schemas.microsoft.com/office/drawing/2014/main" id="{00000000-0008-0000-0700-000052000000}"/>
            </a:ext>
          </a:extLst>
        </xdr:cNvPr>
        <xdr:cNvGrpSpPr/>
      </xdr:nvGrpSpPr>
      <xdr:grpSpPr>
        <a:xfrm>
          <a:off x="1494402" y="9526053"/>
          <a:ext cx="5277084" cy="185694"/>
          <a:chOff x="1472355" y="9803438"/>
          <a:chExt cx="5269484" cy="185694"/>
        </a:xfrm>
      </xdr:grpSpPr>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472355" y="9803438"/>
            <a:ext cx="1132400" cy="177199"/>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r>
              <a:rPr kumimoji="1" lang="ja-JP" altLang="en-US" sz="800">
                <a:solidFill>
                  <a:schemeClr val="tx1"/>
                </a:solidFill>
                <a:latin typeface="メイリオ" panose="020B0604030504040204" pitchFamily="50" charset="-128"/>
                <a:ea typeface="メイリオ" panose="020B0604030504040204" pitchFamily="50" charset="-128"/>
              </a:rPr>
              <a:t>○○部○○○課</a:t>
            </a:r>
          </a:p>
        </xdr:txBody>
      </xdr:sp>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115291" y="9842900"/>
            <a:ext cx="531891" cy="129905"/>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r>
              <a:rPr kumimoji="1" lang="ja-JP" altLang="en-US" sz="800">
                <a:solidFill>
                  <a:schemeClr val="tx1"/>
                </a:solidFill>
                <a:latin typeface="メイリオ" panose="020B0604030504040204" pitchFamily="50" charset="-128"/>
                <a:ea typeface="メイリオ" panose="020B0604030504040204" pitchFamily="50" charset="-128"/>
              </a:rPr>
              <a:t>○○長</a:t>
            </a:r>
          </a:p>
        </xdr:txBody>
      </xdr:sp>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4181067" y="9859228"/>
            <a:ext cx="886484" cy="129904"/>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r>
              <a:rPr kumimoji="1" lang="ja-JP" altLang="en-US" sz="800">
                <a:solidFill>
                  <a:schemeClr val="tx1"/>
                </a:solidFill>
                <a:latin typeface="メイリオ" panose="020B0604030504040204" pitchFamily="50" charset="-128"/>
                <a:ea typeface="メイリオ" panose="020B0604030504040204" pitchFamily="50" charset="-128"/>
              </a:rPr>
              <a:t>○○　○○○</a:t>
            </a:r>
          </a:p>
        </xdr:txBody>
      </xdr:sp>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5642598" y="9836096"/>
            <a:ext cx="1099241" cy="129904"/>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r>
              <a:rPr kumimoji="1" lang="en-US" altLang="ja-JP" sz="800">
                <a:solidFill>
                  <a:schemeClr val="tx1"/>
                </a:solidFill>
                <a:latin typeface="メイリオ" panose="020B0604030504040204" pitchFamily="50" charset="-128"/>
                <a:ea typeface="メイリオ" panose="020B0604030504040204" pitchFamily="50" charset="-128"/>
              </a:rPr>
              <a:t>03-0000-0000</a:t>
            </a:r>
            <a:endParaRPr kumimoji="1" lang="ja-JP" altLang="en-US" sz="800">
              <a:solidFill>
                <a:schemeClr val="tx1"/>
              </a:solidFill>
              <a:latin typeface="メイリオ" panose="020B0604030504040204" pitchFamily="50" charset="-128"/>
              <a:ea typeface="メイリオ" panose="020B0604030504040204" pitchFamily="50" charset="-128"/>
            </a:endParaRPr>
          </a:p>
        </xdr:txBody>
      </xdr:sp>
    </xdr:grpSp>
    <xdr:clientData/>
  </xdr:twoCellAnchor>
  <xdr:twoCellAnchor>
    <xdr:from>
      <xdr:col>5</xdr:col>
      <xdr:colOff>81642</xdr:colOff>
      <xdr:row>0</xdr:row>
      <xdr:rowOff>140154</xdr:rowOff>
    </xdr:from>
    <xdr:to>
      <xdr:col>23</xdr:col>
      <xdr:colOff>408213</xdr:colOff>
      <xdr:row>20</xdr:row>
      <xdr:rowOff>652644</xdr:rowOff>
    </xdr:to>
    <xdr:grpSp>
      <xdr:nvGrpSpPr>
        <xdr:cNvPr id="83" name="グループ化 82">
          <a:extLst>
            <a:ext uri="{FF2B5EF4-FFF2-40B4-BE49-F238E27FC236}">
              <a16:creationId xmlns:a16="http://schemas.microsoft.com/office/drawing/2014/main" id="{00000000-0008-0000-0700-000053000000}"/>
            </a:ext>
          </a:extLst>
        </xdr:cNvPr>
        <xdr:cNvGrpSpPr/>
      </xdr:nvGrpSpPr>
      <xdr:grpSpPr>
        <a:xfrm>
          <a:off x="12311742" y="140154"/>
          <a:ext cx="12670971" cy="7560990"/>
          <a:chOff x="0" y="0"/>
          <a:chExt cx="12518571" cy="7659120"/>
        </a:xfrm>
      </xdr:grpSpPr>
      <xdr:sp macro="" textlink="">
        <xdr:nvSpPr>
          <xdr:cNvPr id="150" name="角丸四角形 149">
            <a:extLst>
              <a:ext uri="{FF2B5EF4-FFF2-40B4-BE49-F238E27FC236}">
                <a16:creationId xmlns:a16="http://schemas.microsoft.com/office/drawing/2014/main" id="{00000000-0008-0000-0700-000096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51" name="フリーフォーム 150">
            <a:extLst>
              <a:ext uri="{FF2B5EF4-FFF2-40B4-BE49-F238E27FC236}">
                <a16:creationId xmlns:a16="http://schemas.microsoft.com/office/drawing/2014/main" id="{00000000-0008-0000-0700-000097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2" name="正方形/長方形 151">
            <a:hlinkClick xmlns:r="http://schemas.openxmlformats.org/officeDocument/2006/relationships" r:id="rId2"/>
            <a:extLst>
              <a:ext uri="{FF2B5EF4-FFF2-40B4-BE49-F238E27FC236}">
                <a16:creationId xmlns:a16="http://schemas.microsoft.com/office/drawing/2014/main" id="{00000000-0008-0000-0700-000098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3" name="角丸四角形 152">
            <a:hlinkClick xmlns:r="http://schemas.openxmlformats.org/officeDocument/2006/relationships" r:id="rId3"/>
            <a:extLst>
              <a:ext uri="{FF2B5EF4-FFF2-40B4-BE49-F238E27FC236}">
                <a16:creationId xmlns:a16="http://schemas.microsoft.com/office/drawing/2014/main" id="{00000000-0008-0000-0700-000099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54" name="角丸四角形 153">
            <a:extLst>
              <a:ext uri="{FF2B5EF4-FFF2-40B4-BE49-F238E27FC236}">
                <a16:creationId xmlns:a16="http://schemas.microsoft.com/office/drawing/2014/main" id="{00000000-0008-0000-0700-00009A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55" name="角丸四角形 154">
            <a:extLst>
              <a:ext uri="{FF2B5EF4-FFF2-40B4-BE49-F238E27FC236}">
                <a16:creationId xmlns:a16="http://schemas.microsoft.com/office/drawing/2014/main" id="{00000000-0008-0000-0700-00009B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56" name="角丸四角形 155">
            <a:extLst>
              <a:ext uri="{FF2B5EF4-FFF2-40B4-BE49-F238E27FC236}">
                <a16:creationId xmlns:a16="http://schemas.microsoft.com/office/drawing/2014/main" id="{00000000-0008-0000-0700-00009C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57" name="角丸四角形 156">
            <a:extLst>
              <a:ext uri="{FF2B5EF4-FFF2-40B4-BE49-F238E27FC236}">
                <a16:creationId xmlns:a16="http://schemas.microsoft.com/office/drawing/2014/main" id="{00000000-0008-0000-0700-00009D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58" name="角丸四角形 157">
            <a:extLst>
              <a:ext uri="{FF2B5EF4-FFF2-40B4-BE49-F238E27FC236}">
                <a16:creationId xmlns:a16="http://schemas.microsoft.com/office/drawing/2014/main" id="{00000000-0008-0000-0700-00009E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9" name="角丸四角形 158">
            <a:extLst>
              <a:ext uri="{FF2B5EF4-FFF2-40B4-BE49-F238E27FC236}">
                <a16:creationId xmlns:a16="http://schemas.microsoft.com/office/drawing/2014/main" id="{00000000-0008-0000-0700-00009F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60" name="角丸四角形 159">
            <a:extLst>
              <a:ext uri="{FF2B5EF4-FFF2-40B4-BE49-F238E27FC236}">
                <a16:creationId xmlns:a16="http://schemas.microsoft.com/office/drawing/2014/main" id="{00000000-0008-0000-0700-0000A0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61" name="角丸四角形 160">
            <a:extLst>
              <a:ext uri="{FF2B5EF4-FFF2-40B4-BE49-F238E27FC236}">
                <a16:creationId xmlns:a16="http://schemas.microsoft.com/office/drawing/2014/main" id="{00000000-0008-0000-0700-0000A1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62" name="角丸四角形 161">
            <a:extLst>
              <a:ext uri="{FF2B5EF4-FFF2-40B4-BE49-F238E27FC236}">
                <a16:creationId xmlns:a16="http://schemas.microsoft.com/office/drawing/2014/main" id="{00000000-0008-0000-0700-0000A2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63" name="角丸四角形 162">
            <a:extLst>
              <a:ext uri="{FF2B5EF4-FFF2-40B4-BE49-F238E27FC236}">
                <a16:creationId xmlns:a16="http://schemas.microsoft.com/office/drawing/2014/main" id="{00000000-0008-0000-0700-0000A3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64" name="角丸四角形 163">
            <a:extLst>
              <a:ext uri="{FF2B5EF4-FFF2-40B4-BE49-F238E27FC236}">
                <a16:creationId xmlns:a16="http://schemas.microsoft.com/office/drawing/2014/main" id="{00000000-0008-0000-0700-0000A4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65" name="角丸四角形 164">
            <a:extLst>
              <a:ext uri="{FF2B5EF4-FFF2-40B4-BE49-F238E27FC236}">
                <a16:creationId xmlns:a16="http://schemas.microsoft.com/office/drawing/2014/main" id="{00000000-0008-0000-0700-0000A5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66" name="角丸四角形 165">
            <a:extLst>
              <a:ext uri="{FF2B5EF4-FFF2-40B4-BE49-F238E27FC236}">
                <a16:creationId xmlns:a16="http://schemas.microsoft.com/office/drawing/2014/main" id="{00000000-0008-0000-0700-0000A6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67" name="正方形/長方形 166">
            <a:extLst>
              <a:ext uri="{FF2B5EF4-FFF2-40B4-BE49-F238E27FC236}">
                <a16:creationId xmlns:a16="http://schemas.microsoft.com/office/drawing/2014/main" id="{00000000-0008-0000-0700-0000A7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extLst>
              <a:ext uri="{FF2B5EF4-FFF2-40B4-BE49-F238E27FC236}">
                <a16:creationId xmlns:a16="http://schemas.microsoft.com/office/drawing/2014/main" id="{00000000-0008-0000-0700-0000A8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4"/>
            <a:extLst>
              <a:ext uri="{FF2B5EF4-FFF2-40B4-BE49-F238E27FC236}">
                <a16:creationId xmlns:a16="http://schemas.microsoft.com/office/drawing/2014/main" id="{00000000-0008-0000-0700-0000A9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70" name="正方形/長方形 169">
            <a:hlinkClick xmlns:r="http://schemas.openxmlformats.org/officeDocument/2006/relationships" r:id="rId5"/>
            <a:extLst>
              <a:ext uri="{FF2B5EF4-FFF2-40B4-BE49-F238E27FC236}">
                <a16:creationId xmlns:a16="http://schemas.microsoft.com/office/drawing/2014/main" id="{00000000-0008-0000-0700-0000AA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extLst>
              <a:ext uri="{FF2B5EF4-FFF2-40B4-BE49-F238E27FC236}">
                <a16:creationId xmlns:a16="http://schemas.microsoft.com/office/drawing/2014/main" id="{00000000-0008-0000-0700-0000AB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6"/>
            <a:extLst>
              <a:ext uri="{FF2B5EF4-FFF2-40B4-BE49-F238E27FC236}">
                <a16:creationId xmlns:a16="http://schemas.microsoft.com/office/drawing/2014/main" id="{00000000-0008-0000-0700-0000AC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7"/>
            <a:extLst>
              <a:ext uri="{FF2B5EF4-FFF2-40B4-BE49-F238E27FC236}">
                <a16:creationId xmlns:a16="http://schemas.microsoft.com/office/drawing/2014/main" id="{00000000-0008-0000-0700-0000AD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8"/>
            <a:extLst>
              <a:ext uri="{FF2B5EF4-FFF2-40B4-BE49-F238E27FC236}">
                <a16:creationId xmlns:a16="http://schemas.microsoft.com/office/drawing/2014/main" id="{00000000-0008-0000-0700-0000AE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9"/>
            <a:extLst>
              <a:ext uri="{FF2B5EF4-FFF2-40B4-BE49-F238E27FC236}">
                <a16:creationId xmlns:a16="http://schemas.microsoft.com/office/drawing/2014/main" id="{00000000-0008-0000-0700-0000AF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10"/>
            <a:extLst>
              <a:ext uri="{FF2B5EF4-FFF2-40B4-BE49-F238E27FC236}">
                <a16:creationId xmlns:a16="http://schemas.microsoft.com/office/drawing/2014/main" id="{00000000-0008-0000-0700-0000B0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11"/>
            <a:extLst>
              <a:ext uri="{FF2B5EF4-FFF2-40B4-BE49-F238E27FC236}">
                <a16:creationId xmlns:a16="http://schemas.microsoft.com/office/drawing/2014/main" id="{00000000-0008-0000-0700-0000B1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角丸四角形 177">
            <a:extLst>
              <a:ext uri="{FF2B5EF4-FFF2-40B4-BE49-F238E27FC236}">
                <a16:creationId xmlns:a16="http://schemas.microsoft.com/office/drawing/2014/main" id="{00000000-0008-0000-0700-0000B2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12"/>
            <a:extLst>
              <a:ext uri="{FF2B5EF4-FFF2-40B4-BE49-F238E27FC236}">
                <a16:creationId xmlns:a16="http://schemas.microsoft.com/office/drawing/2014/main" id="{00000000-0008-0000-0700-0000B3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13"/>
            <a:extLst>
              <a:ext uri="{FF2B5EF4-FFF2-40B4-BE49-F238E27FC236}">
                <a16:creationId xmlns:a16="http://schemas.microsoft.com/office/drawing/2014/main" id="{00000000-0008-0000-0700-0000B4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14"/>
            <a:extLst>
              <a:ext uri="{FF2B5EF4-FFF2-40B4-BE49-F238E27FC236}">
                <a16:creationId xmlns:a16="http://schemas.microsoft.com/office/drawing/2014/main" id="{00000000-0008-0000-0700-0000B5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15"/>
            <a:extLst>
              <a:ext uri="{FF2B5EF4-FFF2-40B4-BE49-F238E27FC236}">
                <a16:creationId xmlns:a16="http://schemas.microsoft.com/office/drawing/2014/main" id="{00000000-0008-0000-0700-0000B6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16"/>
            <a:extLst>
              <a:ext uri="{FF2B5EF4-FFF2-40B4-BE49-F238E27FC236}">
                <a16:creationId xmlns:a16="http://schemas.microsoft.com/office/drawing/2014/main" id="{00000000-0008-0000-0700-0000B7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17"/>
            <a:extLst>
              <a:ext uri="{FF2B5EF4-FFF2-40B4-BE49-F238E27FC236}">
                <a16:creationId xmlns:a16="http://schemas.microsoft.com/office/drawing/2014/main" id="{00000000-0008-0000-0700-0000B8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85" name="正方形/長方形 184">
            <a:hlinkClick xmlns:r="http://schemas.openxmlformats.org/officeDocument/2006/relationships" r:id="rId18"/>
            <a:extLst>
              <a:ext uri="{FF2B5EF4-FFF2-40B4-BE49-F238E27FC236}">
                <a16:creationId xmlns:a16="http://schemas.microsoft.com/office/drawing/2014/main" id="{00000000-0008-0000-0700-0000B9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19"/>
            <a:extLst>
              <a:ext uri="{FF2B5EF4-FFF2-40B4-BE49-F238E27FC236}">
                <a16:creationId xmlns:a16="http://schemas.microsoft.com/office/drawing/2014/main" id="{00000000-0008-0000-0700-0000BA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0"/>
            <a:extLst>
              <a:ext uri="{FF2B5EF4-FFF2-40B4-BE49-F238E27FC236}">
                <a16:creationId xmlns:a16="http://schemas.microsoft.com/office/drawing/2014/main" id="{00000000-0008-0000-0700-0000BB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1"/>
            <a:extLst>
              <a:ext uri="{FF2B5EF4-FFF2-40B4-BE49-F238E27FC236}">
                <a16:creationId xmlns:a16="http://schemas.microsoft.com/office/drawing/2014/main" id="{00000000-0008-0000-0700-0000BC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2"/>
            <a:extLst>
              <a:ext uri="{FF2B5EF4-FFF2-40B4-BE49-F238E27FC236}">
                <a16:creationId xmlns:a16="http://schemas.microsoft.com/office/drawing/2014/main" id="{00000000-0008-0000-0700-0000BD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5"/>
            <a:extLst>
              <a:ext uri="{FF2B5EF4-FFF2-40B4-BE49-F238E27FC236}">
                <a16:creationId xmlns:a16="http://schemas.microsoft.com/office/drawing/2014/main" id="{00000000-0008-0000-0700-0000BE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91" name="正方形/長方形 190">
            <a:hlinkClick xmlns:r="http://schemas.openxmlformats.org/officeDocument/2006/relationships" r:id="rId6"/>
            <a:extLst>
              <a:ext uri="{FF2B5EF4-FFF2-40B4-BE49-F238E27FC236}">
                <a16:creationId xmlns:a16="http://schemas.microsoft.com/office/drawing/2014/main" id="{00000000-0008-0000-0700-0000BF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正方形/長方形 191">
            <a:hlinkClick xmlns:r="http://schemas.openxmlformats.org/officeDocument/2006/relationships" r:id="rId23"/>
            <a:extLst>
              <a:ext uri="{FF2B5EF4-FFF2-40B4-BE49-F238E27FC236}">
                <a16:creationId xmlns:a16="http://schemas.microsoft.com/office/drawing/2014/main" id="{00000000-0008-0000-0700-0000C0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正方形/長方形 192">
            <a:hlinkClick xmlns:r="http://schemas.openxmlformats.org/officeDocument/2006/relationships" r:id="rId4"/>
            <a:extLst>
              <a:ext uri="{FF2B5EF4-FFF2-40B4-BE49-F238E27FC236}">
                <a16:creationId xmlns:a16="http://schemas.microsoft.com/office/drawing/2014/main" id="{00000000-0008-0000-0700-0000C1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94" name="正方形/長方形 193">
            <a:hlinkClick xmlns:r="http://schemas.openxmlformats.org/officeDocument/2006/relationships" r:id="rId5"/>
            <a:extLst>
              <a:ext uri="{FF2B5EF4-FFF2-40B4-BE49-F238E27FC236}">
                <a16:creationId xmlns:a16="http://schemas.microsoft.com/office/drawing/2014/main" id="{00000000-0008-0000-0700-0000C2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95" name="正方形/長方形 194">
            <a:hlinkClick xmlns:r="http://schemas.openxmlformats.org/officeDocument/2006/relationships" r:id="rId24"/>
            <a:extLst>
              <a:ext uri="{FF2B5EF4-FFF2-40B4-BE49-F238E27FC236}">
                <a16:creationId xmlns:a16="http://schemas.microsoft.com/office/drawing/2014/main" id="{00000000-0008-0000-0700-0000C3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25"/>
            <a:extLst>
              <a:ext uri="{FF2B5EF4-FFF2-40B4-BE49-F238E27FC236}">
                <a16:creationId xmlns:a16="http://schemas.microsoft.com/office/drawing/2014/main" id="{00000000-0008-0000-0700-0000C4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26"/>
            <a:extLst>
              <a:ext uri="{FF2B5EF4-FFF2-40B4-BE49-F238E27FC236}">
                <a16:creationId xmlns:a16="http://schemas.microsoft.com/office/drawing/2014/main" id="{00000000-0008-0000-0700-0000C5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27"/>
            <a:extLst>
              <a:ext uri="{FF2B5EF4-FFF2-40B4-BE49-F238E27FC236}">
                <a16:creationId xmlns:a16="http://schemas.microsoft.com/office/drawing/2014/main" id="{00000000-0008-0000-0700-0000C6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extLst>
              <a:ext uri="{FF2B5EF4-FFF2-40B4-BE49-F238E27FC236}">
                <a16:creationId xmlns:a16="http://schemas.microsoft.com/office/drawing/2014/main" id="{00000000-0008-0000-0700-0000C7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28"/>
            <a:extLst>
              <a:ext uri="{FF2B5EF4-FFF2-40B4-BE49-F238E27FC236}">
                <a16:creationId xmlns:a16="http://schemas.microsoft.com/office/drawing/2014/main" id="{00000000-0008-0000-0700-0000C8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29"/>
            <a:extLst>
              <a:ext uri="{FF2B5EF4-FFF2-40B4-BE49-F238E27FC236}">
                <a16:creationId xmlns:a16="http://schemas.microsoft.com/office/drawing/2014/main" id="{00000000-0008-0000-0700-0000C9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2" name="角丸四角形 201">
            <a:hlinkClick xmlns:r="http://schemas.openxmlformats.org/officeDocument/2006/relationships" r:id="rId30"/>
            <a:extLst>
              <a:ext uri="{FF2B5EF4-FFF2-40B4-BE49-F238E27FC236}">
                <a16:creationId xmlns:a16="http://schemas.microsoft.com/office/drawing/2014/main" id="{00000000-0008-0000-0700-0000CA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3" name="角丸四角形 202">
            <a:hlinkClick xmlns:r="http://schemas.openxmlformats.org/officeDocument/2006/relationships" r:id="rId31"/>
            <a:extLst>
              <a:ext uri="{FF2B5EF4-FFF2-40B4-BE49-F238E27FC236}">
                <a16:creationId xmlns:a16="http://schemas.microsoft.com/office/drawing/2014/main" id="{00000000-0008-0000-0700-0000CB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4" name="角丸四角形 203">
            <a:hlinkClick xmlns:r="http://schemas.openxmlformats.org/officeDocument/2006/relationships" r:id="rId32"/>
            <a:extLst>
              <a:ext uri="{FF2B5EF4-FFF2-40B4-BE49-F238E27FC236}">
                <a16:creationId xmlns:a16="http://schemas.microsoft.com/office/drawing/2014/main" id="{00000000-0008-0000-0700-0000CC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5" name="角丸四角形 204">
            <a:hlinkClick xmlns:r="http://schemas.openxmlformats.org/officeDocument/2006/relationships" r:id="rId33"/>
            <a:extLst>
              <a:ext uri="{FF2B5EF4-FFF2-40B4-BE49-F238E27FC236}">
                <a16:creationId xmlns:a16="http://schemas.microsoft.com/office/drawing/2014/main" id="{00000000-0008-0000-0700-0000CD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6" name="角丸四角形 205">
            <a:hlinkClick xmlns:r="http://schemas.openxmlformats.org/officeDocument/2006/relationships" r:id="rId34"/>
            <a:extLst>
              <a:ext uri="{FF2B5EF4-FFF2-40B4-BE49-F238E27FC236}">
                <a16:creationId xmlns:a16="http://schemas.microsoft.com/office/drawing/2014/main" id="{00000000-0008-0000-0700-0000CE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9" name="正方形/長方形 208">
            <a:hlinkClick xmlns:r="http://schemas.openxmlformats.org/officeDocument/2006/relationships" r:id="rId35"/>
            <a:extLst>
              <a:ext uri="{FF2B5EF4-FFF2-40B4-BE49-F238E27FC236}">
                <a16:creationId xmlns:a16="http://schemas.microsoft.com/office/drawing/2014/main" id="{00000000-0008-0000-0700-0000D1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0" name="角丸四角形 209">
            <a:hlinkClick xmlns:r="http://schemas.openxmlformats.org/officeDocument/2006/relationships" r:id="rId36"/>
            <a:extLst>
              <a:ext uri="{FF2B5EF4-FFF2-40B4-BE49-F238E27FC236}">
                <a16:creationId xmlns:a16="http://schemas.microsoft.com/office/drawing/2014/main" id="{00000000-0008-0000-0700-0000D2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1" name="正方形/長方形 210">
            <a:hlinkClick xmlns:r="http://schemas.openxmlformats.org/officeDocument/2006/relationships" r:id="rId37"/>
            <a:extLst>
              <a:ext uri="{FF2B5EF4-FFF2-40B4-BE49-F238E27FC236}">
                <a16:creationId xmlns:a16="http://schemas.microsoft.com/office/drawing/2014/main" id="{00000000-0008-0000-0700-0000D3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12" name="正方形/長方形 211">
            <a:hlinkClick xmlns:r="http://schemas.openxmlformats.org/officeDocument/2006/relationships" r:id="rId38"/>
            <a:extLst>
              <a:ext uri="{FF2B5EF4-FFF2-40B4-BE49-F238E27FC236}">
                <a16:creationId xmlns:a16="http://schemas.microsoft.com/office/drawing/2014/main" id="{00000000-0008-0000-0700-0000D4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xdr:from>
      <xdr:col>0</xdr:col>
      <xdr:colOff>0</xdr:colOff>
      <xdr:row>28</xdr:row>
      <xdr:rowOff>149678</xdr:rowOff>
    </xdr:from>
    <xdr:to>
      <xdr:col>3</xdr:col>
      <xdr:colOff>2139353</xdr:colOff>
      <xdr:row>42</xdr:row>
      <xdr:rowOff>40820</xdr:rowOff>
    </xdr:to>
    <xdr:grpSp>
      <xdr:nvGrpSpPr>
        <xdr:cNvPr id="5" name="グループ化 4">
          <a:extLst>
            <a:ext uri="{FF2B5EF4-FFF2-40B4-BE49-F238E27FC236}">
              <a16:creationId xmlns:a16="http://schemas.microsoft.com/office/drawing/2014/main" id="{5FDC0675-D73A-F67A-4FDB-798697722B7A}"/>
            </a:ext>
          </a:extLst>
        </xdr:cNvPr>
        <xdr:cNvGrpSpPr/>
      </xdr:nvGrpSpPr>
      <xdr:grpSpPr>
        <a:xfrm>
          <a:off x="0" y="10617653"/>
          <a:ext cx="9064028" cy="2681967"/>
          <a:chOff x="0" y="10831285"/>
          <a:chExt cx="9065389" cy="2735035"/>
        </a:xfrm>
      </xdr:grpSpPr>
      <xdr:grpSp>
        <xdr:nvGrpSpPr>
          <xdr:cNvPr id="10" name="グループ化 9">
            <a:extLst>
              <a:ext uri="{FF2B5EF4-FFF2-40B4-BE49-F238E27FC236}">
                <a16:creationId xmlns:a16="http://schemas.microsoft.com/office/drawing/2014/main" id="{89B68495-BEB1-012E-DC90-CCC215CA2419}"/>
              </a:ext>
            </a:extLst>
          </xdr:cNvPr>
          <xdr:cNvGrpSpPr/>
        </xdr:nvGrpSpPr>
        <xdr:grpSpPr>
          <a:xfrm>
            <a:off x="0" y="11402785"/>
            <a:ext cx="9065389" cy="2163535"/>
            <a:chOff x="0" y="10831285"/>
            <a:chExt cx="9065389" cy="2163535"/>
          </a:xfrm>
        </xdr:grpSpPr>
        <xdr:pic>
          <xdr:nvPicPr>
            <xdr:cNvPr id="7" name="図 6">
              <a:extLst>
                <a:ext uri="{FF2B5EF4-FFF2-40B4-BE49-F238E27FC236}">
                  <a16:creationId xmlns:a16="http://schemas.microsoft.com/office/drawing/2014/main" id="{00F88D68-2B6F-8592-9700-16700E799807}"/>
                </a:ext>
              </a:extLst>
            </xdr:cNvPr>
            <xdr:cNvPicPr>
              <a:picLocks noChangeAspect="1"/>
            </xdr:cNvPicPr>
          </xdr:nvPicPr>
          <xdr:blipFill>
            <a:blip xmlns:r="http://schemas.openxmlformats.org/officeDocument/2006/relationships" r:embed="rId39"/>
            <a:stretch>
              <a:fillRect/>
            </a:stretch>
          </xdr:blipFill>
          <xdr:spPr>
            <a:xfrm>
              <a:off x="0" y="10831285"/>
              <a:ext cx="9065389" cy="2163535"/>
            </a:xfrm>
            <a:prstGeom prst="rect">
              <a:avLst/>
            </a:prstGeom>
          </xdr:spPr>
        </xdr:pic>
        <xdr:sp macro="" textlink="">
          <xdr:nvSpPr>
            <xdr:cNvPr id="6" name="正方形/長方形 5">
              <a:extLst>
                <a:ext uri="{FF2B5EF4-FFF2-40B4-BE49-F238E27FC236}">
                  <a16:creationId xmlns:a16="http://schemas.microsoft.com/office/drawing/2014/main" id="{12C1E67E-0877-3A0E-D432-18BB68085A52}"/>
                </a:ext>
              </a:extLst>
            </xdr:cNvPr>
            <xdr:cNvSpPr/>
          </xdr:nvSpPr>
          <xdr:spPr>
            <a:xfrm>
              <a:off x="1292678" y="11674929"/>
              <a:ext cx="7211785" cy="3810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sp macro="" textlink="">
          <xdr:nvSpPr>
            <xdr:cNvPr id="8" name="テキスト ボックス 7">
              <a:extLst>
                <a:ext uri="{FF2B5EF4-FFF2-40B4-BE49-F238E27FC236}">
                  <a16:creationId xmlns:a16="http://schemas.microsoft.com/office/drawing/2014/main" id="{8FB19FFC-994E-05D5-8D61-0FEE386E3A3A}"/>
                </a:ext>
              </a:extLst>
            </xdr:cNvPr>
            <xdr:cNvSpPr txBox="1"/>
          </xdr:nvSpPr>
          <xdr:spPr>
            <a:xfrm>
              <a:off x="7592786" y="11212286"/>
              <a:ext cx="1401536" cy="4785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b="1">
                  <a:solidFill>
                    <a:srgbClr val="FF0000"/>
                  </a:solidFill>
                </a:rPr>
                <a:t>入力可能</a:t>
              </a:r>
            </a:p>
          </xdr:txBody>
        </xdr:sp>
      </xdr:grpSp>
      <xdr:sp macro="" textlink="">
        <xdr:nvSpPr>
          <xdr:cNvPr id="9" name="矢印: 下 8">
            <a:extLst>
              <a:ext uri="{FF2B5EF4-FFF2-40B4-BE49-F238E27FC236}">
                <a16:creationId xmlns:a16="http://schemas.microsoft.com/office/drawing/2014/main" id="{2479076C-4884-023B-C17F-9BD47C3CE720}"/>
              </a:ext>
            </a:extLst>
          </xdr:cNvPr>
          <xdr:cNvSpPr/>
        </xdr:nvSpPr>
        <xdr:spPr>
          <a:xfrm rot="10800000">
            <a:off x="3551464" y="10831285"/>
            <a:ext cx="1387928" cy="462643"/>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grp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42</xdr:row>
          <xdr:rowOff>1</xdr:rowOff>
        </xdr:from>
        <xdr:to>
          <xdr:col>8</xdr:col>
          <xdr:colOff>88787</xdr:colOff>
          <xdr:row>45</xdr:row>
          <xdr:rowOff>81645</xdr:rowOff>
        </xdr:to>
        <xdr:pic>
          <xdr:nvPicPr>
            <xdr:cNvPr id="9" name="図 8">
              <a:extLst>
                <a:ext uri="{FF2B5EF4-FFF2-40B4-BE49-F238E27FC236}">
                  <a16:creationId xmlns:a16="http://schemas.microsoft.com/office/drawing/2014/main" id="{00000000-0008-0000-0800-000009000000}"/>
                </a:ext>
              </a:extLst>
            </xdr:cNvPr>
            <xdr:cNvPicPr>
              <a:picLocks noChangeAspect="1" noChangeArrowheads="1"/>
              <a:extLst>
                <a:ext uri="{84589F7E-364E-4C9E-8A38-B11213B215E9}">
                  <a14:cameraTool cellRange="基本情報入力!$B$27" spid="_x0000_s218440"/>
                </a:ext>
              </a:extLst>
            </xdr:cNvPicPr>
          </xdr:nvPicPr>
          <xdr:blipFill rotWithShape="1">
            <a:blip xmlns:r="http://schemas.openxmlformats.org/officeDocument/2006/relationships" r:embed="rId1"/>
            <a:srcRect b="49224"/>
            <a:stretch>
              <a:fillRect/>
            </a:stretch>
          </xdr:blipFill>
          <xdr:spPr bwMode="auto">
            <a:xfrm>
              <a:off x="0" y="8980715"/>
              <a:ext cx="5980680" cy="61232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59532</xdr:colOff>
          <xdr:row>0</xdr:row>
          <xdr:rowOff>166687</xdr:rowOff>
        </xdr:from>
        <xdr:to>
          <xdr:col>7</xdr:col>
          <xdr:colOff>395288</xdr:colOff>
          <xdr:row>6</xdr:row>
          <xdr:rowOff>61912</xdr:rowOff>
        </xdr:to>
        <xdr:pic>
          <xdr:nvPicPr>
            <xdr:cNvPr id="10" name="押印枠">
              <a:extLst>
                <a:ext uri="{FF2B5EF4-FFF2-40B4-BE49-F238E27FC236}">
                  <a16:creationId xmlns:a16="http://schemas.microsoft.com/office/drawing/2014/main" id="{00000000-0008-0000-0800-00000A000000}"/>
                </a:ext>
              </a:extLst>
            </xdr:cNvPr>
            <xdr:cNvPicPr>
              <a:picLocks noChangeAspect="1" noChangeArrowheads="1"/>
              <a:extLst>
                <a:ext uri="{84589F7E-364E-4C9E-8A38-B11213B215E9}">
                  <a14:cameraTool cellRange="押印枠5" spid="_x0000_s218441"/>
                </a:ext>
              </a:extLst>
            </xdr:cNvPicPr>
          </xdr:nvPicPr>
          <xdr:blipFill>
            <a:blip xmlns:r="http://schemas.openxmlformats.org/officeDocument/2006/relationships" r:embed="rId2"/>
            <a:srcRect/>
            <a:stretch>
              <a:fillRect/>
            </a:stretch>
          </xdr:blipFill>
          <xdr:spPr bwMode="auto">
            <a:xfrm>
              <a:off x="2881313" y="166687"/>
              <a:ext cx="2931319"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20</xdr:col>
      <xdr:colOff>114300</xdr:colOff>
      <xdr:row>0</xdr:row>
      <xdr:rowOff>0</xdr:rowOff>
    </xdr:from>
    <xdr:to>
      <xdr:col>40</xdr:col>
      <xdr:colOff>440872</xdr:colOff>
      <xdr:row>34</xdr:row>
      <xdr:rowOff>33518</xdr:rowOff>
    </xdr:to>
    <xdr:grpSp>
      <xdr:nvGrpSpPr>
        <xdr:cNvPr id="75" name="グループ化 74">
          <a:extLst>
            <a:ext uri="{FF2B5EF4-FFF2-40B4-BE49-F238E27FC236}">
              <a16:creationId xmlns:a16="http://schemas.microsoft.com/office/drawing/2014/main" id="{00000000-0008-0000-0800-00004B000000}"/>
            </a:ext>
          </a:extLst>
        </xdr:cNvPr>
        <xdr:cNvGrpSpPr/>
      </xdr:nvGrpSpPr>
      <xdr:grpSpPr>
        <a:xfrm>
          <a:off x="13296900" y="0"/>
          <a:ext cx="12518572" cy="6955018"/>
          <a:chOff x="0" y="0"/>
          <a:chExt cx="12518571" cy="7659120"/>
        </a:xfrm>
      </xdr:grpSpPr>
      <xdr:sp macro="" textlink="">
        <xdr:nvSpPr>
          <xdr:cNvPr id="76" name="角丸四角形 75">
            <a:extLst>
              <a:ext uri="{FF2B5EF4-FFF2-40B4-BE49-F238E27FC236}">
                <a16:creationId xmlns:a16="http://schemas.microsoft.com/office/drawing/2014/main" id="{00000000-0008-0000-0800-00004C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7" name="フリーフォーム 76">
            <a:extLst>
              <a:ext uri="{FF2B5EF4-FFF2-40B4-BE49-F238E27FC236}">
                <a16:creationId xmlns:a16="http://schemas.microsoft.com/office/drawing/2014/main" id="{00000000-0008-0000-0800-00004D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8" name="正方形/長方形 77">
            <a:hlinkClick xmlns:r="http://schemas.openxmlformats.org/officeDocument/2006/relationships" r:id="rId3"/>
            <a:extLst>
              <a:ext uri="{FF2B5EF4-FFF2-40B4-BE49-F238E27FC236}">
                <a16:creationId xmlns:a16="http://schemas.microsoft.com/office/drawing/2014/main" id="{00000000-0008-0000-0800-00004E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9" name="角丸四角形 78">
            <a:hlinkClick xmlns:r="http://schemas.openxmlformats.org/officeDocument/2006/relationships" r:id="rId4"/>
            <a:extLst>
              <a:ext uri="{FF2B5EF4-FFF2-40B4-BE49-F238E27FC236}">
                <a16:creationId xmlns:a16="http://schemas.microsoft.com/office/drawing/2014/main" id="{00000000-0008-0000-0800-00004F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80" name="角丸四角形 79">
            <a:extLst>
              <a:ext uri="{FF2B5EF4-FFF2-40B4-BE49-F238E27FC236}">
                <a16:creationId xmlns:a16="http://schemas.microsoft.com/office/drawing/2014/main" id="{00000000-0008-0000-0800-000050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81" name="角丸四角形 80">
            <a:extLst>
              <a:ext uri="{FF2B5EF4-FFF2-40B4-BE49-F238E27FC236}">
                <a16:creationId xmlns:a16="http://schemas.microsoft.com/office/drawing/2014/main" id="{00000000-0008-0000-0800-000051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82" name="角丸四角形 81">
            <a:extLst>
              <a:ext uri="{FF2B5EF4-FFF2-40B4-BE49-F238E27FC236}">
                <a16:creationId xmlns:a16="http://schemas.microsoft.com/office/drawing/2014/main" id="{00000000-0008-0000-0800-000052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83" name="角丸四角形 82">
            <a:extLst>
              <a:ext uri="{FF2B5EF4-FFF2-40B4-BE49-F238E27FC236}">
                <a16:creationId xmlns:a16="http://schemas.microsoft.com/office/drawing/2014/main" id="{00000000-0008-0000-0800-000053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84" name="角丸四角形 83">
            <a:extLst>
              <a:ext uri="{FF2B5EF4-FFF2-40B4-BE49-F238E27FC236}">
                <a16:creationId xmlns:a16="http://schemas.microsoft.com/office/drawing/2014/main" id="{00000000-0008-0000-0800-000054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5" name="角丸四角形 84">
            <a:extLst>
              <a:ext uri="{FF2B5EF4-FFF2-40B4-BE49-F238E27FC236}">
                <a16:creationId xmlns:a16="http://schemas.microsoft.com/office/drawing/2014/main" id="{00000000-0008-0000-0800-000055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86" name="角丸四角形 85">
            <a:extLst>
              <a:ext uri="{FF2B5EF4-FFF2-40B4-BE49-F238E27FC236}">
                <a16:creationId xmlns:a16="http://schemas.microsoft.com/office/drawing/2014/main" id="{00000000-0008-0000-0800-000056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87" name="角丸四角形 86">
            <a:extLst>
              <a:ext uri="{FF2B5EF4-FFF2-40B4-BE49-F238E27FC236}">
                <a16:creationId xmlns:a16="http://schemas.microsoft.com/office/drawing/2014/main" id="{00000000-0008-0000-0800-000057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88" name="角丸四角形 87">
            <a:extLst>
              <a:ext uri="{FF2B5EF4-FFF2-40B4-BE49-F238E27FC236}">
                <a16:creationId xmlns:a16="http://schemas.microsoft.com/office/drawing/2014/main" id="{00000000-0008-0000-0800-000058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89" name="角丸四角形 88">
            <a:extLst>
              <a:ext uri="{FF2B5EF4-FFF2-40B4-BE49-F238E27FC236}">
                <a16:creationId xmlns:a16="http://schemas.microsoft.com/office/drawing/2014/main" id="{00000000-0008-0000-0800-000059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90" name="角丸四角形 89">
            <a:extLst>
              <a:ext uri="{FF2B5EF4-FFF2-40B4-BE49-F238E27FC236}">
                <a16:creationId xmlns:a16="http://schemas.microsoft.com/office/drawing/2014/main" id="{00000000-0008-0000-0800-00005A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91" name="角丸四角形 90">
            <a:extLst>
              <a:ext uri="{FF2B5EF4-FFF2-40B4-BE49-F238E27FC236}">
                <a16:creationId xmlns:a16="http://schemas.microsoft.com/office/drawing/2014/main" id="{00000000-0008-0000-0800-00005B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92" name="角丸四角形 91">
            <a:extLst>
              <a:ext uri="{FF2B5EF4-FFF2-40B4-BE49-F238E27FC236}">
                <a16:creationId xmlns:a16="http://schemas.microsoft.com/office/drawing/2014/main" id="{00000000-0008-0000-0800-00005C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93" name="正方形/長方形 92">
            <a:extLst>
              <a:ext uri="{FF2B5EF4-FFF2-40B4-BE49-F238E27FC236}">
                <a16:creationId xmlns:a16="http://schemas.microsoft.com/office/drawing/2014/main" id="{00000000-0008-0000-0800-00005D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4" name="正方形/長方形 93">
            <a:extLst>
              <a:ext uri="{FF2B5EF4-FFF2-40B4-BE49-F238E27FC236}">
                <a16:creationId xmlns:a16="http://schemas.microsoft.com/office/drawing/2014/main" id="{00000000-0008-0000-0800-00005E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5" name="正方形/長方形 94">
            <a:hlinkClick xmlns:r="http://schemas.openxmlformats.org/officeDocument/2006/relationships" r:id="rId5"/>
            <a:extLst>
              <a:ext uri="{FF2B5EF4-FFF2-40B4-BE49-F238E27FC236}">
                <a16:creationId xmlns:a16="http://schemas.microsoft.com/office/drawing/2014/main" id="{00000000-0008-0000-0800-00005F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96" name="正方形/長方形 95">
            <a:hlinkClick xmlns:r="http://schemas.openxmlformats.org/officeDocument/2006/relationships" r:id="rId6"/>
            <a:extLst>
              <a:ext uri="{FF2B5EF4-FFF2-40B4-BE49-F238E27FC236}">
                <a16:creationId xmlns:a16="http://schemas.microsoft.com/office/drawing/2014/main" id="{00000000-0008-0000-0800-000060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7" name="正方形/長方形 96">
            <a:extLst>
              <a:ext uri="{FF2B5EF4-FFF2-40B4-BE49-F238E27FC236}">
                <a16:creationId xmlns:a16="http://schemas.microsoft.com/office/drawing/2014/main" id="{00000000-0008-0000-0800-000061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8" name="正方形/長方形 97">
            <a:hlinkClick xmlns:r="http://schemas.openxmlformats.org/officeDocument/2006/relationships" r:id="rId7"/>
            <a:extLst>
              <a:ext uri="{FF2B5EF4-FFF2-40B4-BE49-F238E27FC236}">
                <a16:creationId xmlns:a16="http://schemas.microsoft.com/office/drawing/2014/main" id="{00000000-0008-0000-0800-000062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9" name="正方形/長方形 98">
            <a:hlinkClick xmlns:r="http://schemas.openxmlformats.org/officeDocument/2006/relationships" r:id="rId8"/>
            <a:extLst>
              <a:ext uri="{FF2B5EF4-FFF2-40B4-BE49-F238E27FC236}">
                <a16:creationId xmlns:a16="http://schemas.microsoft.com/office/drawing/2014/main" id="{00000000-0008-0000-0800-000063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0" name="正方形/長方形 99">
            <a:hlinkClick xmlns:r="http://schemas.openxmlformats.org/officeDocument/2006/relationships" r:id="rId9"/>
            <a:extLst>
              <a:ext uri="{FF2B5EF4-FFF2-40B4-BE49-F238E27FC236}">
                <a16:creationId xmlns:a16="http://schemas.microsoft.com/office/drawing/2014/main" id="{00000000-0008-0000-0800-000064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1" name="正方形/長方形 100">
            <a:hlinkClick xmlns:r="http://schemas.openxmlformats.org/officeDocument/2006/relationships" r:id="rId10"/>
            <a:extLst>
              <a:ext uri="{FF2B5EF4-FFF2-40B4-BE49-F238E27FC236}">
                <a16:creationId xmlns:a16="http://schemas.microsoft.com/office/drawing/2014/main" id="{00000000-0008-0000-0800-000065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2" name="正方形/長方形 101">
            <a:hlinkClick xmlns:r="http://schemas.openxmlformats.org/officeDocument/2006/relationships" r:id="rId11"/>
            <a:extLst>
              <a:ext uri="{FF2B5EF4-FFF2-40B4-BE49-F238E27FC236}">
                <a16:creationId xmlns:a16="http://schemas.microsoft.com/office/drawing/2014/main" id="{00000000-0008-0000-0800-000066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3" name="正方形/長方形 102">
            <a:hlinkClick xmlns:r="http://schemas.openxmlformats.org/officeDocument/2006/relationships" r:id="rId12"/>
            <a:extLst>
              <a:ext uri="{FF2B5EF4-FFF2-40B4-BE49-F238E27FC236}">
                <a16:creationId xmlns:a16="http://schemas.microsoft.com/office/drawing/2014/main" id="{00000000-0008-0000-0800-000067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4" name="角丸四角形 103">
            <a:extLst>
              <a:ext uri="{FF2B5EF4-FFF2-40B4-BE49-F238E27FC236}">
                <a16:creationId xmlns:a16="http://schemas.microsoft.com/office/drawing/2014/main" id="{00000000-0008-0000-0800-000068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05" name="正方形/長方形 104">
            <a:hlinkClick xmlns:r="http://schemas.openxmlformats.org/officeDocument/2006/relationships" r:id="rId13"/>
            <a:extLst>
              <a:ext uri="{FF2B5EF4-FFF2-40B4-BE49-F238E27FC236}">
                <a16:creationId xmlns:a16="http://schemas.microsoft.com/office/drawing/2014/main" id="{00000000-0008-0000-0800-000069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6" name="正方形/長方形 105">
            <a:hlinkClick xmlns:r="http://schemas.openxmlformats.org/officeDocument/2006/relationships" r:id="rId14"/>
            <a:extLst>
              <a:ext uri="{FF2B5EF4-FFF2-40B4-BE49-F238E27FC236}">
                <a16:creationId xmlns:a16="http://schemas.microsoft.com/office/drawing/2014/main" id="{00000000-0008-0000-0800-00006A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7" name="正方形/長方形 106">
            <a:hlinkClick xmlns:r="http://schemas.openxmlformats.org/officeDocument/2006/relationships" r:id="rId15"/>
            <a:extLst>
              <a:ext uri="{FF2B5EF4-FFF2-40B4-BE49-F238E27FC236}">
                <a16:creationId xmlns:a16="http://schemas.microsoft.com/office/drawing/2014/main" id="{00000000-0008-0000-0800-00006B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8" name="正方形/長方形 107">
            <a:hlinkClick xmlns:r="http://schemas.openxmlformats.org/officeDocument/2006/relationships" r:id="rId16"/>
            <a:extLst>
              <a:ext uri="{FF2B5EF4-FFF2-40B4-BE49-F238E27FC236}">
                <a16:creationId xmlns:a16="http://schemas.microsoft.com/office/drawing/2014/main" id="{00000000-0008-0000-0800-00006C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9" name="正方形/長方形 108">
            <a:hlinkClick xmlns:r="http://schemas.openxmlformats.org/officeDocument/2006/relationships" r:id="rId17"/>
            <a:extLst>
              <a:ext uri="{FF2B5EF4-FFF2-40B4-BE49-F238E27FC236}">
                <a16:creationId xmlns:a16="http://schemas.microsoft.com/office/drawing/2014/main" id="{00000000-0008-0000-0800-00006D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10" name="正方形/長方形 109">
            <a:hlinkClick xmlns:r="http://schemas.openxmlformats.org/officeDocument/2006/relationships" r:id="rId18"/>
            <a:extLst>
              <a:ext uri="{FF2B5EF4-FFF2-40B4-BE49-F238E27FC236}">
                <a16:creationId xmlns:a16="http://schemas.microsoft.com/office/drawing/2014/main" id="{00000000-0008-0000-0800-00006E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11" name="正方形/長方形 110">
            <a:hlinkClick xmlns:r="http://schemas.openxmlformats.org/officeDocument/2006/relationships" r:id="rId19"/>
            <a:extLst>
              <a:ext uri="{FF2B5EF4-FFF2-40B4-BE49-F238E27FC236}">
                <a16:creationId xmlns:a16="http://schemas.microsoft.com/office/drawing/2014/main" id="{00000000-0008-0000-0800-00006F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12" name="正方形/長方形 111">
            <a:hlinkClick xmlns:r="http://schemas.openxmlformats.org/officeDocument/2006/relationships" r:id="rId20"/>
            <a:extLst>
              <a:ext uri="{FF2B5EF4-FFF2-40B4-BE49-F238E27FC236}">
                <a16:creationId xmlns:a16="http://schemas.microsoft.com/office/drawing/2014/main" id="{00000000-0008-0000-0800-000070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3" name="正方形/長方形 112">
            <a:hlinkClick xmlns:r="http://schemas.openxmlformats.org/officeDocument/2006/relationships" r:id="rId21"/>
            <a:extLst>
              <a:ext uri="{FF2B5EF4-FFF2-40B4-BE49-F238E27FC236}">
                <a16:creationId xmlns:a16="http://schemas.microsoft.com/office/drawing/2014/main" id="{00000000-0008-0000-0800-000071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4" name="正方形/長方形 113">
            <a:hlinkClick xmlns:r="http://schemas.openxmlformats.org/officeDocument/2006/relationships" r:id="rId22"/>
            <a:extLst>
              <a:ext uri="{FF2B5EF4-FFF2-40B4-BE49-F238E27FC236}">
                <a16:creationId xmlns:a16="http://schemas.microsoft.com/office/drawing/2014/main" id="{00000000-0008-0000-0800-000072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5" name="正方形/長方形 114">
            <a:hlinkClick xmlns:r="http://schemas.openxmlformats.org/officeDocument/2006/relationships" r:id="rId23"/>
            <a:extLst>
              <a:ext uri="{FF2B5EF4-FFF2-40B4-BE49-F238E27FC236}">
                <a16:creationId xmlns:a16="http://schemas.microsoft.com/office/drawing/2014/main" id="{00000000-0008-0000-0800-000073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6" name="正方形/長方形 115">
            <a:hlinkClick xmlns:r="http://schemas.openxmlformats.org/officeDocument/2006/relationships" r:id="rId6"/>
            <a:extLst>
              <a:ext uri="{FF2B5EF4-FFF2-40B4-BE49-F238E27FC236}">
                <a16:creationId xmlns:a16="http://schemas.microsoft.com/office/drawing/2014/main" id="{00000000-0008-0000-0800-000074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7" name="正方形/長方形 116">
            <a:hlinkClick xmlns:r="http://schemas.openxmlformats.org/officeDocument/2006/relationships" r:id="rId7"/>
            <a:extLst>
              <a:ext uri="{FF2B5EF4-FFF2-40B4-BE49-F238E27FC236}">
                <a16:creationId xmlns:a16="http://schemas.microsoft.com/office/drawing/2014/main" id="{00000000-0008-0000-0800-000075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18" name="正方形/長方形 117">
            <a:hlinkClick xmlns:r="http://schemas.openxmlformats.org/officeDocument/2006/relationships" r:id="rId24"/>
            <a:extLst>
              <a:ext uri="{FF2B5EF4-FFF2-40B4-BE49-F238E27FC236}">
                <a16:creationId xmlns:a16="http://schemas.microsoft.com/office/drawing/2014/main" id="{00000000-0008-0000-0800-000076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9" name="正方形/長方形 118">
            <a:hlinkClick xmlns:r="http://schemas.openxmlformats.org/officeDocument/2006/relationships" r:id="rId5"/>
            <a:extLst>
              <a:ext uri="{FF2B5EF4-FFF2-40B4-BE49-F238E27FC236}">
                <a16:creationId xmlns:a16="http://schemas.microsoft.com/office/drawing/2014/main" id="{00000000-0008-0000-0800-000077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20" name="正方形/長方形 119">
            <a:hlinkClick xmlns:r="http://schemas.openxmlformats.org/officeDocument/2006/relationships" r:id="rId6"/>
            <a:extLst>
              <a:ext uri="{FF2B5EF4-FFF2-40B4-BE49-F238E27FC236}">
                <a16:creationId xmlns:a16="http://schemas.microsoft.com/office/drawing/2014/main" id="{00000000-0008-0000-0800-000078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21" name="正方形/長方形 120">
            <a:hlinkClick xmlns:r="http://schemas.openxmlformats.org/officeDocument/2006/relationships" r:id="rId25"/>
            <a:extLst>
              <a:ext uri="{FF2B5EF4-FFF2-40B4-BE49-F238E27FC236}">
                <a16:creationId xmlns:a16="http://schemas.microsoft.com/office/drawing/2014/main" id="{00000000-0008-0000-0800-000079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2" name="正方形/長方形 121">
            <a:hlinkClick xmlns:r="http://schemas.openxmlformats.org/officeDocument/2006/relationships" r:id="rId26"/>
            <a:extLst>
              <a:ext uri="{FF2B5EF4-FFF2-40B4-BE49-F238E27FC236}">
                <a16:creationId xmlns:a16="http://schemas.microsoft.com/office/drawing/2014/main" id="{00000000-0008-0000-0800-00007A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3" name="正方形/長方形 122">
            <a:hlinkClick xmlns:r="http://schemas.openxmlformats.org/officeDocument/2006/relationships" r:id="rId27"/>
            <a:extLst>
              <a:ext uri="{FF2B5EF4-FFF2-40B4-BE49-F238E27FC236}">
                <a16:creationId xmlns:a16="http://schemas.microsoft.com/office/drawing/2014/main" id="{00000000-0008-0000-0800-00007B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4" name="正方形/長方形 123">
            <a:hlinkClick xmlns:r="http://schemas.openxmlformats.org/officeDocument/2006/relationships" r:id="rId28"/>
            <a:extLst>
              <a:ext uri="{FF2B5EF4-FFF2-40B4-BE49-F238E27FC236}">
                <a16:creationId xmlns:a16="http://schemas.microsoft.com/office/drawing/2014/main" id="{00000000-0008-0000-0800-00007C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5" name="角丸四角形 124">
            <a:extLst>
              <a:ext uri="{FF2B5EF4-FFF2-40B4-BE49-F238E27FC236}">
                <a16:creationId xmlns:a16="http://schemas.microsoft.com/office/drawing/2014/main" id="{00000000-0008-0000-0800-00007D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26" name="正方形/長方形 125">
            <a:hlinkClick xmlns:r="http://schemas.openxmlformats.org/officeDocument/2006/relationships" r:id="rId29"/>
            <a:extLst>
              <a:ext uri="{FF2B5EF4-FFF2-40B4-BE49-F238E27FC236}">
                <a16:creationId xmlns:a16="http://schemas.microsoft.com/office/drawing/2014/main" id="{00000000-0008-0000-0800-00007E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7" name="正方形/長方形 126">
            <a:hlinkClick xmlns:r="http://schemas.openxmlformats.org/officeDocument/2006/relationships" r:id="rId30"/>
            <a:extLst>
              <a:ext uri="{FF2B5EF4-FFF2-40B4-BE49-F238E27FC236}">
                <a16:creationId xmlns:a16="http://schemas.microsoft.com/office/drawing/2014/main" id="{00000000-0008-0000-0800-00007F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8" name="角丸四角形 127">
            <a:hlinkClick xmlns:r="http://schemas.openxmlformats.org/officeDocument/2006/relationships" r:id="rId31"/>
            <a:extLst>
              <a:ext uri="{FF2B5EF4-FFF2-40B4-BE49-F238E27FC236}">
                <a16:creationId xmlns:a16="http://schemas.microsoft.com/office/drawing/2014/main" id="{00000000-0008-0000-0800-000080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9" name="角丸四角形 128">
            <a:hlinkClick xmlns:r="http://schemas.openxmlformats.org/officeDocument/2006/relationships" r:id="rId32"/>
            <a:extLst>
              <a:ext uri="{FF2B5EF4-FFF2-40B4-BE49-F238E27FC236}">
                <a16:creationId xmlns:a16="http://schemas.microsoft.com/office/drawing/2014/main" id="{00000000-0008-0000-0800-000081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0" name="角丸四角形 129">
            <a:hlinkClick xmlns:r="http://schemas.openxmlformats.org/officeDocument/2006/relationships" r:id="rId33"/>
            <a:extLst>
              <a:ext uri="{FF2B5EF4-FFF2-40B4-BE49-F238E27FC236}">
                <a16:creationId xmlns:a16="http://schemas.microsoft.com/office/drawing/2014/main" id="{00000000-0008-0000-0800-000082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1" name="角丸四角形 130">
            <a:hlinkClick xmlns:r="http://schemas.openxmlformats.org/officeDocument/2006/relationships" r:id="rId34"/>
            <a:extLst>
              <a:ext uri="{FF2B5EF4-FFF2-40B4-BE49-F238E27FC236}">
                <a16:creationId xmlns:a16="http://schemas.microsoft.com/office/drawing/2014/main" id="{00000000-0008-0000-0800-000083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2" name="角丸四角形 131">
            <a:hlinkClick xmlns:r="http://schemas.openxmlformats.org/officeDocument/2006/relationships" r:id="rId35"/>
            <a:extLst>
              <a:ext uri="{FF2B5EF4-FFF2-40B4-BE49-F238E27FC236}">
                <a16:creationId xmlns:a16="http://schemas.microsoft.com/office/drawing/2014/main" id="{00000000-0008-0000-0800-000084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3" name="正方形/長方形 132">
            <a:extLst>
              <a:ext uri="{FF2B5EF4-FFF2-40B4-BE49-F238E27FC236}">
                <a16:creationId xmlns:a16="http://schemas.microsoft.com/office/drawing/2014/main" id="{00000000-0008-0000-0800-000085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4" name="正方形/長方形 133">
            <a:extLst>
              <a:ext uri="{FF2B5EF4-FFF2-40B4-BE49-F238E27FC236}">
                <a16:creationId xmlns:a16="http://schemas.microsoft.com/office/drawing/2014/main" id="{00000000-0008-0000-0800-000086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5" name="正方形/長方形 134">
            <a:hlinkClick xmlns:r="http://schemas.openxmlformats.org/officeDocument/2006/relationships" r:id="rId36"/>
            <a:extLst>
              <a:ext uri="{FF2B5EF4-FFF2-40B4-BE49-F238E27FC236}">
                <a16:creationId xmlns:a16="http://schemas.microsoft.com/office/drawing/2014/main" id="{00000000-0008-0000-0800-000087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6" name="角丸四角形 135">
            <a:hlinkClick xmlns:r="http://schemas.openxmlformats.org/officeDocument/2006/relationships" r:id="rId37"/>
            <a:extLst>
              <a:ext uri="{FF2B5EF4-FFF2-40B4-BE49-F238E27FC236}">
                <a16:creationId xmlns:a16="http://schemas.microsoft.com/office/drawing/2014/main" id="{00000000-0008-0000-0800-000088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7" name="正方形/長方形 136">
            <a:hlinkClick xmlns:r="http://schemas.openxmlformats.org/officeDocument/2006/relationships" r:id="rId38"/>
            <a:extLst>
              <a:ext uri="{FF2B5EF4-FFF2-40B4-BE49-F238E27FC236}">
                <a16:creationId xmlns:a16="http://schemas.microsoft.com/office/drawing/2014/main" id="{00000000-0008-0000-0800-000089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38" name="正方形/長方形 137">
            <a:hlinkClick xmlns:r="http://schemas.openxmlformats.org/officeDocument/2006/relationships" r:id="rId39"/>
            <a:extLst>
              <a:ext uri="{FF2B5EF4-FFF2-40B4-BE49-F238E27FC236}">
                <a16:creationId xmlns:a16="http://schemas.microsoft.com/office/drawing/2014/main" id="{00000000-0008-0000-0800-00008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xdr:from>
      <xdr:col>8</xdr:col>
      <xdr:colOff>103414</xdr:colOff>
      <xdr:row>48</xdr:row>
      <xdr:rowOff>112485</xdr:rowOff>
    </xdr:from>
    <xdr:to>
      <xdr:col>22</xdr:col>
      <xdr:colOff>609506</xdr:colOff>
      <xdr:row>53</xdr:row>
      <xdr:rowOff>32215</xdr:rowOff>
    </xdr:to>
    <xdr:grpSp>
      <xdr:nvGrpSpPr>
        <xdr:cNvPr id="5" name="グループ化 4">
          <a:extLst>
            <a:ext uri="{FF2B5EF4-FFF2-40B4-BE49-F238E27FC236}">
              <a16:creationId xmlns:a16="http://schemas.microsoft.com/office/drawing/2014/main" id="{CF06A2A6-E1E9-8ACF-E9C1-D39E28EC401C}"/>
            </a:ext>
          </a:extLst>
        </xdr:cNvPr>
        <xdr:cNvGrpSpPr/>
      </xdr:nvGrpSpPr>
      <xdr:grpSpPr>
        <a:xfrm>
          <a:off x="5970814" y="9650185"/>
          <a:ext cx="9040492" cy="872230"/>
          <a:chOff x="12668250" y="13321393"/>
          <a:chExt cx="9078592" cy="867694"/>
        </a:xfrm>
      </xdr:grpSpPr>
      <xdr:pic>
        <xdr:nvPicPr>
          <xdr:cNvPr id="2" name="図 1">
            <a:extLst>
              <a:ext uri="{FF2B5EF4-FFF2-40B4-BE49-F238E27FC236}">
                <a16:creationId xmlns:a16="http://schemas.microsoft.com/office/drawing/2014/main" id="{26AC2B86-219F-9DFF-2912-72CE076EDAC0}"/>
              </a:ext>
            </a:extLst>
          </xdr:cNvPr>
          <xdr:cNvPicPr>
            <a:picLocks noChangeAspect="1"/>
          </xdr:cNvPicPr>
        </xdr:nvPicPr>
        <xdr:blipFill rotWithShape="1">
          <a:blip xmlns:r="http://schemas.openxmlformats.org/officeDocument/2006/relationships" r:embed="rId40"/>
          <a:srcRect t="86819"/>
          <a:stretch/>
        </xdr:blipFill>
        <xdr:spPr>
          <a:xfrm>
            <a:off x="12668250" y="13321393"/>
            <a:ext cx="9078592" cy="867694"/>
          </a:xfrm>
          <a:prstGeom prst="rect">
            <a:avLst/>
          </a:prstGeom>
        </xdr:spPr>
      </xdr:pic>
      <xdr:sp macro="" textlink="">
        <xdr:nvSpPr>
          <xdr:cNvPr id="4" name="正方形/長方形 3">
            <a:extLst>
              <a:ext uri="{FF2B5EF4-FFF2-40B4-BE49-F238E27FC236}">
                <a16:creationId xmlns:a16="http://schemas.microsoft.com/office/drawing/2014/main" id="{826D8A19-FA0B-BDF8-8413-BC9FB26F302A}"/>
              </a:ext>
            </a:extLst>
          </xdr:cNvPr>
          <xdr:cNvSpPr/>
        </xdr:nvSpPr>
        <xdr:spPr>
          <a:xfrm>
            <a:off x="12709071" y="13430250"/>
            <a:ext cx="8858250" cy="680357"/>
          </a:xfrm>
          <a:prstGeom prst="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grpSp>
    <xdr:clientData/>
  </xdr:twoCellAnchor>
  <xdr:twoCellAnchor>
    <xdr:from>
      <xdr:col>0</xdr:col>
      <xdr:colOff>25854</xdr:colOff>
      <xdr:row>48</xdr:row>
      <xdr:rowOff>134713</xdr:rowOff>
    </xdr:from>
    <xdr:to>
      <xdr:col>7</xdr:col>
      <xdr:colOff>438150</xdr:colOff>
      <xdr:row>56</xdr:row>
      <xdr:rowOff>62860</xdr:rowOff>
    </xdr:to>
    <xdr:grpSp>
      <xdr:nvGrpSpPr>
        <xdr:cNvPr id="13" name="グループ化 12">
          <a:extLst>
            <a:ext uri="{FF2B5EF4-FFF2-40B4-BE49-F238E27FC236}">
              <a16:creationId xmlns:a16="http://schemas.microsoft.com/office/drawing/2014/main" id="{171E626B-AFFC-D9A8-5410-C7888D5A6E5C}"/>
            </a:ext>
          </a:extLst>
        </xdr:cNvPr>
        <xdr:cNvGrpSpPr/>
      </xdr:nvGrpSpPr>
      <xdr:grpSpPr>
        <a:xfrm>
          <a:off x="25854" y="9672413"/>
          <a:ext cx="5835196" cy="1452147"/>
          <a:chOff x="149679" y="10469338"/>
          <a:chExt cx="5832021" cy="1452147"/>
        </a:xfrm>
      </xdr:grpSpPr>
      <xdr:pic>
        <xdr:nvPicPr>
          <xdr:cNvPr id="7" name="図 6">
            <a:extLst>
              <a:ext uri="{FF2B5EF4-FFF2-40B4-BE49-F238E27FC236}">
                <a16:creationId xmlns:a16="http://schemas.microsoft.com/office/drawing/2014/main" id="{4004C64D-BCE5-63B5-D97B-D76167FE6157}"/>
              </a:ext>
            </a:extLst>
          </xdr:cNvPr>
          <xdr:cNvPicPr>
            <a:picLocks noChangeAspect="1"/>
          </xdr:cNvPicPr>
        </xdr:nvPicPr>
        <xdr:blipFill>
          <a:blip xmlns:r="http://schemas.openxmlformats.org/officeDocument/2006/relationships" r:embed="rId41"/>
          <a:stretch>
            <a:fillRect/>
          </a:stretch>
        </xdr:blipFill>
        <xdr:spPr>
          <a:xfrm>
            <a:off x="149679" y="10469338"/>
            <a:ext cx="5826578" cy="1088569"/>
          </a:xfrm>
          <a:prstGeom prst="rect">
            <a:avLst/>
          </a:prstGeom>
        </xdr:spPr>
      </xdr:pic>
      <xdr:sp macro="" textlink="">
        <xdr:nvSpPr>
          <xdr:cNvPr id="8" name="正方形/長方形 7">
            <a:extLst>
              <a:ext uri="{FF2B5EF4-FFF2-40B4-BE49-F238E27FC236}">
                <a16:creationId xmlns:a16="http://schemas.microsoft.com/office/drawing/2014/main" id="{16D9D0B8-86BA-2305-87FF-54806F5E476D}"/>
              </a:ext>
            </a:extLst>
          </xdr:cNvPr>
          <xdr:cNvSpPr/>
        </xdr:nvSpPr>
        <xdr:spPr>
          <a:xfrm>
            <a:off x="984012" y="10893812"/>
            <a:ext cx="4631568" cy="19169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sp macro="" textlink="">
        <xdr:nvSpPr>
          <xdr:cNvPr id="11" name="テキスト ボックス 10">
            <a:extLst>
              <a:ext uri="{FF2B5EF4-FFF2-40B4-BE49-F238E27FC236}">
                <a16:creationId xmlns:a16="http://schemas.microsoft.com/office/drawing/2014/main" id="{6322A515-257C-B25A-F7A8-CF47A27F8E59}"/>
              </a:ext>
            </a:extLst>
          </xdr:cNvPr>
          <xdr:cNvSpPr txBox="1"/>
        </xdr:nvSpPr>
        <xdr:spPr>
          <a:xfrm>
            <a:off x="3702505" y="11593125"/>
            <a:ext cx="2279195" cy="328360"/>
          </a:xfrm>
          <a:prstGeom prst="rect">
            <a:avLst/>
          </a:prstGeom>
          <a:solidFill>
            <a:srgbClr val="FFFFFB"/>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rPr>
              <a:t>「基本情報入力」から入力可能</a:t>
            </a:r>
          </a:p>
        </xdr:txBody>
      </xdr:sp>
    </xdr:grpSp>
    <xdr:clientData/>
  </xdr:twoCellAnchor>
  <xdr:twoCellAnchor>
    <xdr:from>
      <xdr:col>2</xdr:col>
      <xdr:colOff>530678</xdr:colOff>
      <xdr:row>46</xdr:row>
      <xdr:rowOff>136073</xdr:rowOff>
    </xdr:from>
    <xdr:to>
      <xdr:col>5</xdr:col>
      <xdr:colOff>244928</xdr:colOff>
      <xdr:row>48</xdr:row>
      <xdr:rowOff>54429</xdr:rowOff>
    </xdr:to>
    <xdr:sp macro="" textlink="">
      <xdr:nvSpPr>
        <xdr:cNvPr id="12" name="矢印: 下 11">
          <a:extLst>
            <a:ext uri="{FF2B5EF4-FFF2-40B4-BE49-F238E27FC236}">
              <a16:creationId xmlns:a16="http://schemas.microsoft.com/office/drawing/2014/main" id="{C9640A57-0B9F-401D-ABC2-41EB3D4EBF2A}"/>
            </a:ext>
          </a:extLst>
        </xdr:cNvPr>
        <xdr:cNvSpPr/>
      </xdr:nvSpPr>
      <xdr:spPr>
        <a:xfrm rot="10800000">
          <a:off x="2245178" y="9865180"/>
          <a:ext cx="1224643" cy="29935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76200</xdr:colOff>
      <xdr:row>0</xdr:row>
      <xdr:rowOff>0</xdr:rowOff>
    </xdr:from>
    <xdr:to>
      <xdr:col>19</xdr:col>
      <xdr:colOff>543720</xdr:colOff>
      <xdr:row>45</xdr:row>
      <xdr:rowOff>0</xdr:rowOff>
    </xdr:to>
    <xdr:pic>
      <xdr:nvPicPr>
        <xdr:cNvPr id="6" name="図 5">
          <a:extLst>
            <a:ext uri="{FF2B5EF4-FFF2-40B4-BE49-F238E27FC236}">
              <a16:creationId xmlns:a16="http://schemas.microsoft.com/office/drawing/2014/main" id="{03DE74D9-D0B4-7335-F2D2-4240ED2336E4}"/>
            </a:ext>
          </a:extLst>
        </xdr:cNvPr>
        <xdr:cNvPicPr>
          <a:picLocks noChangeAspect="1"/>
        </xdr:cNvPicPr>
      </xdr:nvPicPr>
      <xdr:blipFill>
        <a:blip xmlns:r="http://schemas.openxmlformats.org/officeDocument/2006/relationships" r:embed="rId42"/>
        <a:stretch>
          <a:fillRect/>
        </a:stretch>
      </xdr:blipFill>
      <xdr:spPr>
        <a:xfrm>
          <a:off x="5943600" y="0"/>
          <a:ext cx="7173120" cy="8953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ijutsu/&#12304;&#37325;&#35201;&#12305;&#20181;&#27096;&#26360;&#12539;&#22522;&#28310;&#39006;&#12392;&#12381;&#12398;&#26908;&#35342;&#12539;&#22522;&#28310;&#39006;&#25522;&#31034;&#26495;/&#12304;&#26368;&#37325;&#35201;&#12305;&#22522;&#28310;&#39006;&#21407;&#31295;&#65288;&#26368;&#32066;&#27491;&#24335;&#29256;&#65289;/&#21463;&#27880;&#32773;&#31561;&#25552;&#20986;&#26360;&#39006;&#20966;&#29702;&#22522;&#28310;&#12539;&#21516;&#23455;&#26045;&#32048;&#30446;/R6.7&#25913;&#23450;/&#27096;&#24335;&#65288;&#20462;&#27491;&#24460;&#65289;/1_&#24037;&#20107;/0_&#27096;&#24335;&#12414;&#12392;&#12417;/kouji_system_2406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押印枠リファレンス"/>
      <sheetName val="別表１　様式一覧"/>
      <sheetName val="ヘルプ"/>
      <sheetName val="改定履歴"/>
      <sheetName val="目次"/>
      <sheetName val="共通情報入力"/>
      <sheetName val="提出時期・部数一覧表"/>
      <sheetName val="提出不要・簡素化書類"/>
      <sheetName val="提出不要・簡素化書類 (見え消し)"/>
      <sheetName val="統一1_工事着手届"/>
      <sheetName val="統一2_現場代理人及び主任技術者等通知書"/>
      <sheetName val="統一3_経歴書"/>
      <sheetName val="統一5_前払金等請求確認書"/>
      <sheetName val="統一6_前払金請求書"/>
      <sheetName val="統一7_建設業退職金共済制度加入届"/>
      <sheetName val="統一7の2_掛金収納書"/>
      <sheetName val="統一7の3_建設業退職金共済証紙購入状況報告書"/>
      <sheetName val="統一8_下請負届"/>
      <sheetName val="統一9_下請負者一覧表"/>
      <sheetName val="統一10_既済部分検査請求書(第　回)"/>
      <sheetName val="統一11_認定請求書"/>
      <sheetName val="統一12_支給材料(請求・受領・返納)書(第　回)"/>
      <sheetName val="統一13_支給材料(請求・受領・返納)内訳書"/>
      <sheetName val="統一14_発生材報告書(第　回)"/>
      <sheetName val="統一15_発生材報告内訳書"/>
      <sheetName val="統一16_(請求・通知・報告・協議)書"/>
      <sheetName val="統一17_承諾書"/>
      <sheetName val="統一18_主要資材発注予定報告書"/>
      <sheetName val="統一20_材料検査請求書(第　回)"/>
      <sheetName val="統一21_中間検査請求書"/>
      <sheetName val="統一22_施工計画書"/>
      <sheetName val="統一23_試験委嘱指定申請書"/>
      <sheetName val="統一24_休日等の工事施工届"/>
      <sheetName val="統一25_(　)承諾申請書"/>
      <sheetName val="統一26_(協議・報告)書"/>
      <sheetName val="統一28_(　)記録の報告書"/>
      <sheetName val="統一29_工事完了届"/>
      <sheetName val="統一30_工事完了届"/>
      <sheetName val="甲第101号_主要資材発注予定表"/>
      <sheetName val="甲第102号_材料搬入実績調書"/>
      <sheetName val="甲第103号_材料搬入予定・実績内訳調書"/>
      <sheetName val="甲第104号_中間検査内訳書"/>
      <sheetName val="甲第105号_既済部分出来高工種別内訳書"/>
      <sheetName val="甲第106号_既済部分出来高工種別内訳書"/>
      <sheetName val="甲第107号_請求書"/>
      <sheetName val="甲第108号_工事履行報告書"/>
      <sheetName val="甲第108号の2_工事履行報告書(建築)"/>
      <sheetName val="甲第109号_中間前払金請求書"/>
      <sheetName val="甲第110号_事故報告書"/>
      <sheetName val="甲第111号_工事成果物納品書"/>
      <sheetName val="甲第112号_公共事業遵守証明書"/>
      <sheetName val="甲第113号_変更届"/>
      <sheetName val="甲第113号の2_変更理由書"/>
      <sheetName val="甲第114号_貸与材料(請求・受領・返納)書(第　回)"/>
      <sheetName val="甲第114号の2_貸与材料(請求・受領・返納)内訳書"/>
      <sheetName val="甲第115号_種別内訳書"/>
      <sheetName val="甲第116号_施工体制台帳及び施工体系図"/>
      <sheetName val="甲第117号_施工体制台帳"/>
      <sheetName val="甲第118号_再下請負通知書"/>
      <sheetName val="甲第119号_施工体制図兼安全協議会組織図"/>
      <sheetName val="甲第121号_共同企業体構成会社主任技術者等氏名"/>
      <sheetName val="甲第122号_改善報告書"/>
      <sheetName val="甲第123号_労働者災害補償保険加入確認書"/>
      <sheetName val="甲第124号_下請負契約実績調書"/>
      <sheetName val="甲第125号_材料検査内訳書"/>
      <sheetName val="甲第126号_材料試料量確認申請書"/>
      <sheetName val="甲第127号_(　)確認内訳調書"/>
      <sheetName val="甲第128号_監督員資料提出届"/>
      <sheetName val="甲第129号_段階別部分払出来高率表(建築)"/>
      <sheetName val="甲第130号_基本計画書"/>
      <sheetName val="甲第132号_(　)の報告書"/>
      <sheetName val="甲第133号_作業員名簿"/>
      <sheetName val="甲第134号_材料搬入予定調書"/>
    </sheetNames>
    <sheetDataSet>
      <sheetData sheetId="0">
        <row r="2">
          <cell r="B2"/>
        </row>
        <row r="3">
          <cell r="B3"/>
        </row>
        <row r="4">
          <cell r="B4"/>
        </row>
      </sheetData>
      <sheetData sheetId="1"/>
      <sheetData sheetId="2"/>
      <sheetData sheetId="3"/>
      <sheetData sheetId="4"/>
      <sheetData sheetId="5">
        <row r="28">
          <cell r="C28" t="str">
            <v>表示</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A4047C-95F5-4F1B-BFC1-D24E68CDC4F1}" name="テーブル2" displayName="テーブル2" ref="A4:D25" totalsRowShown="0" headerRowDxfId="13" dataDxfId="12" tableBorderDxfId="11">
  <autoFilter ref="A4:D25" xr:uid="{05A4047C-95F5-4F1B-BFC1-D24E68CDC4F1}"/>
  <tableColumns count="4">
    <tableColumn id="1" xr3:uid="{44CA7545-E2DA-4F73-AC6F-480A06DF0F77}" name="日付" dataDxfId="10"/>
    <tableColumn id="2" xr3:uid="{42988B2A-0934-4A07-8919-2BC05B6561F6}" name="様式名等" dataDxfId="9"/>
    <tableColumn id="3" xr3:uid="{9084340C-5E06-4402-ABE1-EE7A2A4BC446}" name="改定内容" dataDxfId="8"/>
    <tableColumn id="4" xr3:uid="{7729DDA9-4707-48F7-A253-3E7D34FCE3BD}" name="備考" dataDxfId="7"/>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基本情報入力" displayName="基本情報入力" ref="A6:E24" totalsRowShown="0" headerRowDxfId="6" dataDxfId="5">
  <autoFilter ref="A6:E24" xr:uid="{00000000-0009-0000-0100-000001000000}">
    <filterColumn colId="0" hiddenButton="1"/>
    <filterColumn colId="1" hiddenButton="1"/>
    <filterColumn colId="2" hiddenButton="1"/>
    <filterColumn colId="3" hiddenButton="1"/>
    <filterColumn colId="4" hiddenButton="1"/>
  </autoFilter>
  <tableColumns count="5">
    <tableColumn id="1" xr3:uid="{00000000-0010-0000-0000-000001000000}" name="項目" dataDxfId="4"/>
    <tableColumn id="2" xr3:uid="{00000000-0010-0000-0000-000002000000}" name="特定項目" dataDxfId="3"/>
    <tableColumn id="3" xr3:uid="{00000000-0010-0000-0000-000003000000}" name="入力" dataDxfId="2"/>
    <tableColumn id="4" xr3:uid="{00000000-0010-0000-0000-000004000000}" name="入力例" dataDxfId="1"/>
    <tableColumn id="5" xr3:uid="{00000000-0010-0000-0000-000005000000}" name="注意事項"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ctr">
          <a:defRPr kumimoji="1" sz="1200" i="1">
            <a:latin typeface="メイリオ" panose="020B0604030504040204" pitchFamily="50" charset="-128"/>
            <a:ea typeface="メイリオ"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rms.office.com/Pages/ResponsePage.aspx?id=NzBX9o1d90yJrdl_qO8gj8tqGJFHyYZBkhknAuD7sZBUMEZMWEtEVzhZVzY0RldNQkpOU01BVUlYMi4u" TargetMode="External"/><Relationship Id="rId1" Type="http://schemas.openxmlformats.org/officeDocument/2006/relationships/hyperlink" Target="https://forms.office.com/Pages/ResponsePage.aspx?id=NzBX9o1d90yJrdl_qO8gj8tqGJFHyYZBkhknAuD7sZBURDRRVklRSUVaRThMTkM5OUNSNDRGN0RUNy4u"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1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2.xml"/><Relationship Id="rId4" Type="http://schemas.openxmlformats.org/officeDocument/2006/relationships/table" Target="../tables/table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59999389629810485"/>
  </sheetPr>
  <dimension ref="A1:F10"/>
  <sheetViews>
    <sheetView showGridLines="0" workbookViewId="0">
      <selection activeCell="C10" sqref="C10"/>
    </sheetView>
  </sheetViews>
  <sheetFormatPr defaultRowHeight="18.75"/>
  <cols>
    <col min="1" max="1" width="11.625" customWidth="1"/>
    <col min="2" max="2" width="38.625" customWidth="1"/>
    <col min="3" max="3" width="45.25" customWidth="1"/>
    <col min="4" max="4" width="0.875" customWidth="1"/>
    <col min="5" max="5" width="47.75" customWidth="1"/>
    <col min="6" max="6" width="43.125" customWidth="1"/>
  </cols>
  <sheetData>
    <row r="1" spans="1:6" ht="19.5" thickBot="1">
      <c r="A1" s="14" t="s">
        <v>265</v>
      </c>
      <c r="B1" s="14" t="s">
        <v>266</v>
      </c>
      <c r="C1" s="15" t="s">
        <v>267</v>
      </c>
      <c r="D1" s="11"/>
      <c r="E1" s="1" t="s">
        <v>268</v>
      </c>
      <c r="F1" s="2" t="s">
        <v>269</v>
      </c>
    </row>
    <row r="2" spans="1:6" ht="82.35" customHeight="1" thickTop="1">
      <c r="A2" s="16" t="s">
        <v>270</v>
      </c>
      <c r="B2" s="17"/>
      <c r="C2" s="459" t="s">
        <v>657</v>
      </c>
      <c r="D2" s="12"/>
      <c r="E2" s="3"/>
      <c r="F2" s="10" t="s">
        <v>654</v>
      </c>
    </row>
    <row r="3" spans="1:6" ht="81.95" customHeight="1">
      <c r="A3" s="16" t="s">
        <v>271</v>
      </c>
      <c r="B3" s="17"/>
      <c r="C3" s="459" t="s">
        <v>658</v>
      </c>
      <c r="D3" s="13"/>
      <c r="E3" s="4"/>
      <c r="F3" s="460" t="s">
        <v>655</v>
      </c>
    </row>
    <row r="4" spans="1:6" ht="81.95" customHeight="1">
      <c r="A4" s="16" t="s">
        <v>272</v>
      </c>
      <c r="B4" s="17"/>
      <c r="C4" s="459" t="s">
        <v>659</v>
      </c>
      <c r="D4" s="13"/>
      <c r="E4" s="4"/>
      <c r="F4" s="460" t="s">
        <v>656</v>
      </c>
    </row>
    <row r="6" spans="1:6"/>
    <row r="9" spans="1:6">
      <c r="A9" s="5"/>
    </row>
    <row r="10" spans="1:6" ht="36.75" customHeight="1">
      <c r="B10" s="102"/>
    </row>
  </sheetData>
  <phoneticPr fontId="4"/>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7">
    <pageSetUpPr fitToPage="1"/>
  </sheetPr>
  <dimension ref="A2:K87"/>
  <sheetViews>
    <sheetView showGridLines="0" view="pageBreakPreview" topLeftCell="A27" zoomScale="115" zoomScaleNormal="100" zoomScaleSheetLayoutView="115" workbookViewId="0">
      <selection activeCell="G48" sqref="G48"/>
    </sheetView>
  </sheetViews>
  <sheetFormatPr defaultColWidth="8" defaultRowHeight="12"/>
  <cols>
    <col min="1" max="1" width="6.125" style="181" customWidth="1"/>
    <col min="2" max="2" width="5.375" style="181" customWidth="1"/>
    <col min="3" max="3" width="8" style="181"/>
    <col min="4" max="4" width="2.875" style="181" customWidth="1"/>
    <col min="5" max="5" width="9.5" style="181" customWidth="1"/>
    <col min="6" max="7" width="3.875" style="181" customWidth="1"/>
    <col min="8" max="8" width="5.75" style="181" customWidth="1"/>
    <col min="9" max="9" width="15.625" style="181" customWidth="1"/>
    <col min="10" max="10" width="17.75" style="181" customWidth="1"/>
    <col min="11" max="11" width="6.125" style="181" customWidth="1"/>
    <col min="12" max="16" width="8" style="181"/>
    <col min="17" max="17" width="8.25" style="181" customWidth="1"/>
    <col min="18" max="16384" width="8" style="181"/>
  </cols>
  <sheetData>
    <row r="2" spans="1:11" ht="15">
      <c r="A2" s="711" t="s">
        <v>680</v>
      </c>
      <c r="B2" s="712"/>
    </row>
    <row r="3" spans="1:11" ht="18.75" customHeight="1">
      <c r="A3" s="201"/>
      <c r="B3" s="201"/>
    </row>
    <row r="4" spans="1:11">
      <c r="A4" s="713" t="s">
        <v>137</v>
      </c>
      <c r="B4" s="713"/>
      <c r="C4" s="713"/>
      <c r="D4" s="713"/>
      <c r="E4" s="713"/>
      <c r="F4" s="713"/>
      <c r="G4" s="713"/>
      <c r="H4" s="713"/>
      <c r="I4" s="713"/>
      <c r="J4" s="713"/>
      <c r="K4" s="714"/>
    </row>
    <row r="5" spans="1:11">
      <c r="A5" s="713"/>
      <c r="B5" s="713"/>
      <c r="C5" s="713"/>
      <c r="D5" s="713"/>
      <c r="E5" s="713"/>
      <c r="F5" s="713"/>
      <c r="G5" s="713"/>
      <c r="H5" s="713"/>
      <c r="I5" s="713"/>
      <c r="J5" s="713"/>
      <c r="K5" s="714"/>
    </row>
    <row r="6" spans="1:11" s="68" customFormat="1" ht="14.25"/>
    <row r="7" spans="1:11" s="68" customFormat="1" ht="14.25">
      <c r="J7" s="492" t="s">
        <v>11</v>
      </c>
    </row>
    <row r="8" spans="1:11" s="68" customFormat="1" ht="14.25"/>
    <row r="9" spans="1:11" s="68" customFormat="1" ht="12" customHeight="1">
      <c r="A9" s="715" t="str">
        <f>基本情報入力!C10&amp;CHAR(10)&amp;基本情報入力!C11</f>
        <v xml:space="preserve">
</v>
      </c>
      <c r="B9" s="715"/>
      <c r="C9" s="716"/>
    </row>
    <row r="10" spans="1:11" s="68" customFormat="1" ht="12" customHeight="1">
      <c r="A10" s="715"/>
      <c r="B10" s="715"/>
      <c r="C10" s="716"/>
      <c r="D10" s="68" t="s">
        <v>2</v>
      </c>
    </row>
    <row r="11" spans="1:11" s="68" customFormat="1" ht="14.25"/>
    <row r="12" spans="1:11" s="68" customFormat="1" ht="18.75" customHeight="1">
      <c r="I12" s="717" t="str">
        <f>基本情報入力!C9</f>
        <v>　</v>
      </c>
      <c r="J12" s="718"/>
      <c r="K12" s="718"/>
    </row>
    <row r="13" spans="1:11" s="68" customFormat="1" ht="19.5" customHeight="1">
      <c r="G13" s="186"/>
      <c r="H13" s="188" t="s">
        <v>3</v>
      </c>
      <c r="I13" s="718"/>
      <c r="J13" s="718"/>
      <c r="K13" s="718"/>
    </row>
    <row r="14" spans="1:11" s="68" customFormat="1" ht="19.5" customHeight="1">
      <c r="G14" s="186"/>
      <c r="H14" s="188"/>
      <c r="I14" s="718"/>
      <c r="J14" s="718"/>
      <c r="K14" s="718"/>
    </row>
    <row r="15" spans="1:11" s="68" customFormat="1" ht="19.5" customHeight="1">
      <c r="G15" s="186"/>
      <c r="H15" s="188" t="s">
        <v>5</v>
      </c>
      <c r="I15" s="718"/>
      <c r="J15" s="718"/>
      <c r="K15" s="718"/>
    </row>
    <row r="16" spans="1:11" s="68" customFormat="1" ht="18.75" customHeight="1">
      <c r="G16" s="186"/>
      <c r="H16" s="189"/>
      <c r="I16" s="718"/>
      <c r="J16" s="718"/>
      <c r="K16" s="718"/>
    </row>
    <row r="17" spans="1:11" s="68" customFormat="1" ht="14.25">
      <c r="I17" s="710" t="s">
        <v>388</v>
      </c>
      <c r="J17" s="710"/>
      <c r="K17" s="710"/>
    </row>
    <row r="18" spans="1:11" s="68" customFormat="1" ht="14.25"/>
    <row r="19" spans="1:11" s="68" customFormat="1" ht="14.25">
      <c r="A19" s="68" t="s">
        <v>138</v>
      </c>
    </row>
    <row r="20" spans="1:11" s="68" customFormat="1" ht="14.25"/>
    <row r="21" spans="1:11" s="68" customFormat="1" ht="14.25">
      <c r="A21" s="699" t="s">
        <v>139</v>
      </c>
      <c r="B21" s="699"/>
      <c r="C21" s="699"/>
      <c r="D21" s="699"/>
      <c r="E21" s="699"/>
      <c r="F21" s="699"/>
      <c r="G21" s="699"/>
      <c r="H21" s="699"/>
      <c r="I21" s="699"/>
      <c r="J21" s="699"/>
      <c r="K21" s="699"/>
    </row>
    <row r="22" spans="1:11" s="68" customFormat="1" ht="14.25"/>
    <row r="23" spans="1:11" s="68" customFormat="1" ht="15">
      <c r="B23" s="700" t="s">
        <v>140</v>
      </c>
      <c r="C23" s="700"/>
      <c r="D23" s="68" t="s">
        <v>141</v>
      </c>
      <c r="E23" s="701">
        <v>0</v>
      </c>
      <c r="F23" s="701"/>
      <c r="G23" s="702"/>
    </row>
    <row r="24" spans="1:11" s="68" customFormat="1" ht="14.25"/>
    <row r="25" spans="1:11" s="68" customFormat="1" ht="15">
      <c r="D25" s="703">
        <f>ROUNDDOWN(E23*10/110,0)</f>
        <v>0</v>
      </c>
      <c r="E25" s="703"/>
      <c r="F25" s="703"/>
      <c r="G25" s="703"/>
      <c r="H25" s="703"/>
      <c r="I25" s="703"/>
      <c r="J25" s="704"/>
      <c r="K25" s="704"/>
    </row>
    <row r="26" spans="1:11" s="68" customFormat="1" ht="14.25"/>
    <row r="27" spans="1:11" s="68" customFormat="1" ht="14.25"/>
    <row r="28" spans="1:11" s="68" customFormat="1" ht="14.25">
      <c r="B28" s="68" t="s">
        <v>678</v>
      </c>
      <c r="D28" s="705" t="str">
        <f>基本情報入力!$C$8</f>
        <v>　</v>
      </c>
      <c r="E28" s="706"/>
      <c r="F28" s="706"/>
      <c r="G28" s="706"/>
    </row>
    <row r="29" spans="1:11" s="68" customFormat="1" ht="14.25"/>
    <row r="30" spans="1:11" s="68" customFormat="1" ht="14.25"/>
    <row r="31" spans="1:11" s="68" customFormat="1" ht="14.25"/>
    <row r="32" spans="1:11" s="68" customFormat="1" ht="14.25">
      <c r="B32" s="68" t="s">
        <v>679</v>
      </c>
      <c r="D32" s="707" t="str">
        <f>基本情報入力!$C$13</f>
        <v>　</v>
      </c>
      <c r="E32" s="708"/>
      <c r="F32" s="708"/>
      <c r="G32" s="708"/>
      <c r="H32" s="708"/>
      <c r="I32" s="708"/>
      <c r="J32" s="708"/>
      <c r="K32" s="708"/>
    </row>
    <row r="33" spans="2:11" s="68" customFormat="1" ht="14.25">
      <c r="D33" s="708"/>
      <c r="E33" s="708"/>
      <c r="F33" s="708"/>
      <c r="G33" s="708"/>
      <c r="H33" s="708"/>
      <c r="I33" s="708"/>
      <c r="J33" s="708"/>
      <c r="K33" s="708"/>
    </row>
    <row r="34" spans="2:11" s="68" customFormat="1" ht="14.25">
      <c r="D34" s="203"/>
      <c r="E34" s="203"/>
      <c r="F34" s="203"/>
      <c r="G34" s="203"/>
      <c r="H34" s="203"/>
      <c r="I34" s="203"/>
      <c r="J34" s="203"/>
      <c r="K34" s="203"/>
    </row>
    <row r="35" spans="2:11" s="68" customFormat="1" ht="14.25"/>
    <row r="36" spans="2:11" s="68" customFormat="1" ht="15">
      <c r="B36" s="68" t="s">
        <v>142</v>
      </c>
      <c r="D36" s="68" t="s">
        <v>141</v>
      </c>
      <c r="E36" s="701">
        <v>0</v>
      </c>
      <c r="F36" s="701"/>
      <c r="G36" s="702"/>
    </row>
    <row r="37" spans="2:11" s="68" customFormat="1" ht="14.25"/>
    <row r="38" spans="2:11" s="68" customFormat="1" ht="15">
      <c r="D38" s="703">
        <f>ROUNDDOWN(E36*10/110,0)</f>
        <v>0</v>
      </c>
      <c r="E38" s="703"/>
      <c r="F38" s="703"/>
      <c r="G38" s="703"/>
      <c r="H38" s="703"/>
      <c r="I38" s="703"/>
      <c r="J38" s="704"/>
      <c r="K38" s="704"/>
    </row>
    <row r="39" spans="2:11" s="68" customFormat="1" ht="15">
      <c r="D39" s="204"/>
      <c r="E39" s="204"/>
      <c r="F39" s="204"/>
      <c r="G39" s="204"/>
      <c r="H39" s="204"/>
      <c r="I39" s="204"/>
      <c r="J39" s="180"/>
      <c r="K39" s="180"/>
    </row>
    <row r="40" spans="2:11" s="68" customFormat="1" ht="15">
      <c r="D40" s="204"/>
      <c r="E40" s="204"/>
      <c r="F40" s="204"/>
      <c r="G40" s="204"/>
      <c r="H40" s="204"/>
      <c r="I40" s="204"/>
      <c r="J40" s="180"/>
      <c r="K40" s="180"/>
    </row>
    <row r="41" spans="2:11" s="68" customFormat="1" ht="14.25">
      <c r="D41" s="205"/>
      <c r="E41" s="205"/>
      <c r="F41" s="205"/>
      <c r="G41" s="205"/>
      <c r="H41" s="205"/>
      <c r="I41" s="205"/>
      <c r="J41" s="205"/>
    </row>
    <row r="42" spans="2:11" s="68" customFormat="1" ht="14.25">
      <c r="B42" s="68" t="s">
        <v>143</v>
      </c>
      <c r="E42" s="68" t="s">
        <v>144</v>
      </c>
      <c r="F42" s="206"/>
      <c r="G42" s="68" t="s">
        <v>145</v>
      </c>
    </row>
    <row r="43" spans="2:11" s="68" customFormat="1" ht="14.25"/>
    <row r="44" spans="2:11" s="68" customFormat="1" ht="15">
      <c r="E44" s="709">
        <v>0</v>
      </c>
      <c r="F44" s="702"/>
      <c r="G44" s="702"/>
      <c r="H44" s="702"/>
      <c r="I44" s="702"/>
      <c r="J44" s="702"/>
      <c r="K44" s="702"/>
    </row>
    <row r="45" spans="2:11" s="68" customFormat="1" ht="14.25"/>
    <row r="46" spans="2:11" s="68" customFormat="1" ht="14.25"/>
    <row r="47" spans="2:11" s="68" customFormat="1" ht="14.25">
      <c r="B47" s="68" t="s">
        <v>146</v>
      </c>
      <c r="E47" s="68" t="s">
        <v>147</v>
      </c>
      <c r="F47" s="556"/>
      <c r="G47" s="207"/>
      <c r="H47" s="208"/>
      <c r="I47" s="698"/>
      <c r="J47" s="698"/>
      <c r="K47" s="698"/>
    </row>
    <row r="48" spans="2:11" s="68" customFormat="1" ht="14.25">
      <c r="F48" s="207"/>
      <c r="G48" s="207"/>
      <c r="H48" s="208"/>
      <c r="I48" s="209"/>
      <c r="J48" s="209"/>
      <c r="K48" s="209"/>
    </row>
    <row r="49" s="68" customFormat="1" ht="14.25"/>
    <row r="50" s="68" customFormat="1" ht="12" customHeight="1"/>
    <row r="51" s="68" customFormat="1" ht="14.25"/>
    <row r="52" s="68" customFormat="1" ht="14.25"/>
    <row r="53" s="68" customFormat="1" ht="14.25"/>
    <row r="54" s="68" customFormat="1" ht="14.25"/>
    <row r="55" s="68" customFormat="1" ht="14.25"/>
    <row r="56" s="68" customFormat="1" ht="14.25"/>
    <row r="57" s="68" customFormat="1" ht="14.25"/>
    <row r="58" s="68" customFormat="1" ht="14.25"/>
    <row r="59" s="68" customFormat="1" ht="14.25"/>
    <row r="60" s="68" customFormat="1" ht="14.25"/>
    <row r="61" s="68" customFormat="1" ht="14.25"/>
    <row r="62" s="68" customFormat="1" ht="14.25"/>
    <row r="63" s="68" customFormat="1" ht="14.25"/>
    <row r="64" s="68" customFormat="1" ht="14.25"/>
    <row r="65" s="68" customFormat="1" ht="14.25"/>
    <row r="66" s="68" customFormat="1" ht="14.25"/>
    <row r="67" s="68" customFormat="1" ht="14.25"/>
    <row r="68" s="68" customFormat="1" ht="14.25"/>
    <row r="69" s="68" customFormat="1" ht="14.25"/>
    <row r="70" s="68" customFormat="1" ht="14.25"/>
    <row r="71" s="68" customFormat="1" ht="14.25"/>
    <row r="72" s="68" customFormat="1" ht="14.25"/>
    <row r="73" s="68" customFormat="1" ht="14.25"/>
    <row r="74" s="68" customFormat="1" ht="14.25"/>
    <row r="75" s="68" customFormat="1" ht="14.25"/>
    <row r="76" s="68" customFormat="1" ht="14.25"/>
    <row r="77" s="68" customFormat="1" ht="14.25"/>
    <row r="78" s="68" customFormat="1" ht="14.25"/>
    <row r="79" s="68" customFormat="1" ht="14.25"/>
    <row r="80" s="68" customFormat="1" ht="14.25"/>
    <row r="81" s="68" customFormat="1" ht="14.25"/>
    <row r="82" s="68" customFormat="1" ht="14.25"/>
    <row r="83" s="68" customFormat="1" ht="14.25"/>
    <row r="84" s="68" customFormat="1" ht="14.25"/>
    <row r="85" s="68" customFormat="1" ht="14.25"/>
    <row r="86" s="68" customFormat="1" ht="14.25"/>
    <row r="87" s="68" customFormat="1" ht="14.25"/>
  </sheetData>
  <mergeCells count="15">
    <mergeCell ref="I17:K17"/>
    <mergeCell ref="A2:B2"/>
    <mergeCell ref="A4:K5"/>
    <mergeCell ref="A9:C10"/>
    <mergeCell ref="I12:K16"/>
    <mergeCell ref="I47:K47"/>
    <mergeCell ref="A21:K21"/>
    <mergeCell ref="B23:C23"/>
    <mergeCell ref="E23:G23"/>
    <mergeCell ref="D25:K25"/>
    <mergeCell ref="D28:G28"/>
    <mergeCell ref="D32:K33"/>
    <mergeCell ref="E36:G36"/>
    <mergeCell ref="D38:K38"/>
    <mergeCell ref="E44:K44"/>
  </mergeCells>
  <phoneticPr fontId="4"/>
  <dataValidations count="1">
    <dataValidation imeMode="off" allowBlank="1" showInputMessage="1" prompt="日付は記入不要です。" sqref="J7" xr:uid="{00000000-0002-0000-0900-000000000000}"/>
  </dataValidations>
  <printOptions horizontalCentered="1"/>
  <pageMargins left="0.47244094488188981" right="0.47244094488188981" top="0.47244094488188981" bottom="0.47244094488188981" header="0.31496062992125984" footer="0.31496062992125984"/>
  <pageSetup paperSize="9" scale="98" orientation="portrait" blackAndWhite="1"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6">
    <pageSetUpPr fitToPage="1"/>
  </sheetPr>
  <dimension ref="A1:I46"/>
  <sheetViews>
    <sheetView showGridLines="0" view="pageBreakPreview" topLeftCell="A11" zoomScale="70" zoomScaleNormal="100" zoomScaleSheetLayoutView="70" workbookViewId="0">
      <selection activeCell="AG37" sqref="AG37"/>
    </sheetView>
  </sheetViews>
  <sheetFormatPr defaultColWidth="8" defaultRowHeight="15"/>
  <cols>
    <col min="1" max="1" width="14.375" style="180" bestFit="1" customWidth="1"/>
    <col min="2" max="4" width="8" style="180"/>
    <col min="5" max="5" width="6.75" style="180" bestFit="1" customWidth="1"/>
    <col min="6" max="6" width="5" style="180" bestFit="1" customWidth="1"/>
    <col min="7" max="7" width="12.625" style="180" customWidth="1"/>
    <col min="8" max="8" width="16.375" style="180" bestFit="1" customWidth="1"/>
    <col min="9" max="9" width="5.875" style="180" customWidth="1"/>
    <col min="10" max="10" width="8" style="180"/>
    <col min="11" max="11" width="3.625" style="180" customWidth="1"/>
    <col min="12" max="12" width="4.125" style="180" customWidth="1"/>
    <col min="13" max="16384" width="8" style="180"/>
  </cols>
  <sheetData>
    <row r="1" spans="1:9">
      <c r="A1" s="179" t="s">
        <v>688</v>
      </c>
      <c r="F1" s="775"/>
      <c r="G1" s="776"/>
      <c r="H1" s="776"/>
      <c r="I1" s="777"/>
    </row>
    <row r="2" spans="1:9" ht="14.25" customHeight="1">
      <c r="A2" s="181"/>
      <c r="E2" s="237"/>
      <c r="F2" s="714"/>
      <c r="G2" s="714"/>
      <c r="H2" s="714"/>
      <c r="I2" s="778"/>
    </row>
    <row r="3" spans="1:9">
      <c r="A3" s="181"/>
      <c r="E3" s="237"/>
      <c r="F3" s="714"/>
      <c r="G3" s="714"/>
      <c r="H3" s="714"/>
      <c r="I3" s="778"/>
    </row>
    <row r="4" spans="1:9">
      <c r="E4" s="237"/>
      <c r="F4" s="714"/>
      <c r="G4" s="714"/>
      <c r="H4" s="714"/>
      <c r="I4" s="778"/>
    </row>
    <row r="5" spans="1:9">
      <c r="E5" s="237"/>
      <c r="F5" s="714"/>
      <c r="G5" s="714"/>
      <c r="H5" s="714"/>
      <c r="I5" s="778"/>
    </row>
    <row r="6" spans="1:9">
      <c r="A6" s="213"/>
      <c r="B6" s="781"/>
      <c r="C6" s="781"/>
      <c r="D6" s="714"/>
      <c r="E6" s="778"/>
      <c r="F6" s="714"/>
      <c r="G6" s="714"/>
      <c r="H6" s="714"/>
      <c r="I6" s="778"/>
    </row>
    <row r="7" spans="1:9">
      <c r="A7" s="499"/>
      <c r="B7" s="779"/>
      <c r="C7" s="779"/>
      <c r="D7" s="779"/>
      <c r="E7" s="780"/>
      <c r="F7" s="779"/>
      <c r="G7" s="779"/>
      <c r="H7" s="779"/>
      <c r="I7" s="780"/>
    </row>
    <row r="8" spans="1:9">
      <c r="A8" s="498"/>
      <c r="F8" s="183"/>
      <c r="G8" s="183"/>
      <c r="H8" s="183"/>
      <c r="I8" s="184"/>
    </row>
    <row r="9" spans="1:9" ht="37.5" customHeight="1">
      <c r="A9" s="785" t="s">
        <v>306</v>
      </c>
      <c r="B9" s="786"/>
      <c r="C9" s="786"/>
      <c r="D9" s="786"/>
      <c r="E9" s="786"/>
      <c r="F9" s="786"/>
      <c r="G9" s="210" t="s">
        <v>623</v>
      </c>
      <c r="H9" s="211"/>
      <c r="I9" s="212"/>
    </row>
    <row r="10" spans="1:9">
      <c r="A10" s="185"/>
      <c r="B10" s="186"/>
      <c r="C10" s="186"/>
      <c r="D10" s="186"/>
      <c r="E10" s="186"/>
      <c r="F10" s="186"/>
      <c r="G10" s="186"/>
      <c r="H10" s="782" t="s">
        <v>11</v>
      </c>
      <c r="I10" s="783"/>
    </row>
    <row r="11" spans="1:9">
      <c r="A11" s="784" t="str">
        <f>基本情報入力!C10&amp;CHAR(10)&amp;基本情報入力!C11</f>
        <v xml:space="preserve">
</v>
      </c>
      <c r="B11" s="715"/>
      <c r="C11" s="456"/>
      <c r="D11" s="186"/>
      <c r="E11" s="186"/>
      <c r="F11" s="186"/>
      <c r="G11" s="186"/>
      <c r="H11" s="186"/>
      <c r="I11" s="187"/>
    </row>
    <row r="12" spans="1:9">
      <c r="A12" s="784"/>
      <c r="B12" s="715"/>
      <c r="C12" s="456"/>
      <c r="D12" s="186" t="s">
        <v>2</v>
      </c>
      <c r="E12" s="186"/>
      <c r="F12" s="186"/>
      <c r="G12" s="186"/>
      <c r="H12" s="186"/>
      <c r="I12" s="187"/>
    </row>
    <row r="13" spans="1:9">
      <c r="A13" s="185"/>
      <c r="B13" s="188"/>
      <c r="C13" s="188"/>
      <c r="D13" s="186"/>
      <c r="E13" s="186"/>
      <c r="F13" s="186"/>
      <c r="G13" s="186"/>
      <c r="H13" s="186"/>
      <c r="I13" s="187"/>
    </row>
    <row r="14" spans="1:9">
      <c r="A14" s="185"/>
      <c r="B14" s="188"/>
      <c r="C14" s="188"/>
      <c r="D14" s="186"/>
      <c r="E14" s="186"/>
      <c r="F14" s="186"/>
      <c r="G14" s="186"/>
      <c r="H14" s="186"/>
      <c r="I14" s="187"/>
    </row>
    <row r="15" spans="1:9">
      <c r="A15" s="185"/>
      <c r="B15" s="188"/>
      <c r="C15" s="188"/>
      <c r="D15" s="186"/>
      <c r="E15" s="186"/>
      <c r="F15" s="186"/>
      <c r="G15" s="186"/>
      <c r="H15" s="186"/>
      <c r="I15" s="187"/>
    </row>
    <row r="16" spans="1:9">
      <c r="A16" s="185"/>
      <c r="B16" s="188"/>
      <c r="C16" s="188"/>
      <c r="D16" s="186"/>
      <c r="E16" s="186"/>
      <c r="F16" s="186"/>
      <c r="G16" s="186"/>
      <c r="H16" s="186"/>
      <c r="I16" s="187"/>
    </row>
    <row r="17" spans="1:9" ht="18.75" customHeight="1">
      <c r="A17" s="185"/>
      <c r="B17" s="186"/>
      <c r="C17" s="186"/>
      <c r="D17" s="186"/>
      <c r="E17" s="186"/>
      <c r="F17" s="186"/>
      <c r="G17" s="757" t="str">
        <f>基本情報入力!C9</f>
        <v>　</v>
      </c>
      <c r="H17" s="758"/>
      <c r="I17" s="759"/>
    </row>
    <row r="18" spans="1:9" ht="18" customHeight="1">
      <c r="A18" s="185"/>
      <c r="B18" s="186"/>
      <c r="C18" s="186"/>
      <c r="D18" s="186"/>
      <c r="E18" s="186"/>
      <c r="F18" s="186" t="s">
        <v>3</v>
      </c>
      <c r="G18" s="758"/>
      <c r="H18" s="758"/>
      <c r="I18" s="759"/>
    </row>
    <row r="19" spans="1:9" ht="18" customHeight="1">
      <c r="A19" s="185"/>
      <c r="B19" s="186"/>
      <c r="C19" s="186"/>
      <c r="D19" s="186"/>
      <c r="E19" s="186" t="s">
        <v>4</v>
      </c>
      <c r="F19" s="186"/>
      <c r="G19" s="758"/>
      <c r="H19" s="758"/>
      <c r="I19" s="759"/>
    </row>
    <row r="20" spans="1:9" ht="18" customHeight="1">
      <c r="A20" s="185"/>
      <c r="B20" s="186"/>
      <c r="C20" s="186"/>
      <c r="D20" s="186"/>
      <c r="E20" s="186"/>
      <c r="F20" s="186" t="s">
        <v>5</v>
      </c>
      <c r="G20" s="758"/>
      <c r="H20" s="758"/>
      <c r="I20" s="759"/>
    </row>
    <row r="21" spans="1:9" ht="18" customHeight="1">
      <c r="A21" s="185"/>
      <c r="B21" s="186"/>
      <c r="C21" s="186"/>
      <c r="D21" s="186"/>
      <c r="E21" s="186"/>
      <c r="F21" s="189"/>
      <c r="G21" s="758"/>
      <c r="H21" s="758"/>
      <c r="I21" s="759"/>
    </row>
    <row r="22" spans="1:9" ht="18" customHeight="1">
      <c r="A22" s="185"/>
      <c r="B22" s="186"/>
      <c r="C22" s="186"/>
      <c r="D22" s="186"/>
      <c r="E22" s="186"/>
      <c r="F22" s="186"/>
      <c r="G22" s="181" t="s">
        <v>389</v>
      </c>
      <c r="H22" s="186"/>
      <c r="I22" s="187"/>
    </row>
    <row r="23" spans="1:9" ht="23.25" customHeight="1">
      <c r="A23" s="185"/>
      <c r="B23" s="186"/>
      <c r="C23" s="186"/>
      <c r="D23" s="186"/>
      <c r="E23" s="186"/>
      <c r="F23" s="186"/>
      <c r="G23" s="186"/>
      <c r="H23" s="186"/>
      <c r="I23" s="187"/>
    </row>
    <row r="24" spans="1:9" ht="14.25" customHeight="1">
      <c r="A24" s="185"/>
      <c r="B24" s="186"/>
      <c r="C24" s="186"/>
      <c r="D24" s="186"/>
      <c r="E24" s="186"/>
      <c r="F24" s="186"/>
      <c r="G24" s="186"/>
      <c r="H24" s="186"/>
      <c r="I24" s="187"/>
    </row>
    <row r="25" spans="1:9" ht="14.25" customHeight="1">
      <c r="A25" s="760" t="s">
        <v>684</v>
      </c>
      <c r="B25" s="761"/>
      <c r="C25" s="495" t="str">
        <f>G9</f>
        <v>（第1回）</v>
      </c>
      <c r="D25" s="186" t="s">
        <v>307</v>
      </c>
      <c r="F25" s="186"/>
      <c r="G25" s="186"/>
      <c r="H25" s="186"/>
      <c r="I25" s="187"/>
    </row>
    <row r="26" spans="1:9" ht="14.25" customHeight="1">
      <c r="A26" s="214"/>
      <c r="B26" s="186"/>
      <c r="C26" s="186"/>
      <c r="D26" s="186"/>
      <c r="E26" s="186"/>
      <c r="F26" s="186"/>
      <c r="G26" s="186"/>
      <c r="H26" s="186"/>
      <c r="I26" s="187"/>
    </row>
    <row r="27" spans="1:9" ht="15" customHeight="1">
      <c r="A27" s="737" t="s">
        <v>683</v>
      </c>
      <c r="B27" s="752" t="str">
        <f>基本情報入力!$C$8</f>
        <v>　</v>
      </c>
      <c r="C27" s="753"/>
      <c r="D27" s="753"/>
      <c r="E27" s="753"/>
      <c r="F27" s="753"/>
      <c r="G27" s="753"/>
      <c r="H27" s="753"/>
      <c r="I27" s="754"/>
    </row>
    <row r="28" spans="1:9" ht="15" customHeight="1">
      <c r="A28" s="750"/>
      <c r="B28" s="755"/>
      <c r="C28" s="753"/>
      <c r="D28" s="753"/>
      <c r="E28" s="753"/>
      <c r="F28" s="753"/>
      <c r="G28" s="753"/>
      <c r="H28" s="753"/>
      <c r="I28" s="754"/>
    </row>
    <row r="29" spans="1:9" ht="15" customHeight="1">
      <c r="A29" s="751"/>
      <c r="B29" s="755"/>
      <c r="C29" s="753"/>
      <c r="D29" s="753"/>
      <c r="E29" s="753"/>
      <c r="F29" s="753"/>
      <c r="G29" s="753"/>
      <c r="H29" s="753"/>
      <c r="I29" s="754"/>
    </row>
    <row r="30" spans="1:9" ht="15" customHeight="1">
      <c r="A30" s="190"/>
      <c r="B30" s="752" t="str">
        <f>基本情報入力!$C$13</f>
        <v>　</v>
      </c>
      <c r="C30" s="756"/>
      <c r="D30" s="753"/>
      <c r="E30" s="753"/>
      <c r="F30" s="753"/>
      <c r="G30" s="753"/>
      <c r="H30" s="753"/>
      <c r="I30" s="754"/>
    </row>
    <row r="31" spans="1:9" ht="15" customHeight="1">
      <c r="A31" s="191" t="s">
        <v>692</v>
      </c>
      <c r="B31" s="755"/>
      <c r="C31" s="753"/>
      <c r="D31" s="753"/>
      <c r="E31" s="753"/>
      <c r="F31" s="753"/>
      <c r="G31" s="753"/>
      <c r="H31" s="753"/>
      <c r="I31" s="754"/>
    </row>
    <row r="32" spans="1:9" ht="15" customHeight="1">
      <c r="A32" s="192"/>
      <c r="B32" s="755"/>
      <c r="C32" s="753"/>
      <c r="D32" s="753"/>
      <c r="E32" s="753"/>
      <c r="F32" s="753"/>
      <c r="G32" s="753"/>
      <c r="H32" s="753"/>
      <c r="I32" s="754"/>
    </row>
    <row r="33" spans="1:9" ht="8.25" customHeight="1">
      <c r="A33" s="190"/>
      <c r="B33" s="762" t="str">
        <f>基本情報入力!$C$23</f>
        <v>　</v>
      </c>
      <c r="C33" s="762"/>
      <c r="D33" s="762"/>
      <c r="E33" s="762"/>
      <c r="F33" s="765" t="s">
        <v>215</v>
      </c>
      <c r="G33" s="766"/>
      <c r="H33" s="537"/>
      <c r="I33" s="538"/>
    </row>
    <row r="34" spans="1:9" ht="15" customHeight="1">
      <c r="A34" s="770" t="s">
        <v>7</v>
      </c>
      <c r="B34" s="763"/>
      <c r="C34" s="763"/>
      <c r="D34" s="763"/>
      <c r="E34" s="763"/>
      <c r="F34" s="767"/>
      <c r="G34" s="768"/>
      <c r="H34" s="771">
        <v>0</v>
      </c>
      <c r="I34" s="772"/>
    </row>
    <row r="35" spans="1:9" ht="15" customHeight="1">
      <c r="A35" s="738"/>
      <c r="B35" s="763"/>
      <c r="C35" s="763"/>
      <c r="D35" s="763"/>
      <c r="E35" s="763"/>
      <c r="F35" s="768"/>
      <c r="G35" s="768"/>
      <c r="H35" s="773">
        <v>0</v>
      </c>
      <c r="I35" s="774"/>
    </row>
    <row r="36" spans="1:9" ht="9" customHeight="1">
      <c r="A36" s="192"/>
      <c r="B36" s="764"/>
      <c r="C36" s="764"/>
      <c r="D36" s="764"/>
      <c r="E36" s="764"/>
      <c r="F36" s="769"/>
      <c r="G36" s="769"/>
      <c r="H36" s="539"/>
      <c r="I36" s="540"/>
    </row>
    <row r="37" spans="1:9" ht="15" customHeight="1">
      <c r="A37" s="190"/>
      <c r="B37" s="729" t="str">
        <f>基本情報入力!$C$15</f>
        <v>　　</v>
      </c>
      <c r="C37" s="729"/>
      <c r="D37" s="729"/>
      <c r="E37" s="729"/>
      <c r="F37" s="663" t="s">
        <v>753</v>
      </c>
      <c r="G37" s="663"/>
      <c r="H37" s="729" t="str">
        <f>基本情報入力!$C$16</f>
        <v>　</v>
      </c>
      <c r="I37" s="734"/>
    </row>
    <row r="38" spans="1:9" ht="15" customHeight="1">
      <c r="A38" s="446" t="s">
        <v>685</v>
      </c>
      <c r="B38" s="730"/>
      <c r="C38" s="730"/>
      <c r="D38" s="730"/>
      <c r="E38" s="730"/>
      <c r="F38" s="732"/>
      <c r="G38" s="732"/>
      <c r="H38" s="730"/>
      <c r="I38" s="735"/>
    </row>
    <row r="39" spans="1:9" ht="15" customHeight="1">
      <c r="A39" s="192"/>
      <c r="B39" s="731"/>
      <c r="C39" s="731"/>
      <c r="D39" s="731"/>
      <c r="E39" s="731"/>
      <c r="F39" s="733"/>
      <c r="G39" s="733"/>
      <c r="H39" s="731"/>
      <c r="I39" s="736"/>
    </row>
    <row r="40" spans="1:9" ht="15" customHeight="1">
      <c r="A40" s="737" t="s">
        <v>216</v>
      </c>
      <c r="B40" s="740" t="s">
        <v>308</v>
      </c>
      <c r="C40" s="741"/>
      <c r="D40" s="742"/>
      <c r="E40" s="742"/>
      <c r="F40" s="742"/>
      <c r="G40" s="742"/>
      <c r="H40" s="742"/>
      <c r="I40" s="743"/>
    </row>
    <row r="41" spans="1:9" ht="15" customHeight="1">
      <c r="A41" s="738"/>
      <c r="B41" s="744"/>
      <c r="C41" s="745"/>
      <c r="D41" s="745"/>
      <c r="E41" s="745"/>
      <c r="F41" s="745"/>
      <c r="G41" s="745"/>
      <c r="H41" s="745"/>
      <c r="I41" s="746"/>
    </row>
    <row r="42" spans="1:9" ht="15" customHeight="1">
      <c r="A42" s="739"/>
      <c r="B42" s="747"/>
      <c r="C42" s="748"/>
      <c r="D42" s="748"/>
      <c r="E42" s="748"/>
      <c r="F42" s="748"/>
      <c r="G42" s="748"/>
      <c r="H42" s="748"/>
      <c r="I42" s="749"/>
    </row>
    <row r="43" spans="1:9">
      <c r="A43" s="439"/>
      <c r="B43" s="439"/>
      <c r="C43" s="439"/>
      <c r="D43" s="439"/>
      <c r="E43" s="439"/>
      <c r="F43" s="442"/>
      <c r="G43" s="439"/>
      <c r="H43" s="439"/>
      <c r="I43" s="186"/>
    </row>
    <row r="44" spans="1:9" s="186" customFormat="1" ht="18.75" customHeight="1">
      <c r="A44" s="664" t="s">
        <v>686</v>
      </c>
      <c r="B44" s="664" t="s">
        <v>160</v>
      </c>
      <c r="C44" s="723"/>
      <c r="D44" s="724"/>
      <c r="E44" s="724"/>
      <c r="F44" s="725"/>
      <c r="G44" s="721" t="s">
        <v>161</v>
      </c>
      <c r="H44" s="719"/>
      <c r="I44" s="496"/>
    </row>
    <row r="45" spans="1:9" ht="18.75" customHeight="1">
      <c r="A45" s="666"/>
      <c r="B45" s="666"/>
      <c r="C45" s="726"/>
      <c r="D45" s="727"/>
      <c r="E45" s="727"/>
      <c r="F45" s="728"/>
      <c r="G45" s="722"/>
      <c r="H45" s="720"/>
      <c r="I45" s="497"/>
    </row>
    <row r="46" spans="1:9">
      <c r="A46" s="439" t="s">
        <v>687</v>
      </c>
      <c r="B46" s="439"/>
      <c r="C46" s="439"/>
      <c r="D46" s="439"/>
      <c r="E46" s="439"/>
      <c r="F46" s="442"/>
      <c r="G46" s="439"/>
      <c r="H46" s="439"/>
    </row>
  </sheetData>
  <mergeCells count="25">
    <mergeCell ref="F1:I7"/>
    <mergeCell ref="B6:E7"/>
    <mergeCell ref="H10:I10"/>
    <mergeCell ref="A11:B12"/>
    <mergeCell ref="A9:F9"/>
    <mergeCell ref="B33:E36"/>
    <mergeCell ref="F33:G36"/>
    <mergeCell ref="A34:A35"/>
    <mergeCell ref="H34:I34"/>
    <mergeCell ref="H35:I35"/>
    <mergeCell ref="A27:A29"/>
    <mergeCell ref="B27:I29"/>
    <mergeCell ref="B30:I32"/>
    <mergeCell ref="G17:I21"/>
    <mergeCell ref="A25:B25"/>
    <mergeCell ref="B37:E39"/>
    <mergeCell ref="F37:G39"/>
    <mergeCell ref="H37:I39"/>
    <mergeCell ref="A40:A42"/>
    <mergeCell ref="B40:I42"/>
    <mergeCell ref="H44:H45"/>
    <mergeCell ref="G44:G45"/>
    <mergeCell ref="C44:F45"/>
    <mergeCell ref="A44:A45"/>
    <mergeCell ref="B44:B45"/>
  </mergeCells>
  <phoneticPr fontId="4"/>
  <dataValidations count="4">
    <dataValidation type="list" allowBlank="1" showInputMessage="1" showErrorMessage="1" sqref="I9" xr:uid="{00000000-0002-0000-0A00-000000000000}">
      <formula1>"既済部分検査請求書（第1回）,既済部分検査請求書（第2回）,既済部分検査請求書（第3回）,既済部分検査請求書（第4回）,既済部分検査請求書（第5回）,既済部分検査請求書（第6回）,既済部分検査請求書（第7回）,既済部分検査請求書（第8回）,既済部分検査請求書（第9回）,既済部分検査請求書（第10回）,既済部分検査請求書（第11回）,既済部分検査請求書（第12回）,既済部分検査請求書（第13回）,既済部分検査請求書（第14回）,既済部分検査請求書（第15回）"</formula1>
    </dataValidation>
    <dataValidation type="list" allowBlank="1" showInputMessage="1" sqref="G9" xr:uid="{00000000-0002-0000-0A00-000001000000}">
      <formula1>"（第1回）,（第2回）,（第3回）,（第4回）,（第5回）,（第6回）,（第7回）,（第8回）,（第9回）,（第10回）,（第11回）,（第12回）,（第13回）,（第14回）,（第15回）,（第16回）,（第17回）,（第18回）,（第19回）,（第20回）"</formula1>
    </dataValidation>
    <dataValidation type="list" allowBlank="1" showInputMessage="1" sqref="B40:I42" xr:uid="{00000000-0002-0000-0A00-000002000000}">
      <formula1>"契約条項第37条,契約条項第37条の2"</formula1>
    </dataValidation>
    <dataValidation imeMode="off" allowBlank="1" showInputMessage="1" promptTitle="日付の入力方法" prompt="半角で &quot; yyyy/mm/dd &quot; の形式で入力してください。_x000a_例：2024/12/31" sqref="H10:I10" xr:uid="{00000000-0002-0000-0A00-000003000000}"/>
  </dataValidations>
  <printOptions horizontalCentered="1"/>
  <pageMargins left="0.78740157480314965" right="0.78740157480314965" top="0.78740157480314965" bottom="0.78740157480314965" header="0.51181102362204722" footer="0.51181102362204722"/>
  <pageSetup paperSize="9" scale="92" orientation="portrait" blackAndWhite="1"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5">
    <pageSetUpPr fitToPage="1"/>
  </sheetPr>
  <dimension ref="A1:H28"/>
  <sheetViews>
    <sheetView showGridLines="0" view="pageBreakPreview" zoomScale="70" zoomScaleNormal="100" zoomScaleSheetLayoutView="70" workbookViewId="0">
      <selection activeCell="X45" sqref="X45"/>
    </sheetView>
  </sheetViews>
  <sheetFormatPr defaultColWidth="8" defaultRowHeight="15"/>
  <cols>
    <col min="1" max="1" width="14.375" style="180" bestFit="1" customWidth="1"/>
    <col min="2" max="3" width="8" style="180"/>
    <col min="4" max="4" width="6.75" style="180" bestFit="1" customWidth="1"/>
    <col min="5" max="5" width="5" style="180" bestFit="1" customWidth="1"/>
    <col min="6" max="6" width="12.625" style="180" customWidth="1"/>
    <col min="7" max="7" width="19.375" style="180" customWidth="1"/>
    <col min="8" max="8" width="3.375" style="180" customWidth="1"/>
    <col min="9" max="16384" width="8" style="180"/>
  </cols>
  <sheetData>
    <row r="1" spans="1:8">
      <c r="A1" s="181" t="s">
        <v>706</v>
      </c>
      <c r="E1" s="714"/>
      <c r="F1" s="714"/>
      <c r="G1" s="714"/>
      <c r="H1" s="714"/>
    </row>
    <row r="2" spans="1:8" ht="22.5" customHeight="1"/>
    <row r="3" spans="1:8" ht="22.5" customHeight="1"/>
    <row r="4" spans="1:8" ht="22.5" customHeight="1"/>
    <row r="5" spans="1:8" ht="22.5" customHeight="1">
      <c r="A5" s="239"/>
      <c r="B5" s="239"/>
      <c r="C5" s="239"/>
      <c r="D5" s="792"/>
      <c r="E5" s="792"/>
      <c r="F5" s="714"/>
      <c r="G5" s="239"/>
      <c r="H5" s="239"/>
    </row>
    <row r="6" spans="1:8" ht="22.5" customHeight="1">
      <c r="A6" s="793" t="s">
        <v>212</v>
      </c>
      <c r="B6" s="794"/>
      <c r="C6" s="794"/>
      <c r="D6" s="794"/>
      <c r="E6" s="794"/>
      <c r="F6" s="794"/>
      <c r="G6" s="794"/>
      <c r="H6" s="794"/>
    </row>
    <row r="7" spans="1:8" ht="22.5" customHeight="1">
      <c r="A7" s="239"/>
      <c r="B7" s="239"/>
      <c r="C7" s="239"/>
      <c r="D7" s="792"/>
      <c r="E7" s="792"/>
      <c r="F7" s="714"/>
      <c r="G7" s="239"/>
      <c r="H7" s="239"/>
    </row>
    <row r="8" spans="1:8">
      <c r="A8" s="186"/>
      <c r="B8" s="186"/>
      <c r="C8" s="186"/>
      <c r="D8" s="186"/>
      <c r="E8" s="186"/>
      <c r="F8" s="186"/>
      <c r="G8" s="202" t="s">
        <v>213</v>
      </c>
      <c r="H8" s="186"/>
    </row>
    <row r="9" spans="1:8">
      <c r="A9" s="715" t="str">
        <f>基本情報入力!C10&amp;CHAR(10)&amp;基本情報入力!C11</f>
        <v xml:space="preserve">
</v>
      </c>
      <c r="B9" s="715"/>
      <c r="C9" s="186"/>
      <c r="D9" s="186"/>
      <c r="E9" s="186"/>
      <c r="F9" s="186"/>
      <c r="G9" s="186"/>
      <c r="H9" s="186"/>
    </row>
    <row r="10" spans="1:8">
      <c r="A10" s="715"/>
      <c r="B10" s="715"/>
      <c r="C10" s="186" t="s">
        <v>2</v>
      </c>
      <c r="D10" s="186"/>
      <c r="E10" s="186"/>
      <c r="F10" s="186"/>
      <c r="G10" s="186"/>
      <c r="H10" s="186"/>
    </row>
    <row r="11" spans="1:8">
      <c r="A11" s="186"/>
      <c r="B11" s="188"/>
      <c r="C11" s="186"/>
      <c r="D11" s="186"/>
      <c r="E11" s="186"/>
      <c r="F11" s="186"/>
      <c r="G11" s="186"/>
      <c r="H11" s="186"/>
    </row>
    <row r="12" spans="1:8">
      <c r="A12" s="186"/>
      <c r="B12" s="188"/>
      <c r="C12" s="186"/>
      <c r="D12" s="186"/>
      <c r="E12" s="186"/>
      <c r="F12" s="186"/>
      <c r="G12" s="186"/>
      <c r="H12" s="186"/>
    </row>
    <row r="13" spans="1:8">
      <c r="A13" s="186"/>
      <c r="B13" s="188"/>
      <c r="C13" s="186"/>
      <c r="D13" s="186"/>
      <c r="E13" s="186"/>
      <c r="F13" s="186"/>
      <c r="G13" s="186"/>
      <c r="H13" s="186"/>
    </row>
    <row r="14" spans="1:8">
      <c r="A14" s="186"/>
      <c r="B14" s="188"/>
      <c r="C14" s="186"/>
      <c r="D14" s="186"/>
      <c r="E14" s="186"/>
      <c r="F14" s="186"/>
      <c r="G14" s="186"/>
      <c r="H14" s="186"/>
    </row>
    <row r="15" spans="1:8">
      <c r="A15" s="186"/>
      <c r="B15" s="188"/>
      <c r="C15" s="186"/>
      <c r="D15" s="186"/>
      <c r="E15" s="186"/>
      <c r="F15" s="186"/>
      <c r="G15" s="186"/>
      <c r="H15" s="186"/>
    </row>
    <row r="16" spans="1:8" ht="18.75" customHeight="1">
      <c r="A16" s="186"/>
      <c r="B16" s="186"/>
      <c r="C16" s="186"/>
      <c r="D16" s="186"/>
      <c r="E16" s="186"/>
      <c r="F16" s="790" t="str">
        <f>基本情報入力!C9</f>
        <v>　</v>
      </c>
      <c r="G16" s="791"/>
      <c r="H16" s="186"/>
    </row>
    <row r="17" spans="1:8" ht="18.75" customHeight="1">
      <c r="A17" s="186"/>
      <c r="B17" s="186"/>
      <c r="C17" s="186"/>
      <c r="D17" s="186"/>
      <c r="E17" s="186" t="s">
        <v>3</v>
      </c>
      <c r="F17" s="791"/>
      <c r="G17" s="791"/>
      <c r="H17" s="259"/>
    </row>
    <row r="18" spans="1:8" ht="18.75" customHeight="1">
      <c r="A18" s="186"/>
      <c r="B18" s="186"/>
      <c r="C18" s="186"/>
      <c r="D18" s="186" t="s">
        <v>4</v>
      </c>
      <c r="E18" s="186"/>
      <c r="F18" s="791"/>
      <c r="G18" s="791"/>
      <c r="H18" s="259"/>
    </row>
    <row r="19" spans="1:8" ht="18.75" customHeight="1">
      <c r="A19" s="186"/>
      <c r="B19" s="186"/>
      <c r="C19" s="186"/>
      <c r="D19" s="186"/>
      <c r="E19" s="186" t="s">
        <v>5</v>
      </c>
      <c r="F19" s="791"/>
      <c r="G19" s="791"/>
      <c r="H19" s="787"/>
    </row>
    <row r="20" spans="1:8" ht="18.75" customHeight="1">
      <c r="A20" s="186"/>
      <c r="B20" s="186"/>
      <c r="C20" s="186"/>
      <c r="D20" s="186"/>
      <c r="E20" s="189"/>
      <c r="F20" s="791"/>
      <c r="G20" s="791"/>
      <c r="H20" s="787"/>
    </row>
    <row r="21" spans="1:8">
      <c r="A21" s="186"/>
      <c r="B21" s="186"/>
      <c r="C21" s="186"/>
      <c r="D21" s="186"/>
      <c r="E21" s="186"/>
      <c r="F21" s="181" t="s">
        <v>707</v>
      </c>
      <c r="G21" s="186"/>
      <c r="H21" s="186"/>
    </row>
    <row r="22" spans="1:8" ht="17.100000000000001" customHeight="1">
      <c r="A22" s="787"/>
      <c r="B22" s="787"/>
      <c r="C22" s="789"/>
      <c r="D22" s="789"/>
      <c r="E22" s="789"/>
      <c r="F22" s="787"/>
      <c r="G22" s="789"/>
      <c r="H22" s="787"/>
    </row>
    <row r="23" spans="1:8">
      <c r="A23" s="787"/>
      <c r="B23" s="787"/>
      <c r="C23" s="789"/>
      <c r="D23" s="789"/>
      <c r="E23" s="789"/>
      <c r="F23" s="787"/>
      <c r="G23" s="789"/>
      <c r="H23" s="787"/>
    </row>
    <row r="25" spans="1:8">
      <c r="A25" s="788" t="s">
        <v>214</v>
      </c>
      <c r="B25" s="788"/>
      <c r="C25" s="788"/>
      <c r="D25" s="788"/>
      <c r="E25" s="788"/>
      <c r="F25" s="788"/>
      <c r="G25" s="788"/>
      <c r="H25" s="788"/>
    </row>
    <row r="26" spans="1:8">
      <c r="A26" s="788"/>
      <c r="B26" s="788"/>
      <c r="C26" s="788"/>
      <c r="D26" s="788"/>
      <c r="E26" s="788"/>
      <c r="F26" s="788"/>
      <c r="G26" s="788"/>
      <c r="H26" s="788"/>
    </row>
    <row r="27" spans="1:8">
      <c r="A27" s="788"/>
      <c r="B27" s="788"/>
      <c r="C27" s="788"/>
      <c r="D27" s="788"/>
      <c r="E27" s="788"/>
      <c r="F27" s="788"/>
      <c r="G27" s="788"/>
      <c r="H27" s="788"/>
    </row>
    <row r="28" spans="1:8">
      <c r="A28" s="788"/>
      <c r="B28" s="788"/>
      <c r="C28" s="788"/>
      <c r="D28" s="788"/>
      <c r="E28" s="788"/>
      <c r="F28" s="788"/>
      <c r="G28" s="788"/>
      <c r="H28" s="788"/>
    </row>
  </sheetData>
  <mergeCells count="14">
    <mergeCell ref="F16:G20"/>
    <mergeCell ref="H19:H20"/>
    <mergeCell ref="E1:H1"/>
    <mergeCell ref="D5:F5"/>
    <mergeCell ref="A6:H6"/>
    <mergeCell ref="D7:F7"/>
    <mergeCell ref="A9:B10"/>
    <mergeCell ref="H22:H23"/>
    <mergeCell ref="A25:H28"/>
    <mergeCell ref="A22:A23"/>
    <mergeCell ref="B22:B23"/>
    <mergeCell ref="C22:E23"/>
    <mergeCell ref="F22:F23"/>
    <mergeCell ref="G22:G23"/>
  </mergeCells>
  <phoneticPr fontId="4"/>
  <dataValidations count="1">
    <dataValidation imeMode="off" allowBlank="1" showInputMessage="1" promptTitle="日付の入力方法" prompt="半角で &quot; yyyy/mm/dd &quot; の形式で入力してください。_x000a_例：2024/12/31" sqref="G8" xr:uid="{00000000-0002-0000-0B00-000000000000}"/>
  </dataValidations>
  <printOptions horizontalCentered="1"/>
  <pageMargins left="0.78740157480314965" right="0.78740157480314965" top="0.78740157480314965" bottom="0.78740157480314965" header="0.51181102362204722" footer="0.51181102362204722"/>
  <pageSetup paperSize="9" scale="95" orientation="portrait" blackAndWhite="1"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8">
    <pageSetUpPr fitToPage="1"/>
  </sheetPr>
  <dimension ref="A1:H49"/>
  <sheetViews>
    <sheetView showGridLines="0" view="pageBreakPreview" topLeftCell="A79" zoomScale="70" zoomScaleNormal="100" zoomScaleSheetLayoutView="70" workbookViewId="0">
      <selection activeCell="G109" sqref="G109"/>
    </sheetView>
  </sheetViews>
  <sheetFormatPr defaultColWidth="8" defaultRowHeight="15"/>
  <cols>
    <col min="1" max="1" width="14.375" style="433" bestFit="1" customWidth="1"/>
    <col min="2" max="3" width="8" style="433"/>
    <col min="4" max="4" width="6.75" style="433" bestFit="1" customWidth="1"/>
    <col min="5" max="5" width="5" style="433" bestFit="1" customWidth="1"/>
    <col min="6" max="6" width="12.625" style="433" customWidth="1"/>
    <col min="7" max="7" width="17.875" style="433" bestFit="1" customWidth="1"/>
    <col min="8" max="8" width="5.875" style="433" customWidth="1"/>
    <col min="9" max="16384" width="8" style="433"/>
  </cols>
  <sheetData>
    <row r="1" spans="1:8">
      <c r="A1" s="432" t="s">
        <v>689</v>
      </c>
      <c r="E1" s="638"/>
      <c r="F1" s="639"/>
      <c r="G1" s="639"/>
      <c r="H1" s="640"/>
    </row>
    <row r="2" spans="1:8">
      <c r="A2" s="434"/>
      <c r="E2" s="641"/>
      <c r="F2" s="642"/>
      <c r="G2" s="642"/>
      <c r="H2" s="643"/>
    </row>
    <row r="3" spans="1:8">
      <c r="A3" s="434"/>
      <c r="E3" s="641"/>
      <c r="F3" s="642"/>
      <c r="G3" s="642"/>
      <c r="H3" s="643"/>
    </row>
    <row r="4" spans="1:8">
      <c r="E4" s="641"/>
      <c r="F4" s="642"/>
      <c r="G4" s="642"/>
      <c r="H4" s="643"/>
    </row>
    <row r="5" spans="1:8">
      <c r="E5" s="641"/>
      <c r="F5" s="642"/>
      <c r="G5" s="642"/>
      <c r="H5" s="643"/>
    </row>
    <row r="6" spans="1:8">
      <c r="A6" s="500"/>
      <c r="B6" s="849"/>
      <c r="C6" s="850"/>
      <c r="D6" s="851"/>
      <c r="E6" s="641"/>
      <c r="F6" s="642"/>
      <c r="G6" s="642"/>
      <c r="H6" s="643"/>
    </row>
    <row r="7" spans="1:8">
      <c r="A7" s="501"/>
      <c r="B7" s="852"/>
      <c r="C7" s="852"/>
      <c r="D7" s="853"/>
      <c r="E7" s="644"/>
      <c r="F7" s="645"/>
      <c r="G7" s="645"/>
      <c r="H7" s="646"/>
    </row>
    <row r="8" spans="1:8">
      <c r="A8" s="435"/>
      <c r="B8" s="436"/>
      <c r="C8" s="436"/>
      <c r="D8" s="436"/>
      <c r="E8" s="436"/>
      <c r="F8" s="436"/>
      <c r="G8" s="436"/>
      <c r="H8" s="437"/>
    </row>
    <row r="9" spans="1:8" ht="37.5" customHeight="1">
      <c r="A9" s="651" t="s">
        <v>690</v>
      </c>
      <c r="B9" s="652"/>
      <c r="C9" s="652"/>
      <c r="D9" s="652"/>
      <c r="E9" s="652"/>
      <c r="F9" s="652"/>
      <c r="G9" s="652"/>
      <c r="H9" s="653"/>
    </row>
    <row r="10" spans="1:8">
      <c r="A10" s="438"/>
      <c r="B10" s="439"/>
      <c r="C10" s="439"/>
      <c r="D10" s="439"/>
      <c r="E10" s="439"/>
      <c r="F10" s="439"/>
      <c r="G10" s="854" t="s">
        <v>11</v>
      </c>
      <c r="H10" s="855"/>
    </row>
    <row r="11" spans="1:8">
      <c r="A11" s="654" t="str">
        <f>基本情報入力!$C$18&amp;CHAR(10)&amp;基本情報入力!$C$19</f>
        <v>　
　</v>
      </c>
      <c r="B11" s="655"/>
      <c r="C11" s="439"/>
      <c r="D11" s="439"/>
      <c r="E11" s="439"/>
      <c r="F11" s="439"/>
      <c r="G11" s="439"/>
      <c r="H11" s="441"/>
    </row>
    <row r="12" spans="1:8">
      <c r="A12" s="654"/>
      <c r="B12" s="655"/>
      <c r="C12" s="439" t="s">
        <v>2</v>
      </c>
      <c r="D12" s="439"/>
      <c r="E12" s="439"/>
      <c r="F12" s="439"/>
      <c r="G12" s="439"/>
      <c r="H12" s="441"/>
    </row>
    <row r="13" spans="1:8">
      <c r="A13" s="438"/>
      <c r="B13" s="442"/>
      <c r="C13" s="439"/>
      <c r="D13" s="439"/>
      <c r="E13" s="439"/>
      <c r="F13" s="439"/>
      <c r="G13" s="439"/>
      <c r="H13" s="441"/>
    </row>
    <row r="14" spans="1:8">
      <c r="A14" s="438"/>
      <c r="B14" s="439"/>
      <c r="C14" s="439"/>
      <c r="D14" s="439"/>
      <c r="E14" s="439"/>
      <c r="F14" s="439"/>
      <c r="G14" s="439"/>
      <c r="H14" s="441"/>
    </row>
    <row r="15" spans="1:8">
      <c r="A15" s="438"/>
      <c r="B15" s="439"/>
      <c r="C15" s="439"/>
      <c r="D15" s="439"/>
      <c r="E15" s="439"/>
      <c r="F15" s="656" t="str">
        <f>基本情報入力!$C$9</f>
        <v>　</v>
      </c>
      <c r="G15" s="657"/>
      <c r="H15" s="658"/>
    </row>
    <row r="16" spans="1:8" ht="18" customHeight="1">
      <c r="A16" s="438"/>
      <c r="B16" s="439"/>
      <c r="C16" s="439"/>
      <c r="D16" s="439"/>
      <c r="E16" s="439" t="s">
        <v>3</v>
      </c>
      <c r="F16" s="657"/>
      <c r="G16" s="657"/>
      <c r="H16" s="658"/>
    </row>
    <row r="17" spans="1:8" ht="18" customHeight="1">
      <c r="A17" s="438"/>
      <c r="B17" s="439"/>
      <c r="C17" s="439"/>
      <c r="D17" s="439"/>
      <c r="E17" s="439"/>
      <c r="F17" s="657"/>
      <c r="G17" s="657"/>
      <c r="H17" s="658"/>
    </row>
    <row r="18" spans="1:8" ht="18" customHeight="1">
      <c r="A18" s="438"/>
      <c r="B18" s="439"/>
      <c r="C18" s="439"/>
      <c r="D18" s="439"/>
      <c r="E18" s="439" t="s">
        <v>5</v>
      </c>
      <c r="F18" s="657"/>
      <c r="G18" s="657"/>
      <c r="H18" s="658"/>
    </row>
    <row r="19" spans="1:8" ht="18" customHeight="1">
      <c r="A19" s="438"/>
      <c r="B19" s="439"/>
      <c r="C19" s="439"/>
      <c r="D19" s="439"/>
      <c r="E19" s="443"/>
      <c r="F19" s="657"/>
      <c r="G19" s="657"/>
      <c r="H19" s="658"/>
    </row>
    <row r="20" spans="1:8" ht="18" customHeight="1">
      <c r="A20" s="438"/>
      <c r="B20" s="439"/>
      <c r="C20" s="439"/>
      <c r="D20" s="439"/>
      <c r="E20" s="439"/>
      <c r="F20" s="444" t="s">
        <v>389</v>
      </c>
      <c r="G20" s="439"/>
      <c r="H20" s="441"/>
    </row>
    <row r="21" spans="1:8" ht="18" customHeight="1">
      <c r="A21" s="438"/>
      <c r="B21" s="439"/>
      <c r="C21" s="439"/>
      <c r="D21" s="439"/>
      <c r="E21" s="439"/>
      <c r="F21" s="444"/>
      <c r="G21" s="439"/>
      <c r="H21" s="441"/>
    </row>
    <row r="22" spans="1:8" ht="23.25" customHeight="1">
      <c r="A22" s="438" t="s">
        <v>691</v>
      </c>
      <c r="B22" s="439"/>
      <c r="C22" s="439"/>
      <c r="D22" s="439"/>
      <c r="E22" s="439"/>
      <c r="F22" s="439"/>
      <c r="G22" s="439"/>
      <c r="H22" s="441"/>
    </row>
    <row r="23" spans="1:8" ht="15" customHeight="1">
      <c r="A23" s="632" t="s">
        <v>683</v>
      </c>
      <c r="B23" s="659" t="str">
        <f>基本情報入力!$C$8</f>
        <v>　</v>
      </c>
      <c r="C23" s="636"/>
      <c r="D23" s="636"/>
      <c r="E23" s="636"/>
      <c r="F23" s="636"/>
      <c r="G23" s="636"/>
      <c r="H23" s="637"/>
    </row>
    <row r="24" spans="1:8" ht="15" customHeight="1">
      <c r="A24" s="817"/>
      <c r="B24" s="635"/>
      <c r="C24" s="636"/>
      <c r="D24" s="636"/>
      <c r="E24" s="636"/>
      <c r="F24" s="636"/>
      <c r="G24" s="636"/>
      <c r="H24" s="637"/>
    </row>
    <row r="25" spans="1:8" ht="15" customHeight="1">
      <c r="A25" s="828" t="s">
        <v>692</v>
      </c>
      <c r="B25" s="659" t="str">
        <f>基本情報入力!$C$13</f>
        <v>　</v>
      </c>
      <c r="C25" s="636"/>
      <c r="D25" s="636"/>
      <c r="E25" s="636"/>
      <c r="F25" s="636"/>
      <c r="G25" s="636"/>
      <c r="H25" s="637"/>
    </row>
    <row r="26" spans="1:8" ht="15" customHeight="1">
      <c r="A26" s="829"/>
      <c r="B26" s="635"/>
      <c r="C26" s="636"/>
      <c r="D26" s="636"/>
      <c r="E26" s="636"/>
      <c r="F26" s="636"/>
      <c r="G26" s="636"/>
      <c r="H26" s="637"/>
    </row>
    <row r="27" spans="1:8" ht="15" customHeight="1">
      <c r="A27" s="828" t="s">
        <v>7</v>
      </c>
      <c r="B27" s="670" t="str">
        <f>基本情報入力!$C$23</f>
        <v>　</v>
      </c>
      <c r="C27" s="671"/>
      <c r="D27" s="671"/>
      <c r="E27" s="671"/>
      <c r="F27" s="671"/>
      <c r="G27" s="671"/>
      <c r="H27" s="672"/>
    </row>
    <row r="28" spans="1:8" ht="15" customHeight="1">
      <c r="A28" s="829"/>
      <c r="B28" s="836"/>
      <c r="C28" s="837"/>
      <c r="D28" s="837"/>
      <c r="E28" s="837"/>
      <c r="F28" s="837"/>
      <c r="G28" s="837"/>
      <c r="H28" s="838"/>
    </row>
    <row r="29" spans="1:8" ht="15" customHeight="1">
      <c r="A29" s="817" t="s">
        <v>685</v>
      </c>
      <c r="B29" s="839" t="str">
        <f>基本情報入力!$C$15</f>
        <v>　　</v>
      </c>
      <c r="C29" s="840"/>
      <c r="D29" s="840"/>
      <c r="E29" s="840"/>
      <c r="F29" s="840"/>
      <c r="G29" s="840"/>
      <c r="H29" s="841"/>
    </row>
    <row r="30" spans="1:8" ht="15" customHeight="1">
      <c r="A30" s="829"/>
      <c r="B30" s="842"/>
      <c r="C30" s="843"/>
      <c r="D30" s="843"/>
      <c r="E30" s="843"/>
      <c r="F30" s="843"/>
      <c r="G30" s="843"/>
      <c r="H30" s="844"/>
    </row>
    <row r="31" spans="1:8" ht="15" customHeight="1">
      <c r="A31" s="632" t="s">
        <v>693</v>
      </c>
      <c r="B31" s="845" t="str">
        <f>基本情報入力!$C$16</f>
        <v>　</v>
      </c>
      <c r="C31" s="846"/>
      <c r="D31" s="847" t="s">
        <v>694</v>
      </c>
      <c r="E31" s="502"/>
      <c r="F31" s="503"/>
      <c r="G31" s="504"/>
      <c r="H31" s="505"/>
    </row>
    <row r="32" spans="1:8" ht="15" customHeight="1">
      <c r="A32" s="634"/>
      <c r="B32" s="842"/>
      <c r="C32" s="843"/>
      <c r="D32" s="848"/>
      <c r="E32" s="506"/>
      <c r="F32" s="507"/>
      <c r="G32" s="508"/>
      <c r="H32" s="509"/>
    </row>
    <row r="33" spans="1:8" ht="15" customHeight="1">
      <c r="A33" s="828" t="s">
        <v>695</v>
      </c>
      <c r="B33" s="830"/>
      <c r="C33" s="831"/>
      <c r="D33" s="831"/>
      <c r="E33" s="831"/>
      <c r="F33" s="831"/>
      <c r="G33" s="831"/>
      <c r="H33" s="832"/>
    </row>
    <row r="34" spans="1:8" ht="15" customHeight="1">
      <c r="A34" s="829"/>
      <c r="B34" s="833"/>
      <c r="C34" s="834"/>
      <c r="D34" s="834"/>
      <c r="E34" s="834"/>
      <c r="F34" s="834"/>
      <c r="G34" s="834"/>
      <c r="H34" s="835"/>
    </row>
    <row r="35" spans="1:8" ht="15" customHeight="1">
      <c r="A35" s="817" t="s">
        <v>696</v>
      </c>
      <c r="B35" s="819"/>
      <c r="C35" s="820"/>
      <c r="D35" s="820"/>
      <c r="E35" s="820"/>
      <c r="F35" s="820"/>
      <c r="G35" s="820"/>
      <c r="H35" s="821"/>
    </row>
    <row r="36" spans="1:8" ht="15" customHeight="1">
      <c r="A36" s="818"/>
      <c r="B36" s="822"/>
      <c r="C36" s="823"/>
      <c r="D36" s="823"/>
      <c r="E36" s="823"/>
      <c r="F36" s="823"/>
      <c r="G36" s="823"/>
      <c r="H36" s="824"/>
    </row>
    <row r="37" spans="1:8" ht="15" customHeight="1">
      <c r="A37" s="510"/>
      <c r="B37" s="511"/>
      <c r="C37" s="511"/>
      <c r="D37" s="511"/>
      <c r="E37" s="511"/>
      <c r="F37" s="511"/>
      <c r="G37" s="511"/>
      <c r="H37" s="511"/>
    </row>
    <row r="38" spans="1:8" ht="15" customHeight="1">
      <c r="A38" s="664" t="s">
        <v>239</v>
      </c>
      <c r="B38" s="795" t="s">
        <v>8</v>
      </c>
      <c r="C38" s="796"/>
      <c r="D38" s="797"/>
      <c r="E38" s="795" t="s">
        <v>697</v>
      </c>
      <c r="F38" s="801"/>
      <c r="G38" s="804"/>
      <c r="H38" s="805"/>
    </row>
    <row r="39" spans="1:8" ht="15" customHeight="1">
      <c r="A39" s="666"/>
      <c r="B39" s="825"/>
      <c r="C39" s="826"/>
      <c r="D39" s="827"/>
      <c r="E39" s="802"/>
      <c r="F39" s="803"/>
      <c r="G39" s="806"/>
      <c r="H39" s="807"/>
    </row>
    <row r="40" spans="1:8" ht="15" customHeight="1">
      <c r="A40" s="664" t="s">
        <v>240</v>
      </c>
      <c r="B40" s="795" t="s">
        <v>8</v>
      </c>
      <c r="C40" s="796"/>
      <c r="D40" s="797"/>
      <c r="E40" s="795" t="s">
        <v>698</v>
      </c>
      <c r="F40" s="801"/>
      <c r="G40" s="804"/>
      <c r="H40" s="805"/>
    </row>
    <row r="41" spans="1:8" ht="15" customHeight="1">
      <c r="A41" s="666"/>
      <c r="B41" s="798"/>
      <c r="C41" s="799"/>
      <c r="D41" s="800"/>
      <c r="E41" s="802"/>
      <c r="F41" s="803"/>
      <c r="G41" s="806"/>
      <c r="H41" s="807"/>
    </row>
    <row r="42" spans="1:8" ht="15" customHeight="1">
      <c r="A42" s="512"/>
      <c r="B42" s="513"/>
      <c r="C42" s="513"/>
      <c r="D42" s="513"/>
      <c r="E42" s="795" t="s">
        <v>699</v>
      </c>
      <c r="F42" s="801"/>
      <c r="G42" s="804"/>
      <c r="H42" s="805"/>
    </row>
    <row r="43" spans="1:8" ht="15" customHeight="1">
      <c r="A43" s="512"/>
      <c r="B43" s="513"/>
      <c r="C43" s="513"/>
      <c r="D43" s="513"/>
      <c r="E43" s="808"/>
      <c r="F43" s="809"/>
      <c r="G43" s="810"/>
      <c r="H43" s="811"/>
    </row>
    <row r="44" spans="1:8">
      <c r="A44" s="439"/>
      <c r="B44" s="439"/>
      <c r="C44" s="439"/>
      <c r="D44" s="439"/>
      <c r="E44" s="439"/>
      <c r="F44" s="439"/>
      <c r="G44" s="439"/>
      <c r="H44" s="439"/>
    </row>
    <row r="45" spans="1:8" ht="17.100000000000001" customHeight="1">
      <c r="A45" s="664" t="s">
        <v>159</v>
      </c>
      <c r="B45" s="664" t="s">
        <v>160</v>
      </c>
      <c r="C45" s="812"/>
      <c r="D45" s="813"/>
      <c r="E45" s="813"/>
      <c r="F45" s="664" t="s">
        <v>161</v>
      </c>
      <c r="G45" s="815"/>
      <c r="H45" s="664"/>
    </row>
    <row r="46" spans="1:8">
      <c r="A46" s="666"/>
      <c r="B46" s="666"/>
      <c r="C46" s="814"/>
      <c r="D46" s="814"/>
      <c r="E46" s="814"/>
      <c r="F46" s="666"/>
      <c r="G46" s="816"/>
      <c r="H46" s="666"/>
    </row>
    <row r="47" spans="1:8">
      <c r="A47" s="433" t="s">
        <v>700</v>
      </c>
    </row>
    <row r="48" spans="1:8">
      <c r="A48" s="433" t="s">
        <v>701</v>
      </c>
    </row>
    <row r="49" spans="1:1">
      <c r="A49" s="433" t="s">
        <v>702</v>
      </c>
    </row>
  </sheetData>
  <mergeCells count="37">
    <mergeCell ref="F15:H19"/>
    <mergeCell ref="E1:H7"/>
    <mergeCell ref="B6:D7"/>
    <mergeCell ref="A9:H9"/>
    <mergeCell ref="G10:H10"/>
    <mergeCell ref="A11:B12"/>
    <mergeCell ref="A33:A34"/>
    <mergeCell ref="B33:H34"/>
    <mergeCell ref="A23:A24"/>
    <mergeCell ref="B23:H24"/>
    <mergeCell ref="A25:A26"/>
    <mergeCell ref="B25:H26"/>
    <mergeCell ref="A27:A28"/>
    <mergeCell ref="B27:H28"/>
    <mergeCell ref="A29:A30"/>
    <mergeCell ref="B29:H30"/>
    <mergeCell ref="A31:A32"/>
    <mergeCell ref="B31:C32"/>
    <mergeCell ref="D31:D32"/>
    <mergeCell ref="A35:A36"/>
    <mergeCell ref="B35:H36"/>
    <mergeCell ref="A38:A39"/>
    <mergeCell ref="B38:D39"/>
    <mergeCell ref="E38:F39"/>
    <mergeCell ref="G38:H39"/>
    <mergeCell ref="H45:H46"/>
    <mergeCell ref="A40:A41"/>
    <mergeCell ref="B40:D41"/>
    <mergeCell ref="E40:F41"/>
    <mergeCell ref="G40:H41"/>
    <mergeCell ref="E42:F43"/>
    <mergeCell ref="G42:H43"/>
    <mergeCell ref="A45:A46"/>
    <mergeCell ref="B45:B46"/>
    <mergeCell ref="C45:E46"/>
    <mergeCell ref="F45:F46"/>
    <mergeCell ref="G45:G46"/>
  </mergeCells>
  <phoneticPr fontId="4"/>
  <dataValidations count="3">
    <dataValidation imeMode="off" allowBlank="1" promptTitle="日付の入力方法" prompt="半角で &quot; yyyy/mm/dd &quot; の形式で入力してください。_x000a_例：2024/12/31" sqref="B42:D43" xr:uid="{00000000-0002-0000-0C00-000000000000}"/>
    <dataValidation allowBlank="1" showInputMessage="1" showErrorMessage="1" promptTitle="日付の入力方法" prompt="半角で &quot; yyyy/mm/dd &quot; の形式で入力してください。_x000a_例：2024/12/31" sqref="B33:H34" xr:uid="{00000000-0002-0000-0C00-000001000000}"/>
    <dataValidation imeMode="off" allowBlank="1" showInputMessage="1" promptTitle="日付の入力方法" prompt="半角で &quot; yyyy/mm/dd &quot; の形式で入力してください。_x000a_例：2024/12/31" sqref="G10:H10 B38:D41" xr:uid="{00000000-0002-0000-0C00-000002000000}"/>
  </dataValidations>
  <printOptions horizontalCentered="1" verticalCentered="1"/>
  <pageMargins left="0.47244094488188981" right="0.47244094488188981" top="0.47244094488188981" bottom="0.47244094488188981" header="0.51181102362204722" footer="0.51181102362204722"/>
  <pageSetup paperSize="9"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pageSetUpPr fitToPage="1"/>
  </sheetPr>
  <dimension ref="A1:I42"/>
  <sheetViews>
    <sheetView showGridLines="0" view="pageBreakPreview" zoomScale="70" zoomScaleNormal="100" zoomScaleSheetLayoutView="70" workbookViewId="0">
      <selection activeCell="AB40" sqref="AB40"/>
    </sheetView>
  </sheetViews>
  <sheetFormatPr defaultColWidth="8" defaultRowHeight="15"/>
  <cols>
    <col min="1" max="1" width="14.375" style="180" bestFit="1" customWidth="1"/>
    <col min="2" max="2" width="5.875" style="180" customWidth="1"/>
    <col min="3" max="3" width="10.25" style="180" customWidth="1"/>
    <col min="4" max="4" width="6.75" style="180" bestFit="1" customWidth="1"/>
    <col min="5" max="5" width="5" style="180" bestFit="1" customWidth="1"/>
    <col min="6" max="6" width="12.625" style="180" customWidth="1"/>
    <col min="7" max="7" width="5.875" style="180" customWidth="1"/>
    <col min="8" max="8" width="10.25" style="180" customWidth="1"/>
    <col min="9" max="9" width="5.875" style="180" customWidth="1"/>
    <col min="10" max="16384" width="8" style="180"/>
  </cols>
  <sheetData>
    <row r="1" spans="1:9">
      <c r="A1" s="179" t="s">
        <v>9</v>
      </c>
      <c r="E1" s="775"/>
      <c r="F1" s="776"/>
      <c r="G1" s="776"/>
      <c r="H1" s="776"/>
      <c r="I1" s="777"/>
    </row>
    <row r="2" spans="1:9">
      <c r="A2" s="181"/>
      <c r="E2" s="859"/>
      <c r="F2" s="714"/>
      <c r="G2" s="714"/>
      <c r="H2" s="714"/>
      <c r="I2" s="778"/>
    </row>
    <row r="3" spans="1:9">
      <c r="A3" s="181"/>
      <c r="E3" s="859"/>
      <c r="F3" s="714"/>
      <c r="G3" s="714"/>
      <c r="H3" s="714"/>
      <c r="I3" s="778"/>
    </row>
    <row r="4" spans="1:9">
      <c r="E4" s="859"/>
      <c r="F4" s="714"/>
      <c r="G4" s="714"/>
      <c r="H4" s="714"/>
      <c r="I4" s="778"/>
    </row>
    <row r="5" spans="1:9">
      <c r="E5" s="859"/>
      <c r="F5" s="714"/>
      <c r="G5" s="714"/>
      <c r="H5" s="714"/>
      <c r="I5" s="778"/>
    </row>
    <row r="6" spans="1:9">
      <c r="A6" s="213"/>
      <c r="B6" s="781"/>
      <c r="C6" s="714"/>
      <c r="D6" s="778"/>
      <c r="E6" s="859"/>
      <c r="F6" s="714"/>
      <c r="G6" s="714"/>
      <c r="H6" s="714"/>
      <c r="I6" s="778"/>
    </row>
    <row r="7" spans="1:9">
      <c r="A7" s="499"/>
      <c r="B7" s="779"/>
      <c r="C7" s="779"/>
      <c r="D7" s="780"/>
      <c r="E7" s="860"/>
      <c r="F7" s="779"/>
      <c r="G7" s="779"/>
      <c r="H7" s="779"/>
      <c r="I7" s="780"/>
    </row>
    <row r="8" spans="1:9">
      <c r="A8" s="182"/>
      <c r="B8" s="183"/>
      <c r="C8" s="183"/>
      <c r="D8" s="183"/>
      <c r="E8" s="183"/>
      <c r="F8" s="183"/>
      <c r="G8" s="183"/>
      <c r="H8" s="183"/>
      <c r="I8" s="184"/>
    </row>
    <row r="9" spans="1:9" ht="37.5" customHeight="1">
      <c r="A9" s="861" t="s">
        <v>10</v>
      </c>
      <c r="B9" s="793"/>
      <c r="C9" s="793"/>
      <c r="D9" s="793"/>
      <c r="E9" s="793"/>
      <c r="F9" s="793"/>
      <c r="G9" s="793"/>
      <c r="H9" s="793"/>
      <c r="I9" s="862"/>
    </row>
    <row r="10" spans="1:9">
      <c r="A10" s="185"/>
      <c r="B10" s="186"/>
      <c r="C10" s="186"/>
      <c r="D10" s="186"/>
      <c r="E10" s="186"/>
      <c r="F10" s="186"/>
      <c r="G10" s="863" t="s">
        <v>11</v>
      </c>
      <c r="H10" s="863"/>
      <c r="I10" s="864"/>
    </row>
    <row r="11" spans="1:9">
      <c r="A11" s="784" t="str">
        <f>基本情報入力!C10&amp;CHAR(10)&amp;基本情報入力!C11</f>
        <v xml:space="preserve">
</v>
      </c>
      <c r="B11" s="715"/>
      <c r="C11" s="186"/>
      <c r="D11" s="186"/>
      <c r="E11" s="186"/>
      <c r="F11" s="186"/>
      <c r="G11" s="186"/>
      <c r="H11" s="186"/>
      <c r="I11" s="187"/>
    </row>
    <row r="12" spans="1:9">
      <c r="A12" s="784"/>
      <c r="B12" s="715"/>
      <c r="C12" s="186" t="s">
        <v>2</v>
      </c>
      <c r="D12" s="186"/>
      <c r="E12" s="186"/>
      <c r="F12" s="186"/>
      <c r="G12" s="186"/>
      <c r="H12" s="186"/>
      <c r="I12" s="187"/>
    </row>
    <row r="13" spans="1:9">
      <c r="A13" s="185"/>
      <c r="B13" s="188"/>
      <c r="C13" s="186"/>
      <c r="D13" s="186"/>
      <c r="E13" s="186"/>
      <c r="F13" s="186"/>
      <c r="G13" s="186"/>
      <c r="H13" s="186"/>
      <c r="I13" s="187"/>
    </row>
    <row r="14" spans="1:9">
      <c r="A14" s="185"/>
      <c r="B14" s="188"/>
      <c r="C14" s="186"/>
      <c r="D14" s="186"/>
      <c r="E14" s="186"/>
      <c r="F14" s="186"/>
      <c r="G14" s="186"/>
      <c r="H14" s="186"/>
      <c r="I14" s="187"/>
    </row>
    <row r="15" spans="1:9" ht="18.75" customHeight="1">
      <c r="A15" s="185"/>
      <c r="B15" s="188"/>
      <c r="C15" s="186"/>
      <c r="D15" s="186"/>
      <c r="E15" s="186"/>
      <c r="F15" s="870" t="str">
        <f>基本情報入力!C9</f>
        <v>　</v>
      </c>
      <c r="G15" s="871"/>
      <c r="H15" s="871"/>
      <c r="I15" s="187"/>
    </row>
    <row r="16" spans="1:9" ht="18.75" customHeight="1">
      <c r="A16" s="185"/>
      <c r="B16" s="186"/>
      <c r="C16" s="186"/>
      <c r="D16" s="186"/>
      <c r="E16" s="186" t="s">
        <v>3</v>
      </c>
      <c r="F16" s="871"/>
      <c r="G16" s="871"/>
      <c r="H16" s="871"/>
      <c r="I16" s="187"/>
    </row>
    <row r="17" spans="1:9" ht="18.75" customHeight="1">
      <c r="A17" s="185"/>
      <c r="B17" s="186"/>
      <c r="C17" s="186"/>
      <c r="D17" s="186" t="s">
        <v>4</v>
      </c>
      <c r="E17" s="186"/>
      <c r="F17" s="871"/>
      <c r="G17" s="871"/>
      <c r="H17" s="871"/>
      <c r="I17" s="187"/>
    </row>
    <row r="18" spans="1:9" ht="18.75" customHeight="1">
      <c r="A18" s="185"/>
      <c r="B18" s="186"/>
      <c r="C18" s="186"/>
      <c r="D18" s="186"/>
      <c r="E18" s="186" t="s">
        <v>5</v>
      </c>
      <c r="F18" s="871"/>
      <c r="G18" s="871"/>
      <c r="H18" s="871"/>
      <c r="I18" s="195"/>
    </row>
    <row r="19" spans="1:9" ht="18.75" customHeight="1">
      <c r="A19" s="185"/>
      <c r="B19" s="186"/>
      <c r="C19" s="186"/>
      <c r="F19" s="871"/>
      <c r="G19" s="871"/>
      <c r="H19" s="871"/>
      <c r="I19" s="196"/>
    </row>
    <row r="20" spans="1:9" ht="18" customHeight="1">
      <c r="A20" s="185"/>
      <c r="B20" s="186"/>
      <c r="C20" s="186"/>
      <c r="F20" s="865" t="s">
        <v>675</v>
      </c>
      <c r="G20" s="865"/>
      <c r="H20" s="866"/>
      <c r="I20" s="197"/>
    </row>
    <row r="21" spans="1:9" ht="18" customHeight="1">
      <c r="A21" s="185"/>
      <c r="B21" s="186"/>
      <c r="C21" s="186"/>
      <c r="D21" s="186"/>
      <c r="E21" s="189"/>
      <c r="F21" s="198" t="s">
        <v>14</v>
      </c>
      <c r="G21" s="186"/>
      <c r="H21" s="186"/>
      <c r="I21" s="187"/>
    </row>
    <row r="22" spans="1:9" ht="18" customHeight="1">
      <c r="A22" s="185"/>
      <c r="B22" s="186"/>
      <c r="C22" s="186"/>
      <c r="D22" s="186"/>
      <c r="E22" s="186"/>
      <c r="F22" s="868"/>
      <c r="G22" s="868"/>
      <c r="H22" s="868"/>
      <c r="I22" s="869"/>
    </row>
    <row r="23" spans="1:9" ht="12.75" customHeight="1">
      <c r="A23" s="185"/>
      <c r="B23" s="186"/>
      <c r="C23" s="186"/>
      <c r="D23" s="186"/>
      <c r="E23" s="186"/>
      <c r="F23" s="186"/>
      <c r="G23" s="186"/>
      <c r="H23" s="186"/>
      <c r="I23" s="187"/>
    </row>
    <row r="24" spans="1:9" ht="23.25" customHeight="1">
      <c r="A24" s="185" t="s">
        <v>15</v>
      </c>
      <c r="B24" s="186"/>
      <c r="C24" s="186"/>
      <c r="D24" s="186"/>
      <c r="E24" s="186"/>
      <c r="F24" s="186"/>
      <c r="G24" s="186"/>
      <c r="H24" s="186"/>
      <c r="I24" s="187"/>
    </row>
    <row r="25" spans="1:9" ht="15" customHeight="1">
      <c r="A25" s="737" t="s">
        <v>683</v>
      </c>
      <c r="B25" s="752" t="str">
        <f>基本情報入力!$C$8</f>
        <v>　</v>
      </c>
      <c r="C25" s="753"/>
      <c r="D25" s="753"/>
      <c r="E25" s="753"/>
      <c r="F25" s="753"/>
      <c r="G25" s="753"/>
      <c r="H25" s="753"/>
      <c r="I25" s="754"/>
    </row>
    <row r="26" spans="1:9" ht="15" customHeight="1">
      <c r="A26" s="770"/>
      <c r="B26" s="755"/>
      <c r="C26" s="753"/>
      <c r="D26" s="753"/>
      <c r="E26" s="753"/>
      <c r="F26" s="753"/>
      <c r="G26" s="753"/>
      <c r="H26" s="753"/>
      <c r="I26" s="754"/>
    </row>
    <row r="27" spans="1:9" ht="15" customHeight="1">
      <c r="A27" s="867"/>
      <c r="B27" s="755"/>
      <c r="C27" s="753"/>
      <c r="D27" s="753"/>
      <c r="E27" s="753"/>
      <c r="F27" s="753"/>
      <c r="G27" s="753"/>
      <c r="H27" s="753"/>
      <c r="I27" s="754"/>
    </row>
    <row r="28" spans="1:9" ht="15" customHeight="1">
      <c r="A28" s="190"/>
      <c r="B28" s="752" t="str">
        <f>基本情報入力!$C$13</f>
        <v>　</v>
      </c>
      <c r="C28" s="753"/>
      <c r="D28" s="753"/>
      <c r="E28" s="753"/>
      <c r="F28" s="753"/>
      <c r="G28" s="753"/>
      <c r="H28" s="753"/>
      <c r="I28" s="754"/>
    </row>
    <row r="29" spans="1:9" ht="15" customHeight="1">
      <c r="A29" s="191" t="s">
        <v>692</v>
      </c>
      <c r="B29" s="755"/>
      <c r="C29" s="753"/>
      <c r="D29" s="753"/>
      <c r="E29" s="753"/>
      <c r="F29" s="753"/>
      <c r="G29" s="753"/>
      <c r="H29" s="753"/>
      <c r="I29" s="754"/>
    </row>
    <row r="30" spans="1:9" ht="15" customHeight="1">
      <c r="A30" s="192"/>
      <c r="B30" s="755"/>
      <c r="C30" s="753"/>
      <c r="D30" s="753"/>
      <c r="E30" s="753"/>
      <c r="F30" s="753"/>
      <c r="G30" s="753"/>
      <c r="H30" s="753"/>
      <c r="I30" s="754"/>
    </row>
    <row r="31" spans="1:9" ht="15" customHeight="1">
      <c r="A31" s="190"/>
      <c r="B31" s="856"/>
      <c r="C31" s="857"/>
      <c r="D31" s="857"/>
      <c r="E31" s="857"/>
      <c r="F31" s="857"/>
      <c r="G31" s="857"/>
      <c r="H31" s="857"/>
      <c r="I31" s="858"/>
    </row>
    <row r="32" spans="1:9" ht="15" customHeight="1">
      <c r="A32" s="191" t="s">
        <v>7</v>
      </c>
      <c r="B32" s="898" t="str">
        <f>基本情報入力!$C$23</f>
        <v>　</v>
      </c>
      <c r="C32" s="899"/>
      <c r="D32" s="899"/>
      <c r="E32" s="899"/>
      <c r="F32" s="899"/>
      <c r="G32" s="899"/>
      <c r="H32" s="899"/>
      <c r="I32" s="900"/>
    </row>
    <row r="33" spans="1:9" ht="15" customHeight="1">
      <c r="A33" s="192"/>
      <c r="B33" s="901"/>
      <c r="C33" s="902"/>
      <c r="D33" s="902"/>
      <c r="E33" s="902"/>
      <c r="F33" s="902"/>
      <c r="G33" s="902"/>
      <c r="H33" s="902"/>
      <c r="I33" s="903"/>
    </row>
    <row r="34" spans="1:9" ht="15" customHeight="1">
      <c r="A34" s="190"/>
      <c r="B34" s="904" t="str">
        <f>基本情報入力!$C$15</f>
        <v>　　</v>
      </c>
      <c r="C34" s="905"/>
      <c r="D34" s="905"/>
      <c r="E34" s="765" t="s">
        <v>771</v>
      </c>
      <c r="F34" s="766"/>
      <c r="G34" s="729" t="str">
        <f>基本情報入力!$C$16</f>
        <v>　</v>
      </c>
      <c r="H34" s="891"/>
      <c r="I34" s="734"/>
    </row>
    <row r="35" spans="1:9" ht="15" customHeight="1">
      <c r="A35" s="191" t="s">
        <v>765</v>
      </c>
      <c r="B35" s="906"/>
      <c r="C35" s="906"/>
      <c r="D35" s="906"/>
      <c r="E35" s="768"/>
      <c r="F35" s="768"/>
      <c r="G35" s="730"/>
      <c r="H35" s="894"/>
      <c r="I35" s="735"/>
    </row>
    <row r="36" spans="1:9" ht="15" customHeight="1">
      <c r="A36" s="192"/>
      <c r="B36" s="907"/>
      <c r="C36" s="907"/>
      <c r="D36" s="907"/>
      <c r="E36" s="769"/>
      <c r="F36" s="769"/>
      <c r="G36" s="731"/>
      <c r="H36" s="908"/>
      <c r="I36" s="736"/>
    </row>
    <row r="37" spans="1:9" ht="12.75" customHeight="1">
      <c r="A37" s="872" t="s">
        <v>16</v>
      </c>
      <c r="B37" s="199" t="s">
        <v>17</v>
      </c>
      <c r="C37" s="874"/>
      <c r="D37" s="875"/>
      <c r="E37" s="876" t="s">
        <v>620</v>
      </c>
      <c r="F37" s="877"/>
      <c r="G37" s="199" t="s">
        <v>17</v>
      </c>
      <c r="H37" s="880"/>
      <c r="I37" s="881"/>
    </row>
    <row r="38" spans="1:9" ht="9.9499999999999993" customHeight="1">
      <c r="A38" s="873"/>
      <c r="B38" s="891" t="str">
        <f>基本情報入力!C12</f>
        <v>　</v>
      </c>
      <c r="C38" s="892"/>
      <c r="D38" s="893"/>
      <c r="E38" s="878"/>
      <c r="F38" s="879"/>
      <c r="G38" s="884"/>
      <c r="H38" s="885"/>
      <c r="I38" s="886"/>
    </row>
    <row r="39" spans="1:9" ht="9.9499999999999993" customHeight="1">
      <c r="A39" s="873"/>
      <c r="B39" s="894"/>
      <c r="C39" s="895"/>
      <c r="D39" s="896"/>
      <c r="E39" s="878"/>
      <c r="F39" s="879"/>
      <c r="G39" s="887"/>
      <c r="H39" s="782"/>
      <c r="I39" s="783"/>
    </row>
    <row r="40" spans="1:9" ht="20.100000000000001" customHeight="1">
      <c r="A40" s="200" t="s">
        <v>18</v>
      </c>
      <c r="B40" s="888"/>
      <c r="C40" s="889"/>
      <c r="D40" s="897"/>
      <c r="E40" s="882" t="s">
        <v>18</v>
      </c>
      <c r="F40" s="883"/>
      <c r="G40" s="888"/>
      <c r="H40" s="889"/>
      <c r="I40" s="890"/>
    </row>
    <row r="41" spans="1:9">
      <c r="A41" s="186" t="s">
        <v>676</v>
      </c>
      <c r="B41" s="186"/>
      <c r="C41" s="186"/>
      <c r="D41" s="186"/>
      <c r="E41" s="186"/>
      <c r="F41" s="186"/>
      <c r="G41" s="186"/>
      <c r="H41" s="186"/>
      <c r="I41" s="186"/>
    </row>
    <row r="42" spans="1:9">
      <c r="A42" s="186" t="s">
        <v>677</v>
      </c>
    </row>
  </sheetData>
  <mergeCells count="26">
    <mergeCell ref="B32:I32"/>
    <mergeCell ref="B33:I33"/>
    <mergeCell ref="B34:D36"/>
    <mergeCell ref="E34:F36"/>
    <mergeCell ref="G34:I36"/>
    <mergeCell ref="A37:A39"/>
    <mergeCell ref="C37:D37"/>
    <mergeCell ref="E37:F39"/>
    <mergeCell ref="H37:I37"/>
    <mergeCell ref="E40:F40"/>
    <mergeCell ref="G38:I39"/>
    <mergeCell ref="G40:I40"/>
    <mergeCell ref="B38:D39"/>
    <mergeCell ref="B40:D40"/>
    <mergeCell ref="B31:I31"/>
    <mergeCell ref="E1:I7"/>
    <mergeCell ref="B6:D7"/>
    <mergeCell ref="A9:I9"/>
    <mergeCell ref="G10:I10"/>
    <mergeCell ref="A11:B12"/>
    <mergeCell ref="F20:H20"/>
    <mergeCell ref="A25:A27"/>
    <mergeCell ref="B25:I27"/>
    <mergeCell ref="B28:I30"/>
    <mergeCell ref="F22:I22"/>
    <mergeCell ref="F15:H19"/>
  </mergeCells>
  <phoneticPr fontId="4"/>
  <dataValidations count="1">
    <dataValidation imeMode="off" allowBlank="1" showInputMessage="1" promptTitle="日付の入力方法" prompt="半角で &quot; yyyy/mm/dd &quot; の形式で入力してください。_x000a_例：2024/12/31" sqref="G10:I10" xr:uid="{00000000-0002-0000-0E00-000000000000}"/>
  </dataValidations>
  <printOptions horizontalCentered="1"/>
  <pageMargins left="0.98425196850393704" right="0.78740157480314965" top="0.78740157480314965" bottom="0.78740157480314965" header="0.51181102362204722" footer="0.51181102362204722"/>
  <pageSetup paperSize="9" scale="98" orientation="portrait" blackAndWhite="1"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E48"/>
  <sheetViews>
    <sheetView showGridLines="0" view="pageBreakPreview" zoomScale="70" zoomScaleNormal="100" zoomScaleSheetLayoutView="70" workbookViewId="0">
      <selection activeCell="A4" sqref="A4"/>
    </sheetView>
  </sheetViews>
  <sheetFormatPr defaultColWidth="8" defaultRowHeight="15"/>
  <cols>
    <col min="1" max="1" width="26" style="180" customWidth="1"/>
    <col min="2" max="3" width="18.125" style="180" customWidth="1"/>
    <col min="4" max="5" width="8.5" style="180" customWidth="1"/>
    <col min="6" max="16384" width="8" style="180"/>
  </cols>
  <sheetData>
    <row r="1" spans="1:5">
      <c r="A1" s="180" t="s">
        <v>29</v>
      </c>
    </row>
    <row r="2" spans="1:5" ht="39.950000000000003" customHeight="1">
      <c r="A2" s="910" t="s">
        <v>621</v>
      </c>
      <c r="B2" s="911"/>
      <c r="C2" s="911"/>
      <c r="D2" s="911"/>
      <c r="E2" s="911"/>
    </row>
    <row r="3" spans="1:5" ht="30" customHeight="1">
      <c r="A3" s="216" t="s">
        <v>30</v>
      </c>
      <c r="B3" s="217" t="s">
        <v>31</v>
      </c>
      <c r="C3" s="217" t="s">
        <v>32</v>
      </c>
      <c r="D3" s="911" t="s">
        <v>33</v>
      </c>
      <c r="E3" s="911"/>
    </row>
    <row r="4" spans="1:5" ht="30" customHeight="1">
      <c r="A4" s="218"/>
      <c r="B4" s="218"/>
      <c r="C4" s="516"/>
      <c r="D4" s="909"/>
      <c r="E4" s="909"/>
    </row>
    <row r="5" spans="1:5" ht="30" customHeight="1">
      <c r="A5" s="218"/>
      <c r="B5" s="218"/>
      <c r="C5" s="516"/>
      <c r="D5" s="909"/>
      <c r="E5" s="909"/>
    </row>
    <row r="6" spans="1:5" ht="30" customHeight="1">
      <c r="A6" s="218"/>
      <c r="B6" s="218"/>
      <c r="C6" s="516"/>
      <c r="D6" s="909"/>
      <c r="E6" s="909"/>
    </row>
    <row r="7" spans="1:5" ht="30" customHeight="1">
      <c r="A7" s="218"/>
      <c r="B7" s="218"/>
      <c r="C7" s="516"/>
      <c r="D7" s="909"/>
      <c r="E7" s="909"/>
    </row>
    <row r="8" spans="1:5" ht="30" customHeight="1">
      <c r="A8" s="218"/>
      <c r="B8" s="218"/>
      <c r="C8" s="516"/>
      <c r="D8" s="909"/>
      <c r="E8" s="909"/>
    </row>
    <row r="9" spans="1:5" ht="30" customHeight="1">
      <c r="A9" s="218"/>
      <c r="B9" s="218"/>
      <c r="C9" s="516"/>
      <c r="D9" s="909"/>
      <c r="E9" s="909"/>
    </row>
    <row r="10" spans="1:5" ht="30" customHeight="1">
      <c r="A10" s="218"/>
      <c r="B10" s="218"/>
      <c r="C10" s="516"/>
      <c r="D10" s="909"/>
      <c r="E10" s="909"/>
    </row>
    <row r="11" spans="1:5" ht="30" customHeight="1">
      <c r="A11" s="218"/>
      <c r="B11" s="218"/>
      <c r="C11" s="516"/>
      <c r="D11" s="909"/>
      <c r="E11" s="909"/>
    </row>
    <row r="12" spans="1:5" ht="30" customHeight="1">
      <c r="A12" s="218"/>
      <c r="B12" s="218"/>
      <c r="C12" s="516"/>
      <c r="D12" s="909"/>
      <c r="E12" s="909"/>
    </row>
    <row r="13" spans="1:5" ht="30" customHeight="1">
      <c r="A13" s="218"/>
      <c r="B13" s="218"/>
      <c r="C13" s="516"/>
      <c r="D13" s="909"/>
      <c r="E13" s="909"/>
    </row>
    <row r="14" spans="1:5" ht="30" customHeight="1">
      <c r="A14" s="218"/>
      <c r="B14" s="218"/>
      <c r="C14" s="516"/>
      <c r="D14" s="909"/>
      <c r="E14" s="909"/>
    </row>
    <row r="15" spans="1:5" ht="30" customHeight="1">
      <c r="A15" s="218"/>
      <c r="B15" s="218"/>
      <c r="C15" s="516"/>
      <c r="D15" s="909"/>
      <c r="E15" s="909"/>
    </row>
    <row r="16" spans="1:5" ht="30" customHeight="1">
      <c r="A16" s="218"/>
      <c r="B16" s="218"/>
      <c r="C16" s="516"/>
      <c r="D16" s="909"/>
      <c r="E16" s="909"/>
    </row>
    <row r="17" spans="1:5" ht="30" customHeight="1">
      <c r="A17" s="218"/>
      <c r="B17" s="218"/>
      <c r="C17" s="516"/>
      <c r="D17" s="909"/>
      <c r="E17" s="909"/>
    </row>
    <row r="18" spans="1:5" ht="30" customHeight="1">
      <c r="A18" s="218"/>
      <c r="B18" s="218"/>
      <c r="C18" s="516"/>
      <c r="D18" s="909"/>
      <c r="E18" s="909"/>
    </row>
    <row r="19" spans="1:5" ht="30" customHeight="1">
      <c r="A19" s="218"/>
      <c r="B19" s="218"/>
      <c r="C19" s="516"/>
      <c r="D19" s="909"/>
      <c r="E19" s="909"/>
    </row>
    <row r="20" spans="1:5" ht="30" customHeight="1">
      <c r="A20" s="218"/>
      <c r="B20" s="218"/>
      <c r="C20" s="516"/>
      <c r="D20" s="909"/>
      <c r="E20" s="909"/>
    </row>
    <row r="21" spans="1:5" ht="30" customHeight="1">
      <c r="A21" s="218"/>
      <c r="B21" s="218"/>
      <c r="C21" s="516"/>
      <c r="D21" s="909"/>
      <c r="E21" s="909"/>
    </row>
    <row r="22" spans="1:5" ht="30" customHeight="1">
      <c r="A22" s="218"/>
      <c r="B22" s="218"/>
      <c r="C22" s="516"/>
      <c r="D22" s="909"/>
      <c r="E22" s="909"/>
    </row>
    <row r="23" spans="1:5" ht="30" customHeight="1">
      <c r="A23" s="218"/>
      <c r="B23" s="218"/>
      <c r="C23" s="516"/>
      <c r="D23" s="909"/>
      <c r="E23" s="909"/>
    </row>
    <row r="24" spans="1:5" ht="30" customHeight="1">
      <c r="E24" s="219">
        <v>1</v>
      </c>
    </row>
    <row r="25" spans="1:5" ht="12.75" customHeight="1">
      <c r="A25" s="180" t="s">
        <v>29</v>
      </c>
    </row>
    <row r="26" spans="1:5" ht="39.950000000000003" customHeight="1">
      <c r="A26" s="910" t="s">
        <v>621</v>
      </c>
      <c r="B26" s="911"/>
      <c r="C26" s="911"/>
      <c r="D26" s="911"/>
      <c r="E26" s="911"/>
    </row>
    <row r="27" spans="1:5" ht="30" customHeight="1">
      <c r="A27" s="216" t="s">
        <v>30</v>
      </c>
      <c r="B27" s="217" t="s">
        <v>31</v>
      </c>
      <c r="C27" s="217" t="s">
        <v>32</v>
      </c>
      <c r="D27" s="911" t="s">
        <v>33</v>
      </c>
      <c r="E27" s="911"/>
    </row>
    <row r="28" spans="1:5" ht="30" customHeight="1">
      <c r="A28" s="218"/>
      <c r="B28" s="218"/>
      <c r="C28" s="516"/>
      <c r="D28" s="909"/>
      <c r="E28" s="909"/>
    </row>
    <row r="29" spans="1:5" ht="30" customHeight="1">
      <c r="A29" s="218"/>
      <c r="B29" s="218"/>
      <c r="C29" s="516"/>
      <c r="D29" s="909"/>
      <c r="E29" s="909"/>
    </row>
    <row r="30" spans="1:5" ht="30" customHeight="1">
      <c r="A30" s="218"/>
      <c r="B30" s="218"/>
      <c r="C30" s="516"/>
      <c r="D30" s="909"/>
      <c r="E30" s="909"/>
    </row>
    <row r="31" spans="1:5" ht="30" customHeight="1">
      <c r="A31" s="218"/>
      <c r="B31" s="218"/>
      <c r="C31" s="516"/>
      <c r="D31" s="909"/>
      <c r="E31" s="909"/>
    </row>
    <row r="32" spans="1:5" ht="30" customHeight="1">
      <c r="A32" s="218"/>
      <c r="B32" s="218"/>
      <c r="C32" s="516"/>
      <c r="D32" s="909"/>
      <c r="E32" s="909"/>
    </row>
    <row r="33" spans="1:5" ht="30" customHeight="1">
      <c r="A33" s="218"/>
      <c r="B33" s="218"/>
      <c r="C33" s="516"/>
      <c r="D33" s="909"/>
      <c r="E33" s="909"/>
    </row>
    <row r="34" spans="1:5" ht="30" customHeight="1">
      <c r="A34" s="218"/>
      <c r="B34" s="218"/>
      <c r="C34" s="516"/>
      <c r="D34" s="909"/>
      <c r="E34" s="909"/>
    </row>
    <row r="35" spans="1:5" ht="30" customHeight="1">
      <c r="A35" s="218"/>
      <c r="B35" s="218"/>
      <c r="C35" s="516"/>
      <c r="D35" s="909"/>
      <c r="E35" s="909"/>
    </row>
    <row r="36" spans="1:5" ht="30" customHeight="1">
      <c r="A36" s="218"/>
      <c r="B36" s="218"/>
      <c r="C36" s="516"/>
      <c r="D36" s="909"/>
      <c r="E36" s="909"/>
    </row>
    <row r="37" spans="1:5" ht="30" customHeight="1">
      <c r="A37" s="218"/>
      <c r="B37" s="218"/>
      <c r="C37" s="516"/>
      <c r="D37" s="909"/>
      <c r="E37" s="909"/>
    </row>
    <row r="38" spans="1:5" ht="30" customHeight="1">
      <c r="A38" s="218"/>
      <c r="B38" s="218"/>
      <c r="C38" s="516"/>
      <c r="D38" s="909"/>
      <c r="E38" s="909"/>
    </row>
    <row r="39" spans="1:5" ht="30" customHeight="1">
      <c r="A39" s="218"/>
      <c r="B39" s="218"/>
      <c r="C39" s="516"/>
      <c r="D39" s="909"/>
      <c r="E39" s="909"/>
    </row>
    <row r="40" spans="1:5" ht="30" customHeight="1">
      <c r="A40" s="218"/>
      <c r="B40" s="218"/>
      <c r="C40" s="516"/>
      <c r="D40" s="909"/>
      <c r="E40" s="909"/>
    </row>
    <row r="41" spans="1:5" ht="30" customHeight="1">
      <c r="A41" s="218"/>
      <c r="B41" s="218"/>
      <c r="C41" s="516"/>
      <c r="D41" s="909"/>
      <c r="E41" s="909"/>
    </row>
    <row r="42" spans="1:5" ht="30" customHeight="1">
      <c r="A42" s="218"/>
      <c r="B42" s="218"/>
      <c r="C42" s="516"/>
      <c r="D42" s="909"/>
      <c r="E42" s="909"/>
    </row>
    <row r="43" spans="1:5" ht="30" customHeight="1">
      <c r="A43" s="218"/>
      <c r="B43" s="218"/>
      <c r="C43" s="516"/>
      <c r="D43" s="909"/>
      <c r="E43" s="909"/>
    </row>
    <row r="44" spans="1:5" ht="30" customHeight="1">
      <c r="A44" s="218"/>
      <c r="B44" s="218"/>
      <c r="C44" s="516"/>
      <c r="D44" s="909"/>
      <c r="E44" s="909"/>
    </row>
    <row r="45" spans="1:5" ht="30" customHeight="1">
      <c r="A45" s="218"/>
      <c r="B45" s="218"/>
      <c r="C45" s="516"/>
      <c r="D45" s="909"/>
      <c r="E45" s="909"/>
    </row>
    <row r="46" spans="1:5" ht="30" customHeight="1">
      <c r="A46" s="218"/>
      <c r="B46" s="218"/>
      <c r="C46" s="516"/>
      <c r="D46" s="909"/>
      <c r="E46" s="909"/>
    </row>
    <row r="47" spans="1:5" ht="30" customHeight="1">
      <c r="A47" s="218"/>
      <c r="B47" s="218"/>
      <c r="C47" s="516"/>
      <c r="D47" s="909"/>
      <c r="E47" s="909"/>
    </row>
    <row r="48" spans="1:5" ht="30" customHeight="1">
      <c r="E48" s="219">
        <f>INT((ROW()-1)/25)+1</f>
        <v>2</v>
      </c>
    </row>
  </sheetData>
  <mergeCells count="44">
    <mergeCell ref="D46:E46"/>
    <mergeCell ref="D47:E47"/>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A26:E26"/>
    <mergeCell ref="D27:E27"/>
    <mergeCell ref="D28:E28"/>
    <mergeCell ref="D29:E29"/>
    <mergeCell ref="D30:E30"/>
    <mergeCell ref="D20:E20"/>
    <mergeCell ref="D21:E21"/>
    <mergeCell ref="D22:E22"/>
    <mergeCell ref="D23:E23"/>
    <mergeCell ref="D14:E14"/>
    <mergeCell ref="D15:E15"/>
    <mergeCell ref="D16:E16"/>
    <mergeCell ref="D17:E17"/>
    <mergeCell ref="D18:E18"/>
    <mergeCell ref="D19:E19"/>
    <mergeCell ref="D13:E13"/>
    <mergeCell ref="A2:E2"/>
    <mergeCell ref="D3:E3"/>
    <mergeCell ref="D4:E4"/>
    <mergeCell ref="D5:E5"/>
    <mergeCell ref="D6:E6"/>
    <mergeCell ref="D7:E7"/>
    <mergeCell ref="D8:E8"/>
    <mergeCell ref="D9:E9"/>
    <mergeCell ref="D10:E10"/>
    <mergeCell ref="D11:E11"/>
    <mergeCell ref="D12:E12"/>
  </mergeCells>
  <phoneticPr fontId="4"/>
  <printOptions horizontalCentered="1"/>
  <pageMargins left="0.39370078740157483" right="0.39370078740157483" top="0.78740157480314965" bottom="0.78740157480314965" header="0.51181102362204722" footer="0.51181102362204722"/>
  <pageSetup paperSize="9" orientation="portrait" blackAndWhite="1" r:id="rId1"/>
  <headerFooter alignWithMargins="0"/>
  <rowBreaks count="1" manualBreakCount="1">
    <brk id="24" max="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K140"/>
  <sheetViews>
    <sheetView showGridLines="0" view="pageBreakPreview" topLeftCell="A4" zoomScale="70" zoomScaleNormal="100" zoomScaleSheetLayoutView="70" workbookViewId="0">
      <selection activeCell="B29" sqref="B29:J32"/>
    </sheetView>
  </sheetViews>
  <sheetFormatPr defaultColWidth="8" defaultRowHeight="15"/>
  <cols>
    <col min="1" max="2" width="1.875" style="180" customWidth="1"/>
    <col min="3" max="3" width="2.125" style="180" customWidth="1"/>
    <col min="4" max="4" width="10.375" style="180" customWidth="1"/>
    <col min="5" max="5" width="16.625" style="180" customWidth="1"/>
    <col min="6" max="6" width="9.75" style="180" customWidth="1"/>
    <col min="7" max="7" width="6.75" style="180" customWidth="1"/>
    <col min="8" max="8" width="10.875" style="180" customWidth="1"/>
    <col min="9" max="9" width="10.625" style="180" customWidth="1"/>
    <col min="10" max="11" width="7.5" style="180" customWidth="1"/>
    <col min="12" max="16384" width="8" style="180"/>
  </cols>
  <sheetData>
    <row r="1" spans="1:11">
      <c r="A1" s="180" t="s">
        <v>34</v>
      </c>
    </row>
    <row r="2" spans="1:11" ht="45" customHeight="1">
      <c r="A2" s="910" t="s">
        <v>35</v>
      </c>
      <c r="B2" s="910"/>
      <c r="C2" s="910"/>
      <c r="D2" s="910"/>
      <c r="E2" s="910"/>
      <c r="F2" s="911"/>
      <c r="G2" s="911"/>
      <c r="H2" s="911"/>
      <c r="I2" s="911"/>
      <c r="J2" s="911"/>
      <c r="K2" s="911"/>
    </row>
    <row r="3" spans="1:11" ht="20.100000000000001" customHeight="1">
      <c r="A3" s="220"/>
      <c r="B3" s="221" t="s">
        <v>36</v>
      </c>
      <c r="C3" s="222"/>
      <c r="D3" s="222"/>
      <c r="E3" s="911" t="s">
        <v>37</v>
      </c>
      <c r="F3" s="911" t="s">
        <v>38</v>
      </c>
      <c r="G3" s="911" t="s">
        <v>39</v>
      </c>
      <c r="H3" s="223"/>
      <c r="I3" s="223"/>
      <c r="J3" s="911" t="s">
        <v>33</v>
      </c>
      <c r="K3" s="911"/>
    </row>
    <row r="4" spans="1:11" ht="20.100000000000001" customHeight="1">
      <c r="A4" s="224"/>
      <c r="B4" s="912" t="s">
        <v>40</v>
      </c>
      <c r="C4" s="911"/>
      <c r="D4" s="911"/>
      <c r="E4" s="911"/>
      <c r="F4" s="911"/>
      <c r="G4" s="911"/>
      <c r="H4" s="225" t="s">
        <v>41</v>
      </c>
      <c r="I4" s="225" t="s">
        <v>42</v>
      </c>
      <c r="J4" s="911"/>
      <c r="K4" s="911"/>
    </row>
    <row r="5" spans="1:11" ht="20.100000000000001" customHeight="1">
      <c r="A5" s="226"/>
      <c r="B5" s="227"/>
      <c r="C5" s="228"/>
      <c r="D5" s="229" t="s">
        <v>43</v>
      </c>
      <c r="E5" s="911"/>
      <c r="F5" s="911"/>
      <c r="G5" s="911"/>
      <c r="H5" s="230" t="s">
        <v>44</v>
      </c>
      <c r="I5" s="230" t="s">
        <v>44</v>
      </c>
      <c r="J5" s="911"/>
      <c r="K5" s="911"/>
    </row>
    <row r="6" spans="1:11" ht="80.099999999999994" customHeight="1">
      <c r="A6" s="231"/>
      <c r="B6" s="232"/>
      <c r="C6" s="233"/>
      <c r="D6" s="234"/>
      <c r="E6" s="235"/>
      <c r="F6" s="218"/>
      <c r="G6" s="218"/>
      <c r="H6" s="516"/>
      <c r="I6" s="517">
        <f>$F6*$H6</f>
        <v>0</v>
      </c>
      <c r="J6" s="909"/>
      <c r="K6" s="909"/>
    </row>
    <row r="7" spans="1:11" ht="80.099999999999994" customHeight="1">
      <c r="A7" s="231"/>
      <c r="B7" s="232"/>
      <c r="C7" s="233"/>
      <c r="D7" s="234"/>
      <c r="E7" s="235"/>
      <c r="F7" s="218"/>
      <c r="G7" s="218"/>
      <c r="H7" s="516"/>
      <c r="I7" s="517">
        <f t="shared" ref="I7:I13" si="0">$F7*$H7</f>
        <v>0</v>
      </c>
      <c r="J7" s="909"/>
      <c r="K7" s="909"/>
    </row>
    <row r="8" spans="1:11" ht="80.099999999999994" customHeight="1">
      <c r="A8" s="231"/>
      <c r="B8" s="232"/>
      <c r="C8" s="233"/>
      <c r="D8" s="234"/>
      <c r="E8" s="235"/>
      <c r="F8" s="218"/>
      <c r="G8" s="218"/>
      <c r="H8" s="516"/>
      <c r="I8" s="517">
        <f t="shared" si="0"/>
        <v>0</v>
      </c>
      <c r="J8" s="909"/>
      <c r="K8" s="909"/>
    </row>
    <row r="9" spans="1:11" ht="80.099999999999994" customHeight="1">
      <c r="A9" s="231"/>
      <c r="B9" s="232"/>
      <c r="C9" s="233"/>
      <c r="D9" s="234"/>
      <c r="E9" s="235"/>
      <c r="F9" s="218"/>
      <c r="G9" s="218"/>
      <c r="H9" s="516"/>
      <c r="I9" s="517">
        <f t="shared" si="0"/>
        <v>0</v>
      </c>
      <c r="J9" s="909"/>
      <c r="K9" s="909"/>
    </row>
    <row r="10" spans="1:11" ht="80.099999999999994" customHeight="1">
      <c r="A10" s="231"/>
      <c r="B10" s="232"/>
      <c r="C10" s="233"/>
      <c r="D10" s="234"/>
      <c r="E10" s="235"/>
      <c r="F10" s="218"/>
      <c r="G10" s="218"/>
      <c r="H10" s="516"/>
      <c r="I10" s="517">
        <f t="shared" si="0"/>
        <v>0</v>
      </c>
      <c r="J10" s="909"/>
      <c r="K10" s="909"/>
    </row>
    <row r="11" spans="1:11" ht="80.099999999999994" customHeight="1">
      <c r="A11" s="231"/>
      <c r="B11" s="232"/>
      <c r="C11" s="233"/>
      <c r="D11" s="234"/>
      <c r="E11" s="235"/>
      <c r="F11" s="218"/>
      <c r="G11" s="218"/>
      <c r="H11" s="516"/>
      <c r="I11" s="517">
        <f t="shared" si="0"/>
        <v>0</v>
      </c>
      <c r="J11" s="909"/>
      <c r="K11" s="909"/>
    </row>
    <row r="12" spans="1:11" ht="80.099999999999994" customHeight="1">
      <c r="A12" s="231"/>
      <c r="B12" s="232"/>
      <c r="C12" s="233"/>
      <c r="D12" s="234"/>
      <c r="E12" s="235"/>
      <c r="F12" s="218"/>
      <c r="G12" s="218"/>
      <c r="H12" s="516"/>
      <c r="I12" s="517">
        <f t="shared" si="0"/>
        <v>0</v>
      </c>
      <c r="J12" s="909"/>
      <c r="K12" s="909"/>
    </row>
    <row r="13" spans="1:11" ht="80.099999999999994" customHeight="1">
      <c r="A13" s="231"/>
      <c r="B13" s="232"/>
      <c r="C13" s="233"/>
      <c r="D13" s="234"/>
      <c r="E13" s="235"/>
      <c r="F13" s="218"/>
      <c r="G13" s="218"/>
      <c r="H13" s="516"/>
      <c r="I13" s="517">
        <f t="shared" si="0"/>
        <v>0</v>
      </c>
      <c r="J13" s="909"/>
      <c r="K13" s="909"/>
    </row>
    <row r="14" spans="1:11" ht="30" customHeight="1">
      <c r="K14" s="219">
        <v>1</v>
      </c>
    </row>
    <row r="15" spans="1:11" ht="12.75" customHeight="1">
      <c r="A15" s="180" t="s">
        <v>34</v>
      </c>
    </row>
    <row r="16" spans="1:11" ht="45" customHeight="1">
      <c r="A16" s="910" t="s">
        <v>35</v>
      </c>
      <c r="B16" s="910"/>
      <c r="C16" s="910"/>
      <c r="D16" s="910"/>
      <c r="E16" s="910"/>
      <c r="F16" s="911"/>
      <c r="G16" s="911"/>
      <c r="H16" s="911"/>
      <c r="I16" s="911"/>
      <c r="J16" s="911"/>
      <c r="K16" s="911"/>
    </row>
    <row r="17" spans="1:11" ht="20.100000000000001" customHeight="1">
      <c r="A17" s="220"/>
      <c r="B17" s="221" t="s">
        <v>36</v>
      </c>
      <c r="C17" s="222"/>
      <c r="D17" s="222"/>
      <c r="E17" s="911" t="s">
        <v>37</v>
      </c>
      <c r="F17" s="911" t="s">
        <v>38</v>
      </c>
      <c r="G17" s="911" t="s">
        <v>39</v>
      </c>
      <c r="H17" s="223"/>
      <c r="I17" s="223"/>
      <c r="J17" s="911" t="s">
        <v>33</v>
      </c>
      <c r="K17" s="911"/>
    </row>
    <row r="18" spans="1:11" ht="20.100000000000001" customHeight="1">
      <c r="A18" s="224"/>
      <c r="B18" s="912" t="s">
        <v>40</v>
      </c>
      <c r="C18" s="911"/>
      <c r="D18" s="911"/>
      <c r="E18" s="911"/>
      <c r="F18" s="911"/>
      <c r="G18" s="911"/>
      <c r="H18" s="225" t="s">
        <v>41</v>
      </c>
      <c r="I18" s="225" t="s">
        <v>42</v>
      </c>
      <c r="J18" s="911"/>
      <c r="K18" s="911"/>
    </row>
    <row r="19" spans="1:11" ht="20.100000000000001" customHeight="1">
      <c r="A19" s="226"/>
      <c r="B19" s="227"/>
      <c r="C19" s="228"/>
      <c r="D19" s="229" t="s">
        <v>43</v>
      </c>
      <c r="E19" s="911"/>
      <c r="F19" s="911"/>
      <c r="G19" s="911"/>
      <c r="H19" s="230" t="s">
        <v>44</v>
      </c>
      <c r="I19" s="230" t="s">
        <v>44</v>
      </c>
      <c r="J19" s="911"/>
      <c r="K19" s="911"/>
    </row>
    <row r="20" spans="1:11" ht="80.099999999999994" customHeight="1">
      <c r="A20" s="231"/>
      <c r="B20" s="232"/>
      <c r="C20" s="233"/>
      <c r="D20" s="234"/>
      <c r="E20" s="235"/>
      <c r="F20" s="218"/>
      <c r="G20" s="218"/>
      <c r="H20" s="516"/>
      <c r="I20" s="517">
        <f>$F20*$H20</f>
        <v>0</v>
      </c>
      <c r="J20" s="909"/>
      <c r="K20" s="909"/>
    </row>
    <row r="21" spans="1:11" ht="80.099999999999994" customHeight="1">
      <c r="A21" s="231"/>
      <c r="B21" s="232"/>
      <c r="C21" s="233"/>
      <c r="D21" s="234"/>
      <c r="E21" s="235"/>
      <c r="F21" s="218"/>
      <c r="G21" s="218"/>
      <c r="H21" s="516"/>
      <c r="I21" s="517">
        <f t="shared" ref="I21:I27" si="1">$F21*$H21</f>
        <v>0</v>
      </c>
      <c r="J21" s="909"/>
      <c r="K21" s="909"/>
    </row>
    <row r="22" spans="1:11" ht="80.099999999999994" customHeight="1">
      <c r="A22" s="231"/>
      <c r="B22" s="232"/>
      <c r="C22" s="233"/>
      <c r="D22" s="234"/>
      <c r="E22" s="235"/>
      <c r="F22" s="218"/>
      <c r="G22" s="218"/>
      <c r="H22" s="516"/>
      <c r="I22" s="517">
        <f t="shared" si="1"/>
        <v>0</v>
      </c>
      <c r="J22" s="909"/>
      <c r="K22" s="909"/>
    </row>
    <row r="23" spans="1:11" ht="80.099999999999994" customHeight="1">
      <c r="A23" s="231"/>
      <c r="B23" s="232"/>
      <c r="C23" s="233"/>
      <c r="D23" s="234"/>
      <c r="E23" s="235"/>
      <c r="F23" s="218"/>
      <c r="G23" s="218"/>
      <c r="H23" s="516"/>
      <c r="I23" s="517">
        <f t="shared" si="1"/>
        <v>0</v>
      </c>
      <c r="J23" s="909"/>
      <c r="K23" s="909"/>
    </row>
    <row r="24" spans="1:11" ht="80.099999999999994" customHeight="1">
      <c r="A24" s="231"/>
      <c r="B24" s="232"/>
      <c r="C24" s="233"/>
      <c r="D24" s="234"/>
      <c r="E24" s="235"/>
      <c r="F24" s="218"/>
      <c r="G24" s="218"/>
      <c r="H24" s="516"/>
      <c r="I24" s="517">
        <f t="shared" si="1"/>
        <v>0</v>
      </c>
      <c r="J24" s="909"/>
      <c r="K24" s="909"/>
    </row>
    <row r="25" spans="1:11" ht="80.099999999999994" customHeight="1">
      <c r="A25" s="231"/>
      <c r="B25" s="232"/>
      <c r="C25" s="233"/>
      <c r="D25" s="234"/>
      <c r="E25" s="235"/>
      <c r="F25" s="218"/>
      <c r="G25" s="218"/>
      <c r="H25" s="516"/>
      <c r="I25" s="517">
        <f t="shared" si="1"/>
        <v>0</v>
      </c>
      <c r="J25" s="909"/>
      <c r="K25" s="909"/>
    </row>
    <row r="26" spans="1:11" ht="80.099999999999994" customHeight="1">
      <c r="A26" s="231"/>
      <c r="B26" s="232"/>
      <c r="C26" s="233"/>
      <c r="D26" s="234"/>
      <c r="E26" s="235"/>
      <c r="F26" s="218"/>
      <c r="G26" s="218"/>
      <c r="H26" s="516"/>
      <c r="I26" s="517">
        <f t="shared" si="1"/>
        <v>0</v>
      </c>
      <c r="J26" s="909"/>
      <c r="K26" s="909"/>
    </row>
    <row r="27" spans="1:11" ht="80.099999999999994" customHeight="1">
      <c r="A27" s="231"/>
      <c r="B27" s="232"/>
      <c r="C27" s="233"/>
      <c r="D27" s="234"/>
      <c r="E27" s="235"/>
      <c r="F27" s="218"/>
      <c r="G27" s="218"/>
      <c r="H27" s="516"/>
      <c r="I27" s="517">
        <f t="shared" si="1"/>
        <v>0</v>
      </c>
      <c r="J27" s="909"/>
      <c r="K27" s="909"/>
    </row>
    <row r="28" spans="1:11" ht="30" customHeight="1">
      <c r="K28" s="219">
        <f>INT((ROW()-1)/15)+1</f>
        <v>2</v>
      </c>
    </row>
    <row r="29" spans="1:11">
      <c r="A29" s="180" t="s">
        <v>34</v>
      </c>
    </row>
    <row r="30" spans="1:11" ht="45" customHeight="1">
      <c r="A30" s="910" t="s">
        <v>35</v>
      </c>
      <c r="B30" s="910"/>
      <c r="C30" s="910"/>
      <c r="D30" s="910"/>
      <c r="E30" s="910"/>
      <c r="F30" s="911"/>
      <c r="G30" s="911"/>
      <c r="H30" s="911"/>
      <c r="I30" s="911"/>
      <c r="J30" s="911"/>
      <c r="K30" s="911"/>
    </row>
    <row r="31" spans="1:11" ht="20.100000000000001" customHeight="1">
      <c r="A31" s="220"/>
      <c r="B31" s="221" t="s">
        <v>36</v>
      </c>
      <c r="C31" s="222"/>
      <c r="D31" s="222"/>
      <c r="E31" s="911" t="s">
        <v>37</v>
      </c>
      <c r="F31" s="911" t="s">
        <v>38</v>
      </c>
      <c r="G31" s="911" t="s">
        <v>39</v>
      </c>
      <c r="H31" s="223"/>
      <c r="I31" s="223"/>
      <c r="J31" s="911" t="s">
        <v>33</v>
      </c>
      <c r="K31" s="911"/>
    </row>
    <row r="32" spans="1:11" ht="20.100000000000001" customHeight="1">
      <c r="A32" s="224"/>
      <c r="B32" s="912" t="s">
        <v>40</v>
      </c>
      <c r="C32" s="911"/>
      <c r="D32" s="911"/>
      <c r="E32" s="911"/>
      <c r="F32" s="911"/>
      <c r="G32" s="911"/>
      <c r="H32" s="225" t="s">
        <v>41</v>
      </c>
      <c r="I32" s="225" t="s">
        <v>42</v>
      </c>
      <c r="J32" s="911"/>
      <c r="K32" s="911"/>
    </row>
    <row r="33" spans="1:11" ht="20.100000000000001" customHeight="1">
      <c r="A33" s="226"/>
      <c r="B33" s="227"/>
      <c r="C33" s="228"/>
      <c r="D33" s="229" t="s">
        <v>43</v>
      </c>
      <c r="E33" s="911"/>
      <c r="F33" s="911"/>
      <c r="G33" s="911"/>
      <c r="H33" s="230" t="s">
        <v>44</v>
      </c>
      <c r="I33" s="230" t="s">
        <v>44</v>
      </c>
      <c r="J33" s="911"/>
      <c r="K33" s="911"/>
    </row>
    <row r="34" spans="1:11" ht="80.099999999999994" customHeight="1">
      <c r="A34" s="231"/>
      <c r="B34" s="232"/>
      <c r="C34" s="233"/>
      <c r="D34" s="234"/>
      <c r="E34" s="235"/>
      <c r="F34" s="218"/>
      <c r="G34" s="218"/>
      <c r="H34" s="516"/>
      <c r="I34" s="517">
        <f>$F34*$H34</f>
        <v>0</v>
      </c>
      <c r="J34" s="909"/>
      <c r="K34" s="909"/>
    </row>
    <row r="35" spans="1:11" ht="80.099999999999994" customHeight="1">
      <c r="A35" s="231"/>
      <c r="B35" s="232"/>
      <c r="C35" s="233"/>
      <c r="D35" s="234"/>
      <c r="E35" s="235"/>
      <c r="F35" s="218"/>
      <c r="G35" s="218"/>
      <c r="H35" s="516"/>
      <c r="I35" s="517">
        <f t="shared" ref="I35:I41" si="2">$F35*$H35</f>
        <v>0</v>
      </c>
      <c r="J35" s="909"/>
      <c r="K35" s="909"/>
    </row>
    <row r="36" spans="1:11" ht="80.099999999999994" customHeight="1">
      <c r="A36" s="231"/>
      <c r="B36" s="232"/>
      <c r="C36" s="233"/>
      <c r="D36" s="234"/>
      <c r="E36" s="235"/>
      <c r="F36" s="218"/>
      <c r="G36" s="218"/>
      <c r="H36" s="516"/>
      <c r="I36" s="517">
        <f t="shared" si="2"/>
        <v>0</v>
      </c>
      <c r="J36" s="909"/>
      <c r="K36" s="909"/>
    </row>
    <row r="37" spans="1:11" ht="80.099999999999994" customHeight="1">
      <c r="A37" s="231"/>
      <c r="B37" s="232"/>
      <c r="C37" s="233"/>
      <c r="D37" s="234"/>
      <c r="E37" s="235"/>
      <c r="F37" s="218"/>
      <c r="G37" s="218"/>
      <c r="H37" s="516"/>
      <c r="I37" s="517">
        <f t="shared" si="2"/>
        <v>0</v>
      </c>
      <c r="J37" s="909"/>
      <c r="K37" s="909"/>
    </row>
    <row r="38" spans="1:11" ht="80.099999999999994" customHeight="1">
      <c r="A38" s="231"/>
      <c r="B38" s="232"/>
      <c r="C38" s="233"/>
      <c r="D38" s="234"/>
      <c r="E38" s="235"/>
      <c r="F38" s="218"/>
      <c r="G38" s="218"/>
      <c r="H38" s="516"/>
      <c r="I38" s="517">
        <f t="shared" si="2"/>
        <v>0</v>
      </c>
      <c r="J38" s="909"/>
      <c r="K38" s="909"/>
    </row>
    <row r="39" spans="1:11" ht="80.099999999999994" customHeight="1">
      <c r="A39" s="231"/>
      <c r="B39" s="232"/>
      <c r="C39" s="233"/>
      <c r="D39" s="234"/>
      <c r="E39" s="235"/>
      <c r="F39" s="218"/>
      <c r="G39" s="218"/>
      <c r="H39" s="516"/>
      <c r="I39" s="517">
        <f t="shared" si="2"/>
        <v>0</v>
      </c>
      <c r="J39" s="909"/>
      <c r="K39" s="909"/>
    </row>
    <row r="40" spans="1:11" ht="80.099999999999994" customHeight="1">
      <c r="A40" s="231"/>
      <c r="B40" s="232"/>
      <c r="C40" s="233"/>
      <c r="D40" s="234"/>
      <c r="E40" s="235"/>
      <c r="F40" s="218"/>
      <c r="G40" s="218"/>
      <c r="H40" s="516"/>
      <c r="I40" s="517">
        <f t="shared" si="2"/>
        <v>0</v>
      </c>
      <c r="J40" s="909"/>
      <c r="K40" s="909"/>
    </row>
    <row r="41" spans="1:11" ht="80.099999999999994" customHeight="1">
      <c r="A41" s="231"/>
      <c r="B41" s="232"/>
      <c r="C41" s="233"/>
      <c r="D41" s="234"/>
      <c r="E41" s="235"/>
      <c r="F41" s="218"/>
      <c r="G41" s="218"/>
      <c r="H41" s="516"/>
      <c r="I41" s="517">
        <f t="shared" si="2"/>
        <v>0</v>
      </c>
      <c r="J41" s="909"/>
      <c r="K41" s="909"/>
    </row>
    <row r="42" spans="1:11" ht="30" customHeight="1">
      <c r="K42" s="219">
        <f>INT((ROW()-1)/15)+1</f>
        <v>3</v>
      </c>
    </row>
    <row r="43" spans="1:11">
      <c r="A43" s="180" t="s">
        <v>34</v>
      </c>
    </row>
    <row r="44" spans="1:11" ht="45" customHeight="1">
      <c r="A44" s="910" t="s">
        <v>35</v>
      </c>
      <c r="B44" s="910"/>
      <c r="C44" s="910"/>
      <c r="D44" s="910"/>
      <c r="E44" s="910"/>
      <c r="F44" s="911"/>
      <c r="G44" s="911"/>
      <c r="H44" s="911"/>
      <c r="I44" s="911"/>
      <c r="J44" s="911"/>
      <c r="K44" s="911"/>
    </row>
    <row r="45" spans="1:11" ht="20.100000000000001" customHeight="1">
      <c r="A45" s="220"/>
      <c r="B45" s="221" t="s">
        <v>36</v>
      </c>
      <c r="C45" s="222"/>
      <c r="D45" s="222"/>
      <c r="E45" s="911" t="s">
        <v>37</v>
      </c>
      <c r="F45" s="911" t="s">
        <v>38</v>
      </c>
      <c r="G45" s="911" t="s">
        <v>39</v>
      </c>
      <c r="H45" s="223"/>
      <c r="I45" s="223"/>
      <c r="J45" s="911" t="s">
        <v>33</v>
      </c>
      <c r="K45" s="911"/>
    </row>
    <row r="46" spans="1:11" ht="20.100000000000001" customHeight="1">
      <c r="A46" s="224"/>
      <c r="B46" s="912" t="s">
        <v>40</v>
      </c>
      <c r="C46" s="911"/>
      <c r="D46" s="911"/>
      <c r="E46" s="911"/>
      <c r="F46" s="911"/>
      <c r="G46" s="911"/>
      <c r="H46" s="225" t="s">
        <v>41</v>
      </c>
      <c r="I46" s="225" t="s">
        <v>42</v>
      </c>
      <c r="J46" s="911"/>
      <c r="K46" s="911"/>
    </row>
    <row r="47" spans="1:11" ht="20.100000000000001" customHeight="1">
      <c r="A47" s="226"/>
      <c r="B47" s="227"/>
      <c r="C47" s="228"/>
      <c r="D47" s="229" t="s">
        <v>43</v>
      </c>
      <c r="E47" s="911"/>
      <c r="F47" s="911"/>
      <c r="G47" s="911"/>
      <c r="H47" s="230" t="s">
        <v>44</v>
      </c>
      <c r="I47" s="230" t="s">
        <v>44</v>
      </c>
      <c r="J47" s="911"/>
      <c r="K47" s="911"/>
    </row>
    <row r="48" spans="1:11" ht="80.099999999999994" customHeight="1">
      <c r="A48" s="231"/>
      <c r="B48" s="232"/>
      <c r="C48" s="233"/>
      <c r="D48" s="234"/>
      <c r="E48" s="235"/>
      <c r="F48" s="218"/>
      <c r="G48" s="218"/>
      <c r="H48" s="516"/>
      <c r="I48" s="517">
        <f>$F48*$H48</f>
        <v>0</v>
      </c>
      <c r="J48" s="909"/>
      <c r="K48" s="909"/>
    </row>
    <row r="49" spans="1:11" ht="80.099999999999994" customHeight="1">
      <c r="A49" s="231"/>
      <c r="B49" s="232"/>
      <c r="C49" s="233"/>
      <c r="D49" s="234"/>
      <c r="E49" s="235"/>
      <c r="F49" s="218"/>
      <c r="G49" s="218"/>
      <c r="H49" s="516"/>
      <c r="I49" s="517">
        <f t="shared" ref="I49:I55" si="3">$F49*$H49</f>
        <v>0</v>
      </c>
      <c r="J49" s="909"/>
      <c r="K49" s="909"/>
    </row>
    <row r="50" spans="1:11" ht="80.099999999999994" customHeight="1">
      <c r="A50" s="231"/>
      <c r="B50" s="232"/>
      <c r="C50" s="233"/>
      <c r="D50" s="234"/>
      <c r="E50" s="235"/>
      <c r="F50" s="218"/>
      <c r="G50" s="218"/>
      <c r="H50" s="516"/>
      <c r="I50" s="517">
        <f t="shared" si="3"/>
        <v>0</v>
      </c>
      <c r="J50" s="909"/>
      <c r="K50" s="909"/>
    </row>
    <row r="51" spans="1:11" ht="80.099999999999994" customHeight="1">
      <c r="A51" s="231"/>
      <c r="B51" s="232"/>
      <c r="C51" s="233"/>
      <c r="D51" s="234"/>
      <c r="E51" s="235"/>
      <c r="F51" s="218"/>
      <c r="G51" s="218"/>
      <c r="H51" s="516"/>
      <c r="I51" s="517">
        <f t="shared" si="3"/>
        <v>0</v>
      </c>
      <c r="J51" s="909"/>
      <c r="K51" s="909"/>
    </row>
    <row r="52" spans="1:11" ht="80.099999999999994" customHeight="1">
      <c r="A52" s="231"/>
      <c r="B52" s="232"/>
      <c r="C52" s="233"/>
      <c r="D52" s="234"/>
      <c r="E52" s="235"/>
      <c r="F52" s="218"/>
      <c r="G52" s="218"/>
      <c r="H52" s="516"/>
      <c r="I52" s="517">
        <f t="shared" si="3"/>
        <v>0</v>
      </c>
      <c r="J52" s="909"/>
      <c r="K52" s="909"/>
    </row>
    <row r="53" spans="1:11" ht="80.099999999999994" customHeight="1">
      <c r="A53" s="231"/>
      <c r="B53" s="232"/>
      <c r="C53" s="233"/>
      <c r="D53" s="234"/>
      <c r="E53" s="235"/>
      <c r="F53" s="218"/>
      <c r="G53" s="218"/>
      <c r="H53" s="516"/>
      <c r="I53" s="517">
        <f t="shared" si="3"/>
        <v>0</v>
      </c>
      <c r="J53" s="909"/>
      <c r="K53" s="909"/>
    </row>
    <row r="54" spans="1:11" ht="80.099999999999994" customHeight="1">
      <c r="A54" s="231"/>
      <c r="B54" s="232"/>
      <c r="C54" s="233"/>
      <c r="D54" s="234"/>
      <c r="E54" s="235"/>
      <c r="F54" s="218"/>
      <c r="G54" s="218"/>
      <c r="H54" s="516"/>
      <c r="I54" s="517">
        <f t="shared" si="3"/>
        <v>0</v>
      </c>
      <c r="J54" s="909"/>
      <c r="K54" s="909"/>
    </row>
    <row r="55" spans="1:11" ht="80.099999999999994" customHeight="1">
      <c r="A55" s="231"/>
      <c r="B55" s="232"/>
      <c r="C55" s="233"/>
      <c r="D55" s="234"/>
      <c r="E55" s="235"/>
      <c r="F55" s="218"/>
      <c r="G55" s="218"/>
      <c r="H55" s="516"/>
      <c r="I55" s="517">
        <f t="shared" si="3"/>
        <v>0</v>
      </c>
      <c r="J55" s="909"/>
      <c r="K55" s="909"/>
    </row>
    <row r="56" spans="1:11" ht="30" customHeight="1">
      <c r="K56" s="219">
        <f>INT((ROW()-1)/15)+1</f>
        <v>4</v>
      </c>
    </row>
    <row r="57" spans="1:11">
      <c r="A57" s="180" t="s">
        <v>34</v>
      </c>
    </row>
    <row r="58" spans="1:11" ht="45" customHeight="1">
      <c r="A58" s="910" t="s">
        <v>35</v>
      </c>
      <c r="B58" s="910"/>
      <c r="C58" s="910"/>
      <c r="D58" s="910"/>
      <c r="E58" s="910"/>
      <c r="F58" s="911"/>
      <c r="G58" s="911"/>
      <c r="H58" s="911"/>
      <c r="I58" s="911"/>
      <c r="J58" s="911"/>
      <c r="K58" s="911"/>
    </row>
    <row r="59" spans="1:11" ht="20.100000000000001" customHeight="1">
      <c r="A59" s="220"/>
      <c r="B59" s="221" t="s">
        <v>36</v>
      </c>
      <c r="C59" s="222"/>
      <c r="D59" s="222"/>
      <c r="E59" s="911" t="s">
        <v>37</v>
      </c>
      <c r="F59" s="911" t="s">
        <v>38</v>
      </c>
      <c r="G59" s="911" t="s">
        <v>39</v>
      </c>
      <c r="H59" s="223"/>
      <c r="I59" s="223"/>
      <c r="J59" s="911" t="s">
        <v>33</v>
      </c>
      <c r="K59" s="911"/>
    </row>
    <row r="60" spans="1:11" ht="20.100000000000001" customHeight="1">
      <c r="A60" s="224"/>
      <c r="B60" s="912" t="s">
        <v>40</v>
      </c>
      <c r="C60" s="911"/>
      <c r="D60" s="911"/>
      <c r="E60" s="911"/>
      <c r="F60" s="911"/>
      <c r="G60" s="911"/>
      <c r="H60" s="225" t="s">
        <v>41</v>
      </c>
      <c r="I60" s="225" t="s">
        <v>42</v>
      </c>
      <c r="J60" s="911"/>
      <c r="K60" s="911"/>
    </row>
    <row r="61" spans="1:11" ht="20.100000000000001" customHeight="1">
      <c r="A61" s="226"/>
      <c r="B61" s="227"/>
      <c r="C61" s="228"/>
      <c r="D61" s="229" t="s">
        <v>43</v>
      </c>
      <c r="E61" s="911"/>
      <c r="F61" s="911"/>
      <c r="G61" s="911"/>
      <c r="H61" s="230" t="s">
        <v>44</v>
      </c>
      <c r="I61" s="230" t="s">
        <v>44</v>
      </c>
      <c r="J61" s="911"/>
      <c r="K61" s="911"/>
    </row>
    <row r="62" spans="1:11" ht="80.099999999999994" customHeight="1">
      <c r="A62" s="231"/>
      <c r="B62" s="232"/>
      <c r="C62" s="233"/>
      <c r="D62" s="234"/>
      <c r="E62" s="235"/>
      <c r="F62" s="218"/>
      <c r="G62" s="218"/>
      <c r="H62" s="516"/>
      <c r="I62" s="517">
        <f>$F62*$H62</f>
        <v>0</v>
      </c>
      <c r="J62" s="909"/>
      <c r="K62" s="909"/>
    </row>
    <row r="63" spans="1:11" ht="80.099999999999994" customHeight="1">
      <c r="A63" s="231"/>
      <c r="B63" s="232"/>
      <c r="C63" s="233"/>
      <c r="D63" s="234"/>
      <c r="E63" s="235"/>
      <c r="F63" s="218"/>
      <c r="G63" s="218"/>
      <c r="H63" s="516"/>
      <c r="I63" s="517">
        <f t="shared" ref="I63:I69" si="4">$F63*$H63</f>
        <v>0</v>
      </c>
      <c r="J63" s="909"/>
      <c r="K63" s="909"/>
    </row>
    <row r="64" spans="1:11" ht="80.099999999999994" customHeight="1">
      <c r="A64" s="231"/>
      <c r="B64" s="232"/>
      <c r="C64" s="233"/>
      <c r="D64" s="234"/>
      <c r="E64" s="235"/>
      <c r="F64" s="218"/>
      <c r="G64" s="218"/>
      <c r="H64" s="516"/>
      <c r="I64" s="517">
        <f t="shared" si="4"/>
        <v>0</v>
      </c>
      <c r="J64" s="909"/>
      <c r="K64" s="909"/>
    </row>
    <row r="65" spans="1:11" ht="80.099999999999994" customHeight="1">
      <c r="A65" s="231"/>
      <c r="B65" s="232"/>
      <c r="C65" s="233"/>
      <c r="D65" s="234"/>
      <c r="E65" s="235"/>
      <c r="F65" s="218"/>
      <c r="G65" s="218"/>
      <c r="H65" s="516"/>
      <c r="I65" s="517">
        <f t="shared" si="4"/>
        <v>0</v>
      </c>
      <c r="J65" s="909"/>
      <c r="K65" s="909"/>
    </row>
    <row r="66" spans="1:11" ht="80.099999999999994" customHeight="1">
      <c r="A66" s="231"/>
      <c r="B66" s="232"/>
      <c r="C66" s="233"/>
      <c r="D66" s="234"/>
      <c r="E66" s="235"/>
      <c r="F66" s="218"/>
      <c r="G66" s="218"/>
      <c r="H66" s="516"/>
      <c r="I66" s="517">
        <f t="shared" si="4"/>
        <v>0</v>
      </c>
      <c r="J66" s="909"/>
      <c r="K66" s="909"/>
    </row>
    <row r="67" spans="1:11" ht="80.099999999999994" customHeight="1">
      <c r="A67" s="231"/>
      <c r="B67" s="232"/>
      <c r="C67" s="233"/>
      <c r="D67" s="234"/>
      <c r="E67" s="235"/>
      <c r="F67" s="218"/>
      <c r="G67" s="218"/>
      <c r="H67" s="516"/>
      <c r="I67" s="517">
        <f t="shared" si="4"/>
        <v>0</v>
      </c>
      <c r="J67" s="909"/>
      <c r="K67" s="909"/>
    </row>
    <row r="68" spans="1:11" ht="80.099999999999994" customHeight="1">
      <c r="A68" s="231"/>
      <c r="B68" s="232"/>
      <c r="C68" s="233"/>
      <c r="D68" s="234"/>
      <c r="E68" s="235"/>
      <c r="F68" s="218"/>
      <c r="G68" s="218"/>
      <c r="H68" s="516"/>
      <c r="I68" s="517">
        <f t="shared" si="4"/>
        <v>0</v>
      </c>
      <c r="J68" s="909"/>
      <c r="K68" s="909"/>
    </row>
    <row r="69" spans="1:11" ht="80.099999999999994" customHeight="1">
      <c r="A69" s="231"/>
      <c r="B69" s="232"/>
      <c r="C69" s="233"/>
      <c r="D69" s="234"/>
      <c r="E69" s="235"/>
      <c r="F69" s="218"/>
      <c r="G69" s="218"/>
      <c r="H69" s="516"/>
      <c r="I69" s="517">
        <f t="shared" si="4"/>
        <v>0</v>
      </c>
      <c r="J69" s="909"/>
      <c r="K69" s="909"/>
    </row>
    <row r="70" spans="1:11" ht="30" customHeight="1">
      <c r="K70" s="219">
        <f>INT((ROW()-1)/15)+1</f>
        <v>5</v>
      </c>
    </row>
    <row r="71" spans="1:11">
      <c r="A71" s="180" t="s">
        <v>34</v>
      </c>
    </row>
    <row r="72" spans="1:11" ht="45" customHeight="1">
      <c r="A72" s="910" t="s">
        <v>35</v>
      </c>
      <c r="B72" s="910"/>
      <c r="C72" s="910"/>
      <c r="D72" s="910"/>
      <c r="E72" s="910"/>
      <c r="F72" s="911"/>
      <c r="G72" s="911"/>
      <c r="H72" s="911"/>
      <c r="I72" s="911"/>
      <c r="J72" s="911"/>
      <c r="K72" s="911"/>
    </row>
    <row r="73" spans="1:11" ht="20.100000000000001" customHeight="1">
      <c r="A73" s="220"/>
      <c r="B73" s="221" t="s">
        <v>36</v>
      </c>
      <c r="C73" s="222"/>
      <c r="D73" s="222"/>
      <c r="E73" s="911" t="s">
        <v>37</v>
      </c>
      <c r="F73" s="911" t="s">
        <v>38</v>
      </c>
      <c r="G73" s="911" t="s">
        <v>39</v>
      </c>
      <c r="H73" s="223"/>
      <c r="I73" s="223"/>
      <c r="J73" s="911" t="s">
        <v>33</v>
      </c>
      <c r="K73" s="911"/>
    </row>
    <row r="74" spans="1:11" ht="20.100000000000001" customHeight="1">
      <c r="A74" s="224"/>
      <c r="B74" s="912" t="s">
        <v>40</v>
      </c>
      <c r="C74" s="911"/>
      <c r="D74" s="911"/>
      <c r="E74" s="911"/>
      <c r="F74" s="911"/>
      <c r="G74" s="911"/>
      <c r="H74" s="225" t="s">
        <v>41</v>
      </c>
      <c r="I74" s="225" t="s">
        <v>42</v>
      </c>
      <c r="J74" s="911"/>
      <c r="K74" s="911"/>
    </row>
    <row r="75" spans="1:11" ht="20.100000000000001" customHeight="1">
      <c r="A75" s="226"/>
      <c r="B75" s="227"/>
      <c r="C75" s="228"/>
      <c r="D75" s="229" t="s">
        <v>43</v>
      </c>
      <c r="E75" s="911"/>
      <c r="F75" s="911"/>
      <c r="G75" s="911"/>
      <c r="H75" s="230" t="s">
        <v>44</v>
      </c>
      <c r="I75" s="230" t="s">
        <v>44</v>
      </c>
      <c r="J75" s="911"/>
      <c r="K75" s="911"/>
    </row>
    <row r="76" spans="1:11" ht="80.099999999999994" customHeight="1">
      <c r="A76" s="231"/>
      <c r="B76" s="232"/>
      <c r="C76" s="233"/>
      <c r="D76" s="234"/>
      <c r="E76" s="235"/>
      <c r="F76" s="218"/>
      <c r="G76" s="218"/>
      <c r="H76" s="516"/>
      <c r="I76" s="517">
        <f>$F76*$H76</f>
        <v>0</v>
      </c>
      <c r="J76" s="909"/>
      <c r="K76" s="909"/>
    </row>
    <row r="77" spans="1:11" ht="80.099999999999994" customHeight="1">
      <c r="A77" s="231"/>
      <c r="B77" s="232"/>
      <c r="C77" s="233"/>
      <c r="D77" s="234"/>
      <c r="E77" s="235"/>
      <c r="F77" s="218"/>
      <c r="G77" s="218"/>
      <c r="H77" s="516"/>
      <c r="I77" s="517">
        <f t="shared" ref="I77:I83" si="5">$F77*$H77</f>
        <v>0</v>
      </c>
      <c r="J77" s="909"/>
      <c r="K77" s="909"/>
    </row>
    <row r="78" spans="1:11" ht="80.099999999999994" customHeight="1">
      <c r="A78" s="231"/>
      <c r="B78" s="232"/>
      <c r="C78" s="233"/>
      <c r="D78" s="234"/>
      <c r="E78" s="235"/>
      <c r="F78" s="218"/>
      <c r="G78" s="218"/>
      <c r="H78" s="516"/>
      <c r="I78" s="517">
        <f t="shared" si="5"/>
        <v>0</v>
      </c>
      <c r="J78" s="909"/>
      <c r="K78" s="909"/>
    </row>
    <row r="79" spans="1:11" ht="80.099999999999994" customHeight="1">
      <c r="A79" s="231"/>
      <c r="B79" s="232"/>
      <c r="C79" s="233"/>
      <c r="D79" s="234"/>
      <c r="E79" s="235"/>
      <c r="F79" s="218"/>
      <c r="G79" s="218"/>
      <c r="H79" s="516"/>
      <c r="I79" s="517">
        <f t="shared" si="5"/>
        <v>0</v>
      </c>
      <c r="J79" s="909"/>
      <c r="K79" s="909"/>
    </row>
    <row r="80" spans="1:11" ht="80.099999999999994" customHeight="1">
      <c r="A80" s="231"/>
      <c r="B80" s="232"/>
      <c r="C80" s="233"/>
      <c r="D80" s="234"/>
      <c r="E80" s="235"/>
      <c r="F80" s="218"/>
      <c r="G80" s="218"/>
      <c r="H80" s="516"/>
      <c r="I80" s="517">
        <f t="shared" si="5"/>
        <v>0</v>
      </c>
      <c r="J80" s="909"/>
      <c r="K80" s="909"/>
    </row>
    <row r="81" spans="1:11" ht="80.099999999999994" customHeight="1">
      <c r="A81" s="231"/>
      <c r="B81" s="232"/>
      <c r="C81" s="233"/>
      <c r="D81" s="234"/>
      <c r="E81" s="235"/>
      <c r="F81" s="218"/>
      <c r="G81" s="218"/>
      <c r="H81" s="516"/>
      <c r="I81" s="517">
        <f t="shared" si="5"/>
        <v>0</v>
      </c>
      <c r="J81" s="909"/>
      <c r="K81" s="909"/>
    </row>
    <row r="82" spans="1:11" ht="80.099999999999994" customHeight="1">
      <c r="A82" s="231"/>
      <c r="B82" s="232"/>
      <c r="C82" s="233"/>
      <c r="D82" s="234"/>
      <c r="E82" s="235"/>
      <c r="F82" s="218"/>
      <c r="G82" s="218"/>
      <c r="H82" s="516"/>
      <c r="I82" s="517">
        <f t="shared" si="5"/>
        <v>0</v>
      </c>
      <c r="J82" s="909"/>
      <c r="K82" s="909"/>
    </row>
    <row r="83" spans="1:11" ht="80.099999999999994" customHeight="1">
      <c r="A83" s="231"/>
      <c r="B83" s="232"/>
      <c r="C83" s="233"/>
      <c r="D83" s="234"/>
      <c r="E83" s="235"/>
      <c r="F83" s="218"/>
      <c r="G83" s="218"/>
      <c r="H83" s="516"/>
      <c r="I83" s="517">
        <f t="shared" si="5"/>
        <v>0</v>
      </c>
      <c r="J83" s="909"/>
      <c r="K83" s="909"/>
    </row>
    <row r="84" spans="1:11" ht="30" customHeight="1">
      <c r="K84" s="219">
        <f>INT((ROW()-1)/15)+1</f>
        <v>6</v>
      </c>
    </row>
    <row r="85" spans="1:11">
      <c r="A85" s="180" t="s">
        <v>34</v>
      </c>
    </row>
    <row r="86" spans="1:11" ht="45" customHeight="1">
      <c r="A86" s="910" t="s">
        <v>35</v>
      </c>
      <c r="B86" s="910"/>
      <c r="C86" s="910"/>
      <c r="D86" s="910"/>
      <c r="E86" s="910"/>
      <c r="F86" s="911"/>
      <c r="G86" s="911"/>
      <c r="H86" s="911"/>
      <c r="I86" s="911"/>
      <c r="J86" s="911"/>
      <c r="K86" s="911"/>
    </row>
    <row r="87" spans="1:11" ht="20.100000000000001" customHeight="1">
      <c r="A87" s="220"/>
      <c r="B87" s="221" t="s">
        <v>36</v>
      </c>
      <c r="C87" s="222"/>
      <c r="D87" s="222"/>
      <c r="E87" s="911" t="s">
        <v>37</v>
      </c>
      <c r="F87" s="911" t="s">
        <v>38</v>
      </c>
      <c r="G87" s="911" t="s">
        <v>39</v>
      </c>
      <c r="H87" s="223"/>
      <c r="I87" s="223"/>
      <c r="J87" s="911" t="s">
        <v>33</v>
      </c>
      <c r="K87" s="911"/>
    </row>
    <row r="88" spans="1:11" ht="20.100000000000001" customHeight="1">
      <c r="A88" s="224"/>
      <c r="B88" s="912" t="s">
        <v>40</v>
      </c>
      <c r="C88" s="911"/>
      <c r="D88" s="911"/>
      <c r="E88" s="911"/>
      <c r="F88" s="911"/>
      <c r="G88" s="911"/>
      <c r="H88" s="225" t="s">
        <v>41</v>
      </c>
      <c r="I88" s="225" t="s">
        <v>42</v>
      </c>
      <c r="J88" s="911"/>
      <c r="K88" s="911"/>
    </row>
    <row r="89" spans="1:11" ht="20.100000000000001" customHeight="1">
      <c r="A89" s="226"/>
      <c r="B89" s="227"/>
      <c r="C89" s="228"/>
      <c r="D89" s="229" t="s">
        <v>43</v>
      </c>
      <c r="E89" s="911"/>
      <c r="F89" s="911"/>
      <c r="G89" s="911"/>
      <c r="H89" s="230" t="s">
        <v>44</v>
      </c>
      <c r="I89" s="230" t="s">
        <v>44</v>
      </c>
      <c r="J89" s="911"/>
      <c r="K89" s="911"/>
    </row>
    <row r="90" spans="1:11" ht="80.099999999999994" customHeight="1">
      <c r="A90" s="231"/>
      <c r="B90" s="232"/>
      <c r="C90" s="233"/>
      <c r="D90" s="234"/>
      <c r="E90" s="235"/>
      <c r="F90" s="218"/>
      <c r="G90" s="218"/>
      <c r="H90" s="516"/>
      <c r="I90" s="517">
        <f>$F90*$H90</f>
        <v>0</v>
      </c>
      <c r="J90" s="909"/>
      <c r="K90" s="909"/>
    </row>
    <row r="91" spans="1:11" ht="80.099999999999994" customHeight="1">
      <c r="A91" s="231"/>
      <c r="B91" s="232"/>
      <c r="C91" s="233"/>
      <c r="D91" s="234"/>
      <c r="E91" s="235"/>
      <c r="F91" s="218"/>
      <c r="G91" s="218"/>
      <c r="H91" s="516"/>
      <c r="I91" s="517">
        <f t="shared" ref="I91:I97" si="6">$F91*$H91</f>
        <v>0</v>
      </c>
      <c r="J91" s="909"/>
      <c r="K91" s="909"/>
    </row>
    <row r="92" spans="1:11" ht="80.099999999999994" customHeight="1">
      <c r="A92" s="231"/>
      <c r="B92" s="232"/>
      <c r="C92" s="233"/>
      <c r="D92" s="234"/>
      <c r="E92" s="235"/>
      <c r="F92" s="218"/>
      <c r="G92" s="218"/>
      <c r="H92" s="516"/>
      <c r="I92" s="517">
        <f t="shared" si="6"/>
        <v>0</v>
      </c>
      <c r="J92" s="909"/>
      <c r="K92" s="909"/>
    </row>
    <row r="93" spans="1:11" ht="80.099999999999994" customHeight="1">
      <c r="A93" s="231"/>
      <c r="B93" s="232"/>
      <c r="C93" s="233"/>
      <c r="D93" s="234"/>
      <c r="E93" s="235"/>
      <c r="F93" s="218"/>
      <c r="G93" s="218"/>
      <c r="H93" s="516"/>
      <c r="I93" s="517">
        <f t="shared" si="6"/>
        <v>0</v>
      </c>
      <c r="J93" s="909"/>
      <c r="K93" s="909"/>
    </row>
    <row r="94" spans="1:11" ht="80.099999999999994" customHeight="1">
      <c r="A94" s="231"/>
      <c r="B94" s="232"/>
      <c r="C94" s="233"/>
      <c r="D94" s="234"/>
      <c r="E94" s="235"/>
      <c r="F94" s="218"/>
      <c r="G94" s="218"/>
      <c r="H94" s="516"/>
      <c r="I94" s="517">
        <f t="shared" si="6"/>
        <v>0</v>
      </c>
      <c r="J94" s="909"/>
      <c r="K94" s="909"/>
    </row>
    <row r="95" spans="1:11" ht="80.099999999999994" customHeight="1">
      <c r="A95" s="231"/>
      <c r="B95" s="232"/>
      <c r="C95" s="233"/>
      <c r="D95" s="234"/>
      <c r="E95" s="235"/>
      <c r="F95" s="218"/>
      <c r="G95" s="218"/>
      <c r="H95" s="516"/>
      <c r="I95" s="517">
        <f t="shared" si="6"/>
        <v>0</v>
      </c>
      <c r="J95" s="909"/>
      <c r="K95" s="909"/>
    </row>
    <row r="96" spans="1:11" ht="80.099999999999994" customHeight="1">
      <c r="A96" s="231"/>
      <c r="B96" s="232"/>
      <c r="C96" s="233"/>
      <c r="D96" s="234"/>
      <c r="E96" s="235"/>
      <c r="F96" s="218"/>
      <c r="G96" s="218"/>
      <c r="H96" s="516"/>
      <c r="I96" s="517">
        <f t="shared" si="6"/>
        <v>0</v>
      </c>
      <c r="J96" s="909"/>
      <c r="K96" s="909"/>
    </row>
    <row r="97" spans="1:11" ht="80.099999999999994" customHeight="1">
      <c r="A97" s="231"/>
      <c r="B97" s="232"/>
      <c r="C97" s="233"/>
      <c r="D97" s="234"/>
      <c r="E97" s="235"/>
      <c r="F97" s="218"/>
      <c r="G97" s="218"/>
      <c r="H97" s="516"/>
      <c r="I97" s="517">
        <f t="shared" si="6"/>
        <v>0</v>
      </c>
      <c r="J97" s="909"/>
      <c r="K97" s="909"/>
    </row>
    <row r="98" spans="1:11" ht="30" customHeight="1">
      <c r="K98" s="219">
        <f>INT((ROW()-1)/15)+1</f>
        <v>7</v>
      </c>
    </row>
    <row r="99" spans="1:11">
      <c r="A99" s="180" t="s">
        <v>34</v>
      </c>
    </row>
    <row r="100" spans="1:11" ht="45" customHeight="1">
      <c r="A100" s="910" t="s">
        <v>35</v>
      </c>
      <c r="B100" s="910"/>
      <c r="C100" s="910"/>
      <c r="D100" s="910"/>
      <c r="E100" s="910"/>
      <c r="F100" s="911"/>
      <c r="G100" s="911"/>
      <c r="H100" s="911"/>
      <c r="I100" s="911"/>
      <c r="J100" s="911"/>
      <c r="K100" s="911"/>
    </row>
    <row r="101" spans="1:11" ht="20.100000000000001" customHeight="1">
      <c r="A101" s="220"/>
      <c r="B101" s="221" t="s">
        <v>36</v>
      </c>
      <c r="C101" s="222"/>
      <c r="D101" s="222"/>
      <c r="E101" s="911" t="s">
        <v>37</v>
      </c>
      <c r="F101" s="911" t="s">
        <v>38</v>
      </c>
      <c r="G101" s="911" t="s">
        <v>39</v>
      </c>
      <c r="H101" s="223"/>
      <c r="I101" s="223"/>
      <c r="J101" s="911" t="s">
        <v>33</v>
      </c>
      <c r="K101" s="911"/>
    </row>
    <row r="102" spans="1:11" ht="20.100000000000001" customHeight="1">
      <c r="A102" s="224"/>
      <c r="B102" s="912" t="s">
        <v>40</v>
      </c>
      <c r="C102" s="911"/>
      <c r="D102" s="911"/>
      <c r="E102" s="911"/>
      <c r="F102" s="911"/>
      <c r="G102" s="911"/>
      <c r="H102" s="225" t="s">
        <v>41</v>
      </c>
      <c r="I102" s="225" t="s">
        <v>42</v>
      </c>
      <c r="J102" s="911"/>
      <c r="K102" s="911"/>
    </row>
    <row r="103" spans="1:11" ht="20.100000000000001" customHeight="1">
      <c r="A103" s="226"/>
      <c r="B103" s="227"/>
      <c r="C103" s="228"/>
      <c r="D103" s="229" t="s">
        <v>43</v>
      </c>
      <c r="E103" s="911"/>
      <c r="F103" s="911"/>
      <c r="G103" s="911"/>
      <c r="H103" s="230" t="s">
        <v>44</v>
      </c>
      <c r="I103" s="230" t="s">
        <v>44</v>
      </c>
      <c r="J103" s="911"/>
      <c r="K103" s="911"/>
    </row>
    <row r="104" spans="1:11" ht="80.099999999999994" customHeight="1">
      <c r="A104" s="231"/>
      <c r="B104" s="232"/>
      <c r="C104" s="233"/>
      <c r="D104" s="234"/>
      <c r="E104" s="235"/>
      <c r="F104" s="218"/>
      <c r="G104" s="218"/>
      <c r="H104" s="516"/>
      <c r="I104" s="517">
        <f>$F104*$H104</f>
        <v>0</v>
      </c>
      <c r="J104" s="909"/>
      <c r="K104" s="909"/>
    </row>
    <row r="105" spans="1:11" ht="80.099999999999994" customHeight="1">
      <c r="A105" s="231"/>
      <c r="B105" s="232"/>
      <c r="C105" s="233"/>
      <c r="D105" s="234"/>
      <c r="E105" s="235"/>
      <c r="F105" s="218"/>
      <c r="G105" s="218"/>
      <c r="H105" s="516"/>
      <c r="I105" s="517">
        <f t="shared" ref="I105:I111" si="7">$F105*$H105</f>
        <v>0</v>
      </c>
      <c r="J105" s="909"/>
      <c r="K105" s="909"/>
    </row>
    <row r="106" spans="1:11" ht="80.099999999999994" customHeight="1">
      <c r="A106" s="231"/>
      <c r="B106" s="232"/>
      <c r="C106" s="233"/>
      <c r="D106" s="234"/>
      <c r="E106" s="235"/>
      <c r="F106" s="218"/>
      <c r="G106" s="218"/>
      <c r="H106" s="516"/>
      <c r="I106" s="517">
        <f t="shared" si="7"/>
        <v>0</v>
      </c>
      <c r="J106" s="909"/>
      <c r="K106" s="909"/>
    </row>
    <row r="107" spans="1:11" ht="80.099999999999994" customHeight="1">
      <c r="A107" s="231"/>
      <c r="B107" s="232"/>
      <c r="C107" s="233"/>
      <c r="D107" s="234"/>
      <c r="E107" s="235"/>
      <c r="F107" s="218"/>
      <c r="G107" s="218"/>
      <c r="H107" s="516"/>
      <c r="I107" s="517">
        <f t="shared" si="7"/>
        <v>0</v>
      </c>
      <c r="J107" s="909"/>
      <c r="K107" s="909"/>
    </row>
    <row r="108" spans="1:11" ht="80.099999999999994" customHeight="1">
      <c r="A108" s="231"/>
      <c r="B108" s="232"/>
      <c r="C108" s="233"/>
      <c r="D108" s="234"/>
      <c r="E108" s="235"/>
      <c r="F108" s="218"/>
      <c r="G108" s="218"/>
      <c r="H108" s="516"/>
      <c r="I108" s="517">
        <f t="shared" si="7"/>
        <v>0</v>
      </c>
      <c r="J108" s="909"/>
      <c r="K108" s="909"/>
    </row>
    <row r="109" spans="1:11" ht="80.099999999999994" customHeight="1">
      <c r="A109" s="231"/>
      <c r="B109" s="232"/>
      <c r="C109" s="233"/>
      <c r="D109" s="234"/>
      <c r="E109" s="235"/>
      <c r="F109" s="218"/>
      <c r="G109" s="218"/>
      <c r="H109" s="516"/>
      <c r="I109" s="517">
        <f t="shared" si="7"/>
        <v>0</v>
      </c>
      <c r="J109" s="909"/>
      <c r="K109" s="909"/>
    </row>
    <row r="110" spans="1:11" ht="80.099999999999994" customHeight="1">
      <c r="A110" s="231"/>
      <c r="B110" s="232"/>
      <c r="C110" s="233"/>
      <c r="D110" s="234"/>
      <c r="E110" s="235"/>
      <c r="F110" s="218"/>
      <c r="G110" s="218"/>
      <c r="H110" s="516"/>
      <c r="I110" s="517">
        <f t="shared" si="7"/>
        <v>0</v>
      </c>
      <c r="J110" s="909"/>
      <c r="K110" s="909"/>
    </row>
    <row r="111" spans="1:11" ht="80.099999999999994" customHeight="1">
      <c r="A111" s="231"/>
      <c r="B111" s="232"/>
      <c r="C111" s="233"/>
      <c r="D111" s="234"/>
      <c r="E111" s="235"/>
      <c r="F111" s="218"/>
      <c r="G111" s="218"/>
      <c r="H111" s="516"/>
      <c r="I111" s="517">
        <f t="shared" si="7"/>
        <v>0</v>
      </c>
      <c r="J111" s="909"/>
      <c r="K111" s="909"/>
    </row>
    <row r="112" spans="1:11" ht="30" customHeight="1">
      <c r="K112" s="219">
        <f>INT((ROW()-1)/15)+1</f>
        <v>8</v>
      </c>
    </row>
    <row r="113" spans="1:11">
      <c r="A113" s="180" t="s">
        <v>34</v>
      </c>
    </row>
    <row r="114" spans="1:11" ht="45" customHeight="1">
      <c r="A114" s="910" t="s">
        <v>35</v>
      </c>
      <c r="B114" s="910"/>
      <c r="C114" s="910"/>
      <c r="D114" s="910"/>
      <c r="E114" s="910"/>
      <c r="F114" s="911"/>
      <c r="G114" s="911"/>
      <c r="H114" s="911"/>
      <c r="I114" s="911"/>
      <c r="J114" s="911"/>
      <c r="K114" s="911"/>
    </row>
    <row r="115" spans="1:11" ht="20.100000000000001" customHeight="1">
      <c r="A115" s="220"/>
      <c r="B115" s="221" t="s">
        <v>36</v>
      </c>
      <c r="C115" s="222"/>
      <c r="D115" s="222"/>
      <c r="E115" s="911" t="s">
        <v>37</v>
      </c>
      <c r="F115" s="911" t="s">
        <v>38</v>
      </c>
      <c r="G115" s="911" t="s">
        <v>39</v>
      </c>
      <c r="H115" s="223"/>
      <c r="I115" s="223"/>
      <c r="J115" s="911" t="s">
        <v>33</v>
      </c>
      <c r="K115" s="911"/>
    </row>
    <row r="116" spans="1:11" ht="20.100000000000001" customHeight="1">
      <c r="A116" s="224"/>
      <c r="B116" s="912" t="s">
        <v>40</v>
      </c>
      <c r="C116" s="911"/>
      <c r="D116" s="911"/>
      <c r="E116" s="911"/>
      <c r="F116" s="911"/>
      <c r="G116" s="911"/>
      <c r="H116" s="225" t="s">
        <v>41</v>
      </c>
      <c r="I116" s="225" t="s">
        <v>42</v>
      </c>
      <c r="J116" s="911"/>
      <c r="K116" s="911"/>
    </row>
    <row r="117" spans="1:11" ht="20.100000000000001" customHeight="1">
      <c r="A117" s="226"/>
      <c r="B117" s="227"/>
      <c r="C117" s="228"/>
      <c r="D117" s="229" t="s">
        <v>43</v>
      </c>
      <c r="E117" s="911"/>
      <c r="F117" s="911"/>
      <c r="G117" s="911"/>
      <c r="H117" s="230" t="s">
        <v>44</v>
      </c>
      <c r="I117" s="230" t="s">
        <v>44</v>
      </c>
      <c r="J117" s="911"/>
      <c r="K117" s="911"/>
    </row>
    <row r="118" spans="1:11" ht="80.099999999999994" customHeight="1">
      <c r="A118" s="231"/>
      <c r="B118" s="232"/>
      <c r="C118" s="233"/>
      <c r="D118" s="234"/>
      <c r="E118" s="235"/>
      <c r="F118" s="218"/>
      <c r="G118" s="218"/>
      <c r="H118" s="516"/>
      <c r="I118" s="517">
        <f>$F118*$H118</f>
        <v>0</v>
      </c>
      <c r="J118" s="909"/>
      <c r="K118" s="909"/>
    </row>
    <row r="119" spans="1:11" ht="80.099999999999994" customHeight="1">
      <c r="A119" s="231"/>
      <c r="B119" s="232"/>
      <c r="C119" s="233"/>
      <c r="D119" s="234"/>
      <c r="E119" s="235"/>
      <c r="F119" s="218"/>
      <c r="G119" s="218"/>
      <c r="H119" s="516"/>
      <c r="I119" s="517">
        <f t="shared" ref="I119:I125" si="8">$F119*$H119</f>
        <v>0</v>
      </c>
      <c r="J119" s="909"/>
      <c r="K119" s="909"/>
    </row>
    <row r="120" spans="1:11" ht="80.099999999999994" customHeight="1">
      <c r="A120" s="231"/>
      <c r="B120" s="232"/>
      <c r="C120" s="233"/>
      <c r="D120" s="234"/>
      <c r="E120" s="235"/>
      <c r="F120" s="218"/>
      <c r="G120" s="218"/>
      <c r="H120" s="516"/>
      <c r="I120" s="517">
        <f t="shared" si="8"/>
        <v>0</v>
      </c>
      <c r="J120" s="909"/>
      <c r="K120" s="909"/>
    </row>
    <row r="121" spans="1:11" ht="80.099999999999994" customHeight="1">
      <c r="A121" s="231"/>
      <c r="B121" s="232"/>
      <c r="C121" s="233"/>
      <c r="D121" s="234"/>
      <c r="E121" s="235"/>
      <c r="F121" s="218"/>
      <c r="G121" s="218"/>
      <c r="H121" s="516"/>
      <c r="I121" s="517">
        <f t="shared" si="8"/>
        <v>0</v>
      </c>
      <c r="J121" s="909"/>
      <c r="K121" s="909"/>
    </row>
    <row r="122" spans="1:11" ht="80.099999999999994" customHeight="1">
      <c r="A122" s="231"/>
      <c r="B122" s="232"/>
      <c r="C122" s="233"/>
      <c r="D122" s="234"/>
      <c r="E122" s="235"/>
      <c r="F122" s="218"/>
      <c r="G122" s="218"/>
      <c r="H122" s="516"/>
      <c r="I122" s="517">
        <f t="shared" si="8"/>
        <v>0</v>
      </c>
      <c r="J122" s="909"/>
      <c r="K122" s="909"/>
    </row>
    <row r="123" spans="1:11" ht="80.099999999999994" customHeight="1">
      <c r="A123" s="231"/>
      <c r="B123" s="232"/>
      <c r="C123" s="233"/>
      <c r="D123" s="234"/>
      <c r="E123" s="235"/>
      <c r="F123" s="218"/>
      <c r="G123" s="218"/>
      <c r="H123" s="516"/>
      <c r="I123" s="517">
        <f t="shared" si="8"/>
        <v>0</v>
      </c>
      <c r="J123" s="909"/>
      <c r="K123" s="909"/>
    </row>
    <row r="124" spans="1:11" ht="80.099999999999994" customHeight="1">
      <c r="A124" s="231"/>
      <c r="B124" s="232"/>
      <c r="C124" s="233"/>
      <c r="D124" s="234"/>
      <c r="E124" s="235"/>
      <c r="F124" s="218"/>
      <c r="G124" s="218"/>
      <c r="H124" s="516"/>
      <c r="I124" s="517">
        <f t="shared" si="8"/>
        <v>0</v>
      </c>
      <c r="J124" s="909"/>
      <c r="K124" s="909"/>
    </row>
    <row r="125" spans="1:11" ht="80.099999999999994" customHeight="1">
      <c r="A125" s="231"/>
      <c r="B125" s="232"/>
      <c r="C125" s="233"/>
      <c r="D125" s="234"/>
      <c r="E125" s="235"/>
      <c r="F125" s="218"/>
      <c r="G125" s="218"/>
      <c r="H125" s="516"/>
      <c r="I125" s="517">
        <f t="shared" si="8"/>
        <v>0</v>
      </c>
      <c r="J125" s="909"/>
      <c r="K125" s="909"/>
    </row>
    <row r="126" spans="1:11" ht="30" customHeight="1">
      <c r="K126" s="219">
        <f>INT((ROW()-1)/15)+1</f>
        <v>9</v>
      </c>
    </row>
    <row r="127" spans="1:11">
      <c r="A127" s="180" t="s">
        <v>34</v>
      </c>
    </row>
    <row r="128" spans="1:11" ht="45" customHeight="1">
      <c r="A128" s="910" t="s">
        <v>35</v>
      </c>
      <c r="B128" s="910"/>
      <c r="C128" s="910"/>
      <c r="D128" s="910"/>
      <c r="E128" s="910"/>
      <c r="F128" s="911"/>
      <c r="G128" s="911"/>
      <c r="H128" s="911"/>
      <c r="I128" s="911"/>
      <c r="J128" s="911"/>
      <c r="K128" s="911"/>
    </row>
    <row r="129" spans="1:11" ht="20.100000000000001" customHeight="1">
      <c r="A129" s="220"/>
      <c r="B129" s="221" t="s">
        <v>36</v>
      </c>
      <c r="C129" s="222"/>
      <c r="D129" s="222"/>
      <c r="E129" s="911" t="s">
        <v>37</v>
      </c>
      <c r="F129" s="911" t="s">
        <v>38</v>
      </c>
      <c r="G129" s="911" t="s">
        <v>39</v>
      </c>
      <c r="H129" s="223"/>
      <c r="I129" s="223"/>
      <c r="J129" s="911" t="s">
        <v>33</v>
      </c>
      <c r="K129" s="911"/>
    </row>
    <row r="130" spans="1:11" ht="20.100000000000001" customHeight="1">
      <c r="A130" s="224"/>
      <c r="B130" s="912" t="s">
        <v>40</v>
      </c>
      <c r="C130" s="911"/>
      <c r="D130" s="911"/>
      <c r="E130" s="911"/>
      <c r="F130" s="911"/>
      <c r="G130" s="911"/>
      <c r="H130" s="225" t="s">
        <v>41</v>
      </c>
      <c r="I130" s="225" t="s">
        <v>42</v>
      </c>
      <c r="J130" s="911"/>
      <c r="K130" s="911"/>
    </row>
    <row r="131" spans="1:11" ht="20.100000000000001" customHeight="1">
      <c r="A131" s="226"/>
      <c r="B131" s="227"/>
      <c r="C131" s="228"/>
      <c r="D131" s="229" t="s">
        <v>43</v>
      </c>
      <c r="E131" s="911"/>
      <c r="F131" s="911"/>
      <c r="G131" s="911"/>
      <c r="H131" s="230" t="s">
        <v>44</v>
      </c>
      <c r="I131" s="230" t="s">
        <v>44</v>
      </c>
      <c r="J131" s="911"/>
      <c r="K131" s="911"/>
    </row>
    <row r="132" spans="1:11" ht="80.099999999999994" customHeight="1">
      <c r="A132" s="231"/>
      <c r="B132" s="232"/>
      <c r="C132" s="233"/>
      <c r="D132" s="234"/>
      <c r="E132" s="235"/>
      <c r="F132" s="218"/>
      <c r="G132" s="218"/>
      <c r="H132" s="516"/>
      <c r="I132" s="517">
        <f>$F132*$H132</f>
        <v>0</v>
      </c>
      <c r="J132" s="909"/>
      <c r="K132" s="909"/>
    </row>
    <row r="133" spans="1:11" ht="80.099999999999994" customHeight="1">
      <c r="A133" s="231"/>
      <c r="B133" s="232"/>
      <c r="C133" s="233"/>
      <c r="D133" s="234"/>
      <c r="E133" s="235"/>
      <c r="F133" s="218"/>
      <c r="G133" s="218"/>
      <c r="H133" s="516"/>
      <c r="I133" s="517">
        <f t="shared" ref="I133:I139" si="9">$F133*$H133</f>
        <v>0</v>
      </c>
      <c r="J133" s="909"/>
      <c r="K133" s="909"/>
    </row>
    <row r="134" spans="1:11" ht="80.099999999999994" customHeight="1">
      <c r="A134" s="231"/>
      <c r="B134" s="232"/>
      <c r="C134" s="233"/>
      <c r="D134" s="234"/>
      <c r="E134" s="235"/>
      <c r="F134" s="218"/>
      <c r="G134" s="218"/>
      <c r="H134" s="516"/>
      <c r="I134" s="517">
        <f t="shared" si="9"/>
        <v>0</v>
      </c>
      <c r="J134" s="909"/>
      <c r="K134" s="909"/>
    </row>
    <row r="135" spans="1:11" ht="80.099999999999994" customHeight="1">
      <c r="A135" s="231"/>
      <c r="B135" s="232"/>
      <c r="C135" s="233"/>
      <c r="D135" s="234"/>
      <c r="E135" s="235"/>
      <c r="F135" s="218"/>
      <c r="G135" s="218"/>
      <c r="H135" s="516"/>
      <c r="I135" s="517">
        <f t="shared" si="9"/>
        <v>0</v>
      </c>
      <c r="J135" s="909"/>
      <c r="K135" s="909"/>
    </row>
    <row r="136" spans="1:11" ht="80.099999999999994" customHeight="1">
      <c r="A136" s="231"/>
      <c r="B136" s="232"/>
      <c r="C136" s="233"/>
      <c r="D136" s="234"/>
      <c r="E136" s="235"/>
      <c r="F136" s="218"/>
      <c r="G136" s="218"/>
      <c r="H136" s="516"/>
      <c r="I136" s="517">
        <f t="shared" si="9"/>
        <v>0</v>
      </c>
      <c r="J136" s="909"/>
      <c r="K136" s="909"/>
    </row>
    <row r="137" spans="1:11" ht="80.099999999999994" customHeight="1">
      <c r="A137" s="231"/>
      <c r="B137" s="232"/>
      <c r="C137" s="233"/>
      <c r="D137" s="234"/>
      <c r="E137" s="235"/>
      <c r="F137" s="218"/>
      <c r="G137" s="218"/>
      <c r="H137" s="516"/>
      <c r="I137" s="517">
        <f t="shared" si="9"/>
        <v>0</v>
      </c>
      <c r="J137" s="909"/>
      <c r="K137" s="909"/>
    </row>
    <row r="138" spans="1:11" ht="80.099999999999994" customHeight="1">
      <c r="A138" s="231"/>
      <c r="B138" s="232"/>
      <c r="C138" s="233"/>
      <c r="D138" s="234"/>
      <c r="E138" s="235"/>
      <c r="F138" s="218"/>
      <c r="G138" s="218"/>
      <c r="H138" s="516"/>
      <c r="I138" s="517">
        <f t="shared" si="9"/>
        <v>0</v>
      </c>
      <c r="J138" s="909"/>
      <c r="K138" s="909"/>
    </row>
    <row r="139" spans="1:11" ht="80.099999999999994" customHeight="1">
      <c r="A139" s="231"/>
      <c r="B139" s="232"/>
      <c r="C139" s="233"/>
      <c r="D139" s="234"/>
      <c r="E139" s="235"/>
      <c r="F139" s="218"/>
      <c r="G139" s="218"/>
      <c r="H139" s="516"/>
      <c r="I139" s="517">
        <f t="shared" si="9"/>
        <v>0</v>
      </c>
      <c r="J139" s="909"/>
      <c r="K139" s="909"/>
    </row>
    <row r="140" spans="1:11" ht="30" customHeight="1">
      <c r="K140" s="219">
        <f>INT((ROW()-1)/15)+1</f>
        <v>10</v>
      </c>
    </row>
  </sheetData>
  <mergeCells count="140">
    <mergeCell ref="J137:K137"/>
    <mergeCell ref="J138:K138"/>
    <mergeCell ref="J139:K139"/>
    <mergeCell ref="J132:K132"/>
    <mergeCell ref="J133:K133"/>
    <mergeCell ref="J134:K134"/>
    <mergeCell ref="J135:K135"/>
    <mergeCell ref="J136:K136"/>
    <mergeCell ref="J123:K123"/>
    <mergeCell ref="J124:K124"/>
    <mergeCell ref="J125:K125"/>
    <mergeCell ref="A128:K128"/>
    <mergeCell ref="E129:E131"/>
    <mergeCell ref="F129:F131"/>
    <mergeCell ref="G129:G131"/>
    <mergeCell ref="J129:K131"/>
    <mergeCell ref="B130:D130"/>
    <mergeCell ref="J118:K118"/>
    <mergeCell ref="J119:K119"/>
    <mergeCell ref="J120:K120"/>
    <mergeCell ref="J121:K121"/>
    <mergeCell ref="J122:K122"/>
    <mergeCell ref="J109:K109"/>
    <mergeCell ref="J110:K110"/>
    <mergeCell ref="J111:K111"/>
    <mergeCell ref="A114:K114"/>
    <mergeCell ref="E115:E117"/>
    <mergeCell ref="F115:F117"/>
    <mergeCell ref="G115:G117"/>
    <mergeCell ref="J115:K117"/>
    <mergeCell ref="B116:D116"/>
    <mergeCell ref="J104:K104"/>
    <mergeCell ref="J105:K105"/>
    <mergeCell ref="J106:K106"/>
    <mergeCell ref="J107:K107"/>
    <mergeCell ref="J108:K108"/>
    <mergeCell ref="J95:K95"/>
    <mergeCell ref="J96:K96"/>
    <mergeCell ref="J97:K97"/>
    <mergeCell ref="A100:K100"/>
    <mergeCell ref="E101:E103"/>
    <mergeCell ref="F101:F103"/>
    <mergeCell ref="G101:G103"/>
    <mergeCell ref="J101:K103"/>
    <mergeCell ref="B102:D102"/>
    <mergeCell ref="J90:K90"/>
    <mergeCell ref="J91:K91"/>
    <mergeCell ref="J92:K92"/>
    <mergeCell ref="J93:K93"/>
    <mergeCell ref="J94:K94"/>
    <mergeCell ref="J83:K83"/>
    <mergeCell ref="A86:K86"/>
    <mergeCell ref="E87:E89"/>
    <mergeCell ref="F87:F89"/>
    <mergeCell ref="G87:G89"/>
    <mergeCell ref="J87:K89"/>
    <mergeCell ref="B88:D88"/>
    <mergeCell ref="J80:K80"/>
    <mergeCell ref="J81:K81"/>
    <mergeCell ref="J82:K82"/>
    <mergeCell ref="A72:K72"/>
    <mergeCell ref="E73:E75"/>
    <mergeCell ref="F73:F75"/>
    <mergeCell ref="G73:G75"/>
    <mergeCell ref="J73:K75"/>
    <mergeCell ref="B74:D74"/>
    <mergeCell ref="J76:K76"/>
    <mergeCell ref="J77:K77"/>
    <mergeCell ref="J78:K78"/>
    <mergeCell ref="J79:K79"/>
    <mergeCell ref="J67:K67"/>
    <mergeCell ref="J68:K68"/>
    <mergeCell ref="J69:K69"/>
    <mergeCell ref="J62:K62"/>
    <mergeCell ref="J63:K63"/>
    <mergeCell ref="J64:K64"/>
    <mergeCell ref="J65:K65"/>
    <mergeCell ref="J66:K66"/>
    <mergeCell ref="J53:K53"/>
    <mergeCell ref="J54:K54"/>
    <mergeCell ref="J55:K55"/>
    <mergeCell ref="A58:K58"/>
    <mergeCell ref="E59:E61"/>
    <mergeCell ref="F59:F61"/>
    <mergeCell ref="G59:G61"/>
    <mergeCell ref="J59:K61"/>
    <mergeCell ref="B60:D60"/>
    <mergeCell ref="J48:K48"/>
    <mergeCell ref="J49:K49"/>
    <mergeCell ref="J50:K50"/>
    <mergeCell ref="J51:K51"/>
    <mergeCell ref="J52:K52"/>
    <mergeCell ref="J39:K39"/>
    <mergeCell ref="J40:K40"/>
    <mergeCell ref="J41:K41"/>
    <mergeCell ref="A44:K44"/>
    <mergeCell ref="E45:E47"/>
    <mergeCell ref="F45:F47"/>
    <mergeCell ref="G45:G47"/>
    <mergeCell ref="J45:K47"/>
    <mergeCell ref="B46:D46"/>
    <mergeCell ref="J34:K34"/>
    <mergeCell ref="J35:K35"/>
    <mergeCell ref="J36:K36"/>
    <mergeCell ref="J37:K37"/>
    <mergeCell ref="J38:K38"/>
    <mergeCell ref="J25:K25"/>
    <mergeCell ref="J26:K26"/>
    <mergeCell ref="J27:K27"/>
    <mergeCell ref="A30:K30"/>
    <mergeCell ref="E31:E33"/>
    <mergeCell ref="F31:F33"/>
    <mergeCell ref="G31:G33"/>
    <mergeCell ref="J31:K33"/>
    <mergeCell ref="B32:D32"/>
    <mergeCell ref="J20:K20"/>
    <mergeCell ref="J21:K21"/>
    <mergeCell ref="J22:K22"/>
    <mergeCell ref="J23:K23"/>
    <mergeCell ref="J24:K24"/>
    <mergeCell ref="A16:K16"/>
    <mergeCell ref="E17:E19"/>
    <mergeCell ref="F17:F19"/>
    <mergeCell ref="G17:G19"/>
    <mergeCell ref="J17:K19"/>
    <mergeCell ref="B18:D18"/>
    <mergeCell ref="A2:K2"/>
    <mergeCell ref="E3:E5"/>
    <mergeCell ref="F3:F5"/>
    <mergeCell ref="G3:G5"/>
    <mergeCell ref="J3:K5"/>
    <mergeCell ref="B4:D4"/>
    <mergeCell ref="J12:K12"/>
    <mergeCell ref="J13:K13"/>
    <mergeCell ref="J6:K6"/>
    <mergeCell ref="J7:K7"/>
    <mergeCell ref="J8:K8"/>
    <mergeCell ref="J9:K9"/>
    <mergeCell ref="J10:K10"/>
    <mergeCell ref="J11:K11"/>
  </mergeCells>
  <phoneticPr fontId="5"/>
  <printOptions horizontalCentered="1"/>
  <pageMargins left="0.39370078740157483" right="0.39370078740157483" top="0.59055118110236227" bottom="0.39370078740157483" header="0.51181102362204722" footer="0"/>
  <pageSetup paperSize="9" scale="98" orientation="portrait" blackAndWhite="1" r:id="rId1"/>
  <headerFooter alignWithMargins="0"/>
  <rowBreaks count="9" manualBreakCount="9">
    <brk id="14" max="16383" man="1"/>
    <brk id="28" max="16383" man="1"/>
    <brk id="42" max="16383" man="1"/>
    <brk id="56" max="16383" man="1"/>
    <brk id="70" max="16383" man="1"/>
    <brk id="84" max="16383" man="1"/>
    <brk id="98" max="16383" man="1"/>
    <brk id="112" max="16383" man="1"/>
    <brk id="126" max="16383" man="1"/>
  </row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BI41"/>
  <sheetViews>
    <sheetView showGridLines="0" view="pageBreakPreview" zoomScale="70" zoomScaleNormal="100" zoomScaleSheetLayoutView="70" workbookViewId="0">
      <selection activeCell="B29" sqref="B29:J32"/>
    </sheetView>
  </sheetViews>
  <sheetFormatPr defaultColWidth="8" defaultRowHeight="15"/>
  <cols>
    <col min="1" max="1" width="15.125" style="180" customWidth="1"/>
    <col min="2" max="61" width="1.75" style="180" customWidth="1"/>
    <col min="62" max="16384" width="8" style="180"/>
  </cols>
  <sheetData>
    <row r="1" spans="1:61">
      <c r="A1" s="181" t="s">
        <v>45</v>
      </c>
    </row>
    <row r="2" spans="1:61" ht="24.95" customHeight="1">
      <c r="A2" s="917" t="s">
        <v>46</v>
      </c>
      <c r="B2" s="917"/>
      <c r="C2" s="917"/>
      <c r="D2" s="917"/>
      <c r="E2" s="917"/>
      <c r="F2" s="917"/>
      <c r="G2" s="917"/>
      <c r="H2" s="917"/>
      <c r="I2" s="917"/>
      <c r="J2" s="917"/>
      <c r="K2" s="917"/>
      <c r="L2" s="917"/>
      <c r="M2" s="917"/>
      <c r="N2" s="917"/>
      <c r="O2" s="917"/>
      <c r="P2" s="917"/>
      <c r="Q2" s="917"/>
      <c r="R2" s="917"/>
      <c r="S2" s="917"/>
      <c r="T2" s="917"/>
      <c r="U2" s="917"/>
      <c r="V2" s="917"/>
      <c r="W2" s="917"/>
      <c r="X2" s="917"/>
      <c r="Y2" s="917"/>
      <c r="Z2" s="917"/>
      <c r="AA2" s="917"/>
      <c r="AB2" s="917"/>
      <c r="AC2" s="917"/>
      <c r="AD2" s="917"/>
      <c r="AE2" s="917"/>
      <c r="AF2" s="917"/>
      <c r="AG2" s="917"/>
      <c r="AH2" s="917"/>
      <c r="AI2" s="917"/>
      <c r="AJ2" s="917"/>
      <c r="AK2" s="917"/>
      <c r="AL2" s="917"/>
      <c r="AM2" s="917"/>
      <c r="AN2" s="917"/>
      <c r="AO2" s="917"/>
      <c r="AP2" s="917"/>
      <c r="AQ2" s="917"/>
      <c r="AR2" s="917"/>
      <c r="AS2" s="917"/>
      <c r="AT2" s="917"/>
      <c r="AU2" s="917"/>
      <c r="AV2" s="917"/>
      <c r="AW2" s="917"/>
      <c r="AX2" s="917"/>
      <c r="AY2" s="917"/>
      <c r="AZ2" s="917"/>
      <c r="BA2" s="917"/>
      <c r="BB2" s="917"/>
      <c r="BC2" s="917"/>
      <c r="BD2" s="917"/>
      <c r="BE2" s="917"/>
      <c r="BF2" s="917"/>
      <c r="BG2" s="917"/>
      <c r="BH2" s="917"/>
      <c r="BI2" s="917"/>
    </row>
    <row r="3" spans="1:61" ht="20.100000000000001" customHeight="1">
      <c r="A3" s="216" t="s">
        <v>47</v>
      </c>
      <c r="B3" s="911" t="s">
        <v>48</v>
      </c>
      <c r="C3" s="911"/>
      <c r="D3" s="911"/>
      <c r="E3" s="911"/>
      <c r="F3" s="911"/>
      <c r="G3" s="911"/>
      <c r="H3" s="911" t="s">
        <v>48</v>
      </c>
      <c r="I3" s="911"/>
      <c r="J3" s="911"/>
      <c r="K3" s="911"/>
      <c r="L3" s="911"/>
      <c r="M3" s="911"/>
      <c r="N3" s="911" t="s">
        <v>48</v>
      </c>
      <c r="O3" s="911"/>
      <c r="P3" s="911"/>
      <c r="Q3" s="911"/>
      <c r="R3" s="911"/>
      <c r="S3" s="911"/>
      <c r="T3" s="911" t="s">
        <v>48</v>
      </c>
      <c r="U3" s="911"/>
      <c r="V3" s="911"/>
      <c r="W3" s="911"/>
      <c r="X3" s="911"/>
      <c r="Y3" s="911"/>
      <c r="Z3" s="911" t="s">
        <v>48</v>
      </c>
      <c r="AA3" s="911"/>
      <c r="AB3" s="911"/>
      <c r="AC3" s="911"/>
      <c r="AD3" s="911"/>
      <c r="AE3" s="911"/>
      <c r="AF3" s="911" t="s">
        <v>48</v>
      </c>
      <c r="AG3" s="911"/>
      <c r="AH3" s="911"/>
      <c r="AI3" s="911"/>
      <c r="AJ3" s="911"/>
      <c r="AK3" s="911"/>
      <c r="AL3" s="911" t="s">
        <v>48</v>
      </c>
      <c r="AM3" s="911"/>
      <c r="AN3" s="911"/>
      <c r="AO3" s="911"/>
      <c r="AP3" s="911"/>
      <c r="AQ3" s="911"/>
      <c r="AR3" s="911" t="s">
        <v>48</v>
      </c>
      <c r="AS3" s="911"/>
      <c r="AT3" s="911"/>
      <c r="AU3" s="911"/>
      <c r="AV3" s="911"/>
      <c r="AW3" s="911"/>
      <c r="AX3" s="911" t="s">
        <v>48</v>
      </c>
      <c r="AY3" s="911"/>
      <c r="AZ3" s="911"/>
      <c r="BA3" s="911"/>
      <c r="BB3" s="911"/>
      <c r="BC3" s="911"/>
      <c r="BD3" s="911" t="s">
        <v>48</v>
      </c>
      <c r="BE3" s="911"/>
      <c r="BF3" s="911"/>
      <c r="BG3" s="911"/>
      <c r="BH3" s="911"/>
      <c r="BI3" s="911"/>
    </row>
    <row r="4" spans="1:61" ht="10.5" customHeight="1">
      <c r="A4" s="914"/>
      <c r="B4" s="916"/>
      <c r="C4" s="913"/>
      <c r="D4" s="913"/>
      <c r="E4" s="913"/>
      <c r="F4" s="913"/>
      <c r="G4" s="913"/>
      <c r="H4" s="913"/>
      <c r="I4" s="913"/>
      <c r="J4" s="913"/>
      <c r="K4" s="913"/>
      <c r="L4" s="913"/>
      <c r="M4" s="913"/>
      <c r="N4" s="913"/>
      <c r="O4" s="913"/>
      <c r="P4" s="913"/>
      <c r="Q4" s="913"/>
      <c r="R4" s="913"/>
      <c r="S4" s="913"/>
      <c r="T4" s="913"/>
      <c r="U4" s="913"/>
      <c r="V4" s="913"/>
      <c r="W4" s="913"/>
      <c r="X4" s="913"/>
      <c r="Y4" s="913"/>
      <c r="Z4" s="913"/>
      <c r="AA4" s="913"/>
      <c r="AB4" s="913"/>
      <c r="AC4" s="913"/>
      <c r="AD4" s="913"/>
      <c r="AE4" s="913"/>
      <c r="AF4" s="913"/>
      <c r="AG4" s="913"/>
      <c r="AH4" s="913"/>
      <c r="AI4" s="913"/>
      <c r="AJ4" s="913"/>
      <c r="AK4" s="913"/>
      <c r="AL4" s="913"/>
      <c r="AM4" s="913"/>
      <c r="AN4" s="913"/>
      <c r="AO4" s="913"/>
      <c r="AP4" s="913"/>
      <c r="AQ4" s="913"/>
      <c r="AR4" s="913"/>
      <c r="AS4" s="913"/>
      <c r="AT4" s="913"/>
      <c r="AU4" s="913"/>
      <c r="AV4" s="913"/>
      <c r="AW4" s="913"/>
      <c r="AX4" s="913"/>
      <c r="AY4" s="913"/>
      <c r="AZ4" s="913"/>
      <c r="BA4" s="913"/>
      <c r="BB4" s="913"/>
      <c r="BC4" s="913"/>
      <c r="BD4" s="913"/>
      <c r="BE4" s="913"/>
      <c r="BF4" s="913"/>
      <c r="BG4" s="913"/>
      <c r="BH4" s="913"/>
      <c r="BI4" s="913"/>
    </row>
    <row r="5" spans="1:61" ht="10.5" customHeight="1">
      <c r="A5" s="914"/>
      <c r="B5" s="236"/>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c r="BD5" s="222"/>
      <c r="BE5" s="222"/>
      <c r="BF5" s="222"/>
      <c r="BG5" s="222"/>
      <c r="BH5" s="222"/>
      <c r="BI5" s="222"/>
    </row>
    <row r="6" spans="1:61" ht="10.5" customHeight="1">
      <c r="A6" s="914"/>
      <c r="B6" s="236"/>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row>
    <row r="7" spans="1:61" ht="10.5" customHeight="1">
      <c r="A7" s="914"/>
      <c r="BI7" s="237"/>
    </row>
    <row r="8" spans="1:61" ht="10.5" customHeight="1">
      <c r="A8" s="914"/>
      <c r="B8" s="201"/>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38"/>
    </row>
    <row r="9" spans="1:61" ht="10.5" customHeight="1">
      <c r="A9" s="914"/>
      <c r="B9" s="236"/>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222"/>
      <c r="BF9" s="222"/>
      <c r="BG9" s="222"/>
      <c r="BH9" s="222"/>
      <c r="BI9" s="222"/>
    </row>
    <row r="10" spans="1:61" ht="10.5" customHeight="1">
      <c r="A10" s="914"/>
      <c r="B10" s="236"/>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222"/>
      <c r="BF10" s="222"/>
      <c r="BG10" s="222"/>
      <c r="BH10" s="222"/>
      <c r="BI10" s="222"/>
    </row>
    <row r="11" spans="1:61" ht="10.5" customHeight="1">
      <c r="A11" s="914"/>
      <c r="BI11" s="237"/>
    </row>
    <row r="12" spans="1:61" ht="10.5" customHeight="1">
      <c r="A12" s="914"/>
      <c r="B12" s="201"/>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38"/>
    </row>
    <row r="13" spans="1:61" ht="10.5" customHeight="1">
      <c r="A13" s="914"/>
      <c r="B13" s="236"/>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row>
    <row r="14" spans="1:61" ht="10.5" customHeight="1">
      <c r="A14" s="914"/>
      <c r="B14" s="236"/>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222"/>
    </row>
    <row r="15" spans="1:61" ht="10.5" customHeight="1">
      <c r="A15" s="914"/>
      <c r="BI15" s="237"/>
    </row>
    <row r="16" spans="1:61" ht="10.5" customHeight="1">
      <c r="A16" s="914"/>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38"/>
    </row>
    <row r="17" spans="1:61" ht="10.5" customHeight="1">
      <c r="A17" s="914"/>
      <c r="B17" s="236"/>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row>
    <row r="18" spans="1:61" ht="10.5" customHeight="1">
      <c r="A18" s="914"/>
      <c r="B18" s="236"/>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row>
    <row r="19" spans="1:61" ht="10.5" customHeight="1">
      <c r="A19" s="914"/>
      <c r="BI19" s="237"/>
    </row>
    <row r="20" spans="1:61" ht="10.5" customHeight="1">
      <c r="A20" s="914"/>
      <c r="B20" s="201"/>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38"/>
    </row>
    <row r="21" spans="1:61" ht="10.5" customHeight="1">
      <c r="A21" s="914"/>
      <c r="B21" s="236"/>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row>
    <row r="22" spans="1:61" ht="10.5" customHeight="1">
      <c r="A22" s="914"/>
      <c r="B22" s="236"/>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row>
    <row r="23" spans="1:61" ht="10.5" customHeight="1">
      <c r="A23" s="914"/>
      <c r="BI23" s="237"/>
    </row>
    <row r="24" spans="1:61" ht="10.5" customHeight="1">
      <c r="A24" s="914"/>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38"/>
    </row>
    <row r="25" spans="1:61" ht="10.5" customHeight="1">
      <c r="A25" s="914"/>
      <c r="B25" s="236"/>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row>
    <row r="26" spans="1:61" ht="10.5" customHeight="1">
      <c r="A26" s="914"/>
      <c r="B26" s="236"/>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row>
    <row r="27" spans="1:61" ht="10.5" customHeight="1">
      <c r="A27" s="914"/>
      <c r="BI27" s="237"/>
    </row>
    <row r="28" spans="1:61" ht="10.5" customHeight="1">
      <c r="A28" s="914"/>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38"/>
    </row>
    <row r="29" spans="1:61" ht="10.5" customHeight="1">
      <c r="A29" s="914"/>
      <c r="B29" s="236"/>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2"/>
      <c r="BF29" s="222"/>
      <c r="BG29" s="222"/>
      <c r="BH29" s="222"/>
      <c r="BI29" s="222"/>
    </row>
    <row r="30" spans="1:61" ht="10.5" customHeight="1">
      <c r="A30" s="914"/>
      <c r="B30" s="236"/>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row>
    <row r="31" spans="1:61" ht="10.5" customHeight="1">
      <c r="A31" s="914"/>
      <c r="BI31" s="237"/>
    </row>
    <row r="32" spans="1:61" ht="10.5" customHeight="1">
      <c r="A32" s="914"/>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38"/>
    </row>
    <row r="33" spans="1:61" ht="10.5" customHeight="1">
      <c r="A33" s="914"/>
      <c r="B33" s="236"/>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row>
    <row r="34" spans="1:61" ht="10.5" customHeight="1">
      <c r="A34" s="914"/>
      <c r="B34" s="236"/>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row>
    <row r="35" spans="1:61" ht="10.5" customHeight="1">
      <c r="A35" s="914"/>
      <c r="BI35" s="237"/>
    </row>
    <row r="36" spans="1:61" ht="10.5" customHeight="1">
      <c r="A36" s="914"/>
      <c r="B36" s="201"/>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38"/>
    </row>
    <row r="37" spans="1:61" ht="10.5" customHeight="1">
      <c r="A37" s="914"/>
      <c r="B37" s="236"/>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row>
    <row r="38" spans="1:61" ht="10.5" customHeight="1">
      <c r="A38" s="914"/>
      <c r="B38" s="236"/>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2"/>
      <c r="BF38" s="222"/>
      <c r="BG38" s="222"/>
      <c r="BH38" s="222"/>
      <c r="BI38" s="222"/>
    </row>
    <row r="39" spans="1:61" ht="10.5" customHeight="1">
      <c r="A39" s="915"/>
      <c r="B39" s="916"/>
      <c r="C39" s="913"/>
      <c r="D39" s="913"/>
      <c r="E39" s="913"/>
      <c r="F39" s="913"/>
      <c r="G39" s="913"/>
      <c r="H39" s="913"/>
      <c r="I39" s="913"/>
      <c r="J39" s="913"/>
      <c r="K39" s="913"/>
      <c r="L39" s="913"/>
      <c r="M39" s="913"/>
      <c r="N39" s="913"/>
      <c r="O39" s="913"/>
      <c r="P39" s="913"/>
      <c r="Q39" s="913"/>
      <c r="R39" s="913"/>
      <c r="S39" s="913"/>
      <c r="T39" s="913"/>
      <c r="U39" s="913"/>
      <c r="V39" s="913"/>
      <c r="W39" s="913"/>
      <c r="X39" s="913"/>
      <c r="Y39" s="913"/>
      <c r="Z39" s="913"/>
      <c r="AA39" s="913"/>
      <c r="AB39" s="913"/>
      <c r="AC39" s="913"/>
      <c r="AD39" s="913"/>
      <c r="AE39" s="913"/>
      <c r="AF39" s="913"/>
      <c r="AG39" s="913"/>
      <c r="AH39" s="913"/>
      <c r="AI39" s="913"/>
      <c r="AJ39" s="913"/>
      <c r="AK39" s="913"/>
      <c r="AL39" s="913"/>
      <c r="AM39" s="913"/>
      <c r="AN39" s="913"/>
      <c r="AO39" s="913"/>
      <c r="AP39" s="913"/>
      <c r="AQ39" s="913"/>
      <c r="AR39" s="913"/>
      <c r="AS39" s="913"/>
      <c r="AT39" s="913"/>
      <c r="AU39" s="913"/>
      <c r="AV39" s="913"/>
      <c r="AW39" s="913"/>
      <c r="AX39" s="913"/>
      <c r="AY39" s="913"/>
      <c r="AZ39" s="913"/>
      <c r="BA39" s="913"/>
      <c r="BB39" s="913"/>
      <c r="BC39" s="913"/>
      <c r="BD39" s="913"/>
      <c r="BE39" s="913"/>
      <c r="BF39" s="913"/>
      <c r="BG39" s="913"/>
      <c r="BH39" s="913"/>
      <c r="BI39" s="913"/>
    </row>
    <row r="40" spans="1:61" ht="20.100000000000001" customHeight="1">
      <c r="A40" s="216" t="s">
        <v>49</v>
      </c>
      <c r="B40" s="911"/>
      <c r="C40" s="911"/>
      <c r="D40" s="911"/>
      <c r="E40" s="911"/>
      <c r="F40" s="911"/>
      <c r="G40" s="911"/>
      <c r="H40" s="911"/>
      <c r="I40" s="911"/>
      <c r="J40" s="911"/>
      <c r="K40" s="911"/>
      <c r="L40" s="911"/>
      <c r="M40" s="911"/>
      <c r="N40" s="911"/>
      <c r="O40" s="911"/>
      <c r="P40" s="911"/>
      <c r="Q40" s="911"/>
      <c r="R40" s="911"/>
      <c r="S40" s="911"/>
      <c r="T40" s="911"/>
      <c r="U40" s="911"/>
      <c r="V40" s="911"/>
      <c r="W40" s="911"/>
      <c r="X40" s="911"/>
      <c r="Y40" s="911"/>
      <c r="Z40" s="911"/>
      <c r="AA40" s="911"/>
      <c r="AB40" s="911"/>
      <c r="AC40" s="911"/>
      <c r="AD40" s="911"/>
      <c r="AE40" s="911"/>
      <c r="AF40" s="911"/>
      <c r="AG40" s="911"/>
      <c r="AH40" s="911"/>
      <c r="AI40" s="911"/>
      <c r="AJ40" s="911"/>
      <c r="AK40" s="911"/>
      <c r="AL40" s="911"/>
      <c r="AM40" s="911"/>
      <c r="AN40" s="911"/>
      <c r="AO40" s="911"/>
      <c r="AP40" s="911"/>
      <c r="AQ40" s="911"/>
      <c r="AR40" s="911"/>
      <c r="AS40" s="911"/>
      <c r="AT40" s="911"/>
      <c r="AU40" s="911"/>
      <c r="AV40" s="911"/>
      <c r="AW40" s="911"/>
      <c r="AX40" s="911"/>
      <c r="AY40" s="911"/>
      <c r="AZ40" s="911"/>
      <c r="BA40" s="911"/>
      <c r="BB40" s="911"/>
      <c r="BC40" s="911"/>
      <c r="BD40" s="911"/>
      <c r="BE40" s="911"/>
      <c r="BF40" s="911"/>
      <c r="BG40" s="911"/>
      <c r="BH40" s="911"/>
      <c r="BI40" s="911"/>
    </row>
    <row r="41" spans="1:61">
      <c r="A41" s="68" t="s">
        <v>50</v>
      </c>
    </row>
  </sheetData>
  <mergeCells count="90">
    <mergeCell ref="A2:BI2"/>
    <mergeCell ref="B3:G3"/>
    <mergeCell ref="H3:M3"/>
    <mergeCell ref="N3:S3"/>
    <mergeCell ref="T3:Y3"/>
    <mergeCell ref="Z3:AE3"/>
    <mergeCell ref="AF3:AK3"/>
    <mergeCell ref="AL3:AQ3"/>
    <mergeCell ref="AR3:AW3"/>
    <mergeCell ref="AX3:BC3"/>
    <mergeCell ref="BD3:BI3"/>
    <mergeCell ref="J4:K4"/>
    <mergeCell ref="L4:M4"/>
    <mergeCell ref="N4:O4"/>
    <mergeCell ref="P4:Q4"/>
    <mergeCell ref="A12:A15"/>
    <mergeCell ref="A4:A7"/>
    <mergeCell ref="B4:C4"/>
    <mergeCell ref="D4:E4"/>
    <mergeCell ref="F4:G4"/>
    <mergeCell ref="H4:I4"/>
    <mergeCell ref="AV4:AW4"/>
    <mergeCell ref="AD4:AE4"/>
    <mergeCell ref="AF4:AG4"/>
    <mergeCell ref="AH4:AI4"/>
    <mergeCell ref="AJ4:AK4"/>
    <mergeCell ref="AL4:AM4"/>
    <mergeCell ref="AN4:AO4"/>
    <mergeCell ref="BB4:BC4"/>
    <mergeCell ref="BD4:BE4"/>
    <mergeCell ref="BF4:BG4"/>
    <mergeCell ref="BH4:BI4"/>
    <mergeCell ref="A8:A11"/>
    <mergeCell ref="AX4:AY4"/>
    <mergeCell ref="AZ4:BA4"/>
    <mergeCell ref="AB4:AC4"/>
    <mergeCell ref="R4:S4"/>
    <mergeCell ref="T4:U4"/>
    <mergeCell ref="V4:W4"/>
    <mergeCell ref="X4:Y4"/>
    <mergeCell ref="Z4:AA4"/>
    <mergeCell ref="AP4:AQ4"/>
    <mergeCell ref="AR4:AS4"/>
    <mergeCell ref="AT4:AU4"/>
    <mergeCell ref="L39:M39"/>
    <mergeCell ref="A16:A19"/>
    <mergeCell ref="A20:A23"/>
    <mergeCell ref="A24:A27"/>
    <mergeCell ref="A28:A31"/>
    <mergeCell ref="A32:A35"/>
    <mergeCell ref="A36:A39"/>
    <mergeCell ref="B39:C39"/>
    <mergeCell ref="D39:E39"/>
    <mergeCell ref="F39:G39"/>
    <mergeCell ref="H39:I39"/>
    <mergeCell ref="J39:K39"/>
    <mergeCell ref="AJ39:AK39"/>
    <mergeCell ref="N39:O39"/>
    <mergeCell ref="P39:Q39"/>
    <mergeCell ref="R39:S39"/>
    <mergeCell ref="T39:U39"/>
    <mergeCell ref="V39:W39"/>
    <mergeCell ref="X39:Y39"/>
    <mergeCell ref="Z39:AA39"/>
    <mergeCell ref="AB39:AC39"/>
    <mergeCell ref="AD39:AE39"/>
    <mergeCell ref="AF39:AG39"/>
    <mergeCell ref="AH39:AI39"/>
    <mergeCell ref="BH39:BI39"/>
    <mergeCell ref="AL39:AM39"/>
    <mergeCell ref="AN39:AO39"/>
    <mergeCell ref="AP39:AQ39"/>
    <mergeCell ref="AR39:AS39"/>
    <mergeCell ref="AT39:AU39"/>
    <mergeCell ref="AV39:AW39"/>
    <mergeCell ref="AX39:AY39"/>
    <mergeCell ref="AZ39:BA39"/>
    <mergeCell ref="BB39:BC39"/>
    <mergeCell ref="BD39:BE39"/>
    <mergeCell ref="BF39:BG39"/>
    <mergeCell ref="AL40:AQ40"/>
    <mergeCell ref="AR40:AW40"/>
    <mergeCell ref="AX40:BC40"/>
    <mergeCell ref="BD40:BI40"/>
    <mergeCell ref="B40:G40"/>
    <mergeCell ref="H40:M40"/>
    <mergeCell ref="N40:S40"/>
    <mergeCell ref="T40:Y40"/>
    <mergeCell ref="Z40:AE40"/>
    <mergeCell ref="AF40:AK40"/>
  </mergeCells>
  <phoneticPr fontId="4"/>
  <printOptions horizontalCentered="1"/>
  <pageMargins left="0.47244094488188981" right="0.47244094488188981" top="0.78740157480314965" bottom="0.78740157480314965" header="0.51181102362204722" footer="0.51181102362204722"/>
  <pageSetup paperSize="9" orientation="landscape"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H38"/>
  <sheetViews>
    <sheetView showGridLines="0" view="pageBreakPreview" topLeftCell="A5" zoomScale="70" zoomScaleNormal="100" zoomScaleSheetLayoutView="70" workbookViewId="0">
      <selection activeCell="B29" sqref="B29:J32"/>
    </sheetView>
  </sheetViews>
  <sheetFormatPr defaultColWidth="8" defaultRowHeight="15"/>
  <cols>
    <col min="1" max="1" width="14.375" style="180" bestFit="1" customWidth="1"/>
    <col min="2" max="2" width="8" style="180"/>
    <col min="3" max="3" width="10.25" style="180" customWidth="1"/>
    <col min="4" max="4" width="4.625" style="180" customWidth="1"/>
    <col min="5" max="5" width="5" style="180" bestFit="1" customWidth="1"/>
    <col min="6" max="6" width="12.625" style="180" customWidth="1"/>
    <col min="7" max="7" width="16.375" style="180" bestFit="1" customWidth="1"/>
    <col min="8" max="8" width="5.875" style="180" customWidth="1"/>
    <col min="9" max="16384" width="8" style="180"/>
  </cols>
  <sheetData>
    <row r="1" spans="1:8">
      <c r="A1" s="181" t="s">
        <v>51</v>
      </c>
    </row>
    <row r="2" spans="1:8">
      <c r="A2" s="181"/>
    </row>
    <row r="3" spans="1:8" ht="21">
      <c r="A3" s="181"/>
      <c r="C3" s="934" t="s">
        <v>52</v>
      </c>
      <c r="D3" s="934"/>
      <c r="E3" s="934"/>
      <c r="F3" s="934"/>
    </row>
    <row r="4" spans="1:8" ht="26.25">
      <c r="A4" s="239"/>
      <c r="B4" s="239"/>
      <c r="C4" s="934" t="s">
        <v>53</v>
      </c>
      <c r="D4" s="934"/>
      <c r="E4" s="934"/>
      <c r="F4" s="934"/>
      <c r="G4" s="239"/>
      <c r="H4" s="239"/>
    </row>
    <row r="5" spans="1:8">
      <c r="A5" s="186"/>
      <c r="B5" s="186"/>
      <c r="C5" s="186"/>
      <c r="D5" s="186"/>
      <c r="E5" s="186"/>
      <c r="F5" s="186"/>
      <c r="G5" s="782" t="s">
        <v>54</v>
      </c>
      <c r="H5" s="782"/>
    </row>
    <row r="6" spans="1:8">
      <c r="A6" s="715" t="str">
        <f>基本情報入力!C10&amp;CHAR(10)&amp;基本情報入力!C11</f>
        <v xml:space="preserve">
</v>
      </c>
      <c r="B6" s="715"/>
      <c r="C6" s="186"/>
      <c r="D6" s="186"/>
      <c r="E6" s="186"/>
      <c r="F6" s="186"/>
      <c r="G6" s="186"/>
      <c r="H6" s="186"/>
    </row>
    <row r="7" spans="1:8">
      <c r="A7" s="715"/>
      <c r="B7" s="715"/>
      <c r="C7" s="186" t="s">
        <v>2</v>
      </c>
      <c r="D7" s="186"/>
      <c r="E7" s="186"/>
      <c r="F7" s="186"/>
      <c r="G7" s="186"/>
      <c r="H7" s="186"/>
    </row>
    <row r="8" spans="1:8">
      <c r="A8" s="186"/>
      <c r="B8" s="188"/>
      <c r="C8" s="186"/>
      <c r="D8" s="186"/>
      <c r="E8" s="186"/>
      <c r="F8" s="186"/>
      <c r="G8" s="186"/>
      <c r="H8" s="186"/>
    </row>
    <row r="9" spans="1:8" ht="18.75" customHeight="1">
      <c r="A9" s="186"/>
      <c r="B9" s="186"/>
      <c r="C9" s="186"/>
      <c r="D9" s="186"/>
      <c r="E9" s="186"/>
      <c r="F9" s="790" t="str">
        <f>基本情報入力!C9</f>
        <v>　</v>
      </c>
      <c r="G9" s="791"/>
      <c r="H9" s="791"/>
    </row>
    <row r="10" spans="1:8" ht="18.75" customHeight="1">
      <c r="A10" s="186"/>
      <c r="B10" s="186"/>
      <c r="C10" s="186"/>
      <c r="D10" s="186"/>
      <c r="E10" s="186" t="s">
        <v>3</v>
      </c>
      <c r="F10" s="791"/>
      <c r="G10" s="791"/>
      <c r="H10" s="791"/>
    </row>
    <row r="11" spans="1:8" ht="18.75" customHeight="1">
      <c r="A11" s="186"/>
      <c r="B11" s="186"/>
      <c r="C11" s="186"/>
      <c r="D11" s="186" t="s">
        <v>4</v>
      </c>
      <c r="E11" s="186"/>
      <c r="F11" s="791"/>
      <c r="G11" s="791"/>
      <c r="H11" s="791"/>
    </row>
    <row r="12" spans="1:8" ht="18.75" customHeight="1">
      <c r="A12" s="186"/>
      <c r="B12" s="186"/>
      <c r="C12" s="186"/>
      <c r="D12" s="186"/>
      <c r="E12" s="186" t="s">
        <v>5</v>
      </c>
      <c r="F12" s="791"/>
      <c r="G12" s="791"/>
      <c r="H12" s="791"/>
    </row>
    <row r="13" spans="1:8" ht="18.75" customHeight="1">
      <c r="A13" s="186"/>
      <c r="B13" s="186"/>
      <c r="C13" s="186"/>
      <c r="D13" s="186"/>
      <c r="E13" s="189"/>
      <c r="F13" s="791"/>
      <c r="G13" s="791"/>
      <c r="H13" s="791"/>
    </row>
    <row r="14" spans="1:8" ht="18" customHeight="1">
      <c r="A14" s="186"/>
      <c r="B14" s="186"/>
      <c r="C14" s="186"/>
      <c r="D14" s="186"/>
      <c r="E14" s="189"/>
      <c r="F14" s="240" t="s">
        <v>389</v>
      </c>
      <c r="G14" s="240"/>
      <c r="H14" s="181"/>
    </row>
    <row r="15" spans="1:8" ht="18" customHeight="1">
      <c r="A15" s="930" t="s">
        <v>55</v>
      </c>
      <c r="B15" s="931" t="s">
        <v>56</v>
      </c>
      <c r="C15" s="931"/>
      <c r="D15" s="789" t="s">
        <v>57</v>
      </c>
      <c r="E15" s="789"/>
      <c r="F15" s="789"/>
      <c r="G15" s="789"/>
      <c r="H15" s="186"/>
    </row>
    <row r="16" spans="1:8" ht="18" customHeight="1">
      <c r="A16" s="930"/>
      <c r="B16" s="931"/>
      <c r="C16" s="931"/>
      <c r="D16" s="789"/>
      <c r="E16" s="789"/>
      <c r="F16" s="789"/>
      <c r="G16" s="789"/>
      <c r="H16" s="186"/>
    </row>
    <row r="17" spans="1:8" ht="23.25" customHeight="1">
      <c r="A17" s="188" t="s">
        <v>770</v>
      </c>
      <c r="B17" s="932" t="str">
        <f>基本情報入力!$C$13</f>
        <v>　</v>
      </c>
      <c r="C17" s="933"/>
      <c r="D17" s="933"/>
      <c r="E17" s="933"/>
      <c r="F17" s="933"/>
      <c r="G17" s="933"/>
      <c r="H17" s="186"/>
    </row>
    <row r="18" spans="1:8" ht="14.25" customHeight="1">
      <c r="A18" s="186"/>
      <c r="B18" s="186"/>
      <c r="C18" s="186"/>
      <c r="D18" s="186"/>
      <c r="E18" s="186"/>
      <c r="F18" s="186"/>
      <c r="G18" s="186"/>
      <c r="H18" s="186"/>
    </row>
    <row r="19" spans="1:8" ht="18" customHeight="1">
      <c r="A19" s="241" t="s">
        <v>58</v>
      </c>
      <c r="B19" s="242"/>
      <c r="C19" s="242"/>
      <c r="D19" s="242"/>
      <c r="E19" s="242"/>
      <c r="F19" s="242"/>
      <c r="G19" s="242"/>
      <c r="H19" s="242"/>
    </row>
    <row r="20" spans="1:8" ht="24.95" customHeight="1">
      <c r="A20" s="243" t="s">
        <v>59</v>
      </c>
      <c r="B20" s="924" t="s">
        <v>60</v>
      </c>
      <c r="C20" s="924"/>
      <c r="D20" s="924"/>
      <c r="E20" s="924"/>
      <c r="F20" s="924" t="s">
        <v>61</v>
      </c>
      <c r="G20" s="924"/>
      <c r="H20" s="924"/>
    </row>
    <row r="21" spans="1:8" ht="24.95" customHeight="1">
      <c r="A21" s="243" t="s">
        <v>62</v>
      </c>
      <c r="B21" s="918"/>
      <c r="C21" s="918"/>
      <c r="D21" s="918"/>
      <c r="E21" s="918"/>
      <c r="F21" s="929"/>
      <c r="G21" s="929"/>
      <c r="H21" s="929"/>
    </row>
    <row r="22" spans="1:8" ht="24.95" customHeight="1">
      <c r="A22" s="243" t="s">
        <v>63</v>
      </c>
      <c r="B22" s="918"/>
      <c r="C22" s="918"/>
      <c r="D22" s="918"/>
      <c r="E22" s="918"/>
      <c r="F22" s="929"/>
      <c r="G22" s="929"/>
      <c r="H22" s="929"/>
    </row>
    <row r="23" spans="1:8" ht="24.95" customHeight="1">
      <c r="A23" s="243" t="s">
        <v>64</v>
      </c>
      <c r="B23" s="918"/>
      <c r="C23" s="918"/>
      <c r="D23" s="918"/>
      <c r="E23" s="918"/>
      <c r="F23" s="929"/>
      <c r="G23" s="929"/>
      <c r="H23" s="929"/>
    </row>
    <row r="24" spans="1:8" ht="24.95" customHeight="1">
      <c r="A24" s="243" t="s">
        <v>65</v>
      </c>
      <c r="B24" s="918"/>
      <c r="C24" s="918"/>
      <c r="D24" s="918"/>
      <c r="E24" s="918"/>
      <c r="F24" s="929"/>
      <c r="G24" s="929"/>
      <c r="H24" s="929"/>
    </row>
    <row r="25" spans="1:8" ht="24.95" customHeight="1">
      <c r="A25" s="243" t="s">
        <v>66</v>
      </c>
      <c r="B25" s="918"/>
      <c r="C25" s="918"/>
      <c r="D25" s="918"/>
      <c r="E25" s="918"/>
      <c r="F25" s="929"/>
      <c r="G25" s="929"/>
      <c r="H25" s="929"/>
    </row>
    <row r="26" spans="1:8" ht="24.95" customHeight="1">
      <c r="A26" s="243" t="s">
        <v>67</v>
      </c>
      <c r="B26" s="918"/>
      <c r="C26" s="918"/>
      <c r="D26" s="918"/>
      <c r="E26" s="918"/>
      <c r="F26" s="929"/>
      <c r="G26" s="929"/>
      <c r="H26" s="929"/>
    </row>
    <row r="27" spans="1:8" ht="24.95" customHeight="1">
      <c r="A27" s="243"/>
      <c r="B27" s="918"/>
      <c r="C27" s="918"/>
      <c r="D27" s="918"/>
      <c r="E27" s="918"/>
      <c r="F27" s="929"/>
      <c r="G27" s="929"/>
      <c r="H27" s="929"/>
    </row>
    <row r="28" spans="1:8" ht="24.95" customHeight="1">
      <c r="A28" s="243"/>
      <c r="B28" s="918"/>
      <c r="C28" s="918"/>
      <c r="D28" s="918"/>
      <c r="E28" s="918"/>
      <c r="F28" s="929"/>
      <c r="G28" s="929"/>
      <c r="H28" s="929"/>
    </row>
    <row r="29" spans="1:8" ht="15" customHeight="1">
      <c r="A29" s="244"/>
      <c r="B29" s="244"/>
      <c r="C29" s="244"/>
      <c r="D29" s="245"/>
      <c r="E29" s="244"/>
      <c r="F29" s="244"/>
      <c r="G29" s="244"/>
      <c r="H29" s="244"/>
    </row>
    <row r="30" spans="1:8" ht="15" customHeight="1">
      <c r="A30" s="213"/>
      <c r="B30" s="246"/>
      <c r="C30" s="246"/>
      <c r="D30" s="246"/>
      <c r="E30" s="246"/>
      <c r="F30" s="246"/>
      <c r="G30" s="246"/>
      <c r="H30" s="246"/>
    </row>
    <row r="31" spans="1:8" ht="18" customHeight="1">
      <c r="A31" s="241" t="s">
        <v>68</v>
      </c>
      <c r="B31" s="242"/>
      <c r="C31" s="242"/>
      <c r="D31" s="242"/>
      <c r="E31" s="242"/>
      <c r="F31" s="242"/>
      <c r="G31" s="242"/>
      <c r="H31" s="242"/>
    </row>
    <row r="32" spans="1:8" ht="24.95" customHeight="1">
      <c r="A32" s="243" t="s">
        <v>59</v>
      </c>
      <c r="B32" s="924" t="s">
        <v>69</v>
      </c>
      <c r="C32" s="924"/>
      <c r="D32" s="925" t="s">
        <v>70</v>
      </c>
      <c r="E32" s="926"/>
      <c r="F32" s="927"/>
      <c r="G32" s="925" t="s">
        <v>71</v>
      </c>
      <c r="H32" s="928"/>
    </row>
    <row r="33" spans="1:8" ht="24.95" customHeight="1">
      <c r="A33" s="243" t="s">
        <v>72</v>
      </c>
      <c r="B33" s="918"/>
      <c r="C33" s="918"/>
      <c r="D33" s="919"/>
      <c r="E33" s="920"/>
      <c r="F33" s="921"/>
      <c r="G33" s="922"/>
      <c r="H33" s="923"/>
    </row>
    <row r="34" spans="1:8" ht="24.95" customHeight="1">
      <c r="A34" s="243" t="s">
        <v>73</v>
      </c>
      <c r="B34" s="918"/>
      <c r="C34" s="918"/>
      <c r="D34" s="919"/>
      <c r="E34" s="920"/>
      <c r="F34" s="921"/>
      <c r="G34" s="922"/>
      <c r="H34" s="923"/>
    </row>
    <row r="35" spans="1:8" ht="24.95" customHeight="1">
      <c r="A35" s="243" t="s">
        <v>66</v>
      </c>
      <c r="B35" s="918"/>
      <c r="C35" s="918"/>
      <c r="D35" s="919"/>
      <c r="E35" s="920"/>
      <c r="F35" s="921"/>
      <c r="G35" s="922"/>
      <c r="H35" s="923"/>
    </row>
    <row r="36" spans="1:8" ht="24.95" customHeight="1">
      <c r="A36" s="243" t="s">
        <v>67</v>
      </c>
      <c r="B36" s="918"/>
      <c r="C36" s="918"/>
      <c r="D36" s="919"/>
      <c r="E36" s="920"/>
      <c r="F36" s="921"/>
      <c r="G36" s="922"/>
      <c r="H36" s="923"/>
    </row>
    <row r="37" spans="1:8" ht="24.95" customHeight="1">
      <c r="A37" s="243"/>
      <c r="B37" s="918"/>
      <c r="C37" s="918"/>
      <c r="D37" s="919"/>
      <c r="E37" s="920"/>
      <c r="F37" s="921"/>
      <c r="G37" s="922"/>
      <c r="H37" s="923"/>
    </row>
    <row r="38" spans="1:8">
      <c r="A38" s="186" t="s">
        <v>74</v>
      </c>
      <c r="F38" s="186"/>
    </row>
  </sheetData>
  <mergeCells count="54">
    <mergeCell ref="C3:F3"/>
    <mergeCell ref="C4:F4"/>
    <mergeCell ref="G5:H5"/>
    <mergeCell ref="A6:B7"/>
    <mergeCell ref="F9:H13"/>
    <mergeCell ref="A15:A16"/>
    <mergeCell ref="B15:C16"/>
    <mergeCell ref="D15:G16"/>
    <mergeCell ref="B17:G17"/>
    <mergeCell ref="B20:C20"/>
    <mergeCell ref="D20:E20"/>
    <mergeCell ref="F20:H20"/>
    <mergeCell ref="B21:C21"/>
    <mergeCell ref="D21:E21"/>
    <mergeCell ref="F21:H21"/>
    <mergeCell ref="B22:C22"/>
    <mergeCell ref="D22:E22"/>
    <mergeCell ref="F22:H22"/>
    <mergeCell ref="B23:C23"/>
    <mergeCell ref="D23:E23"/>
    <mergeCell ref="F23:H23"/>
    <mergeCell ref="B24:C24"/>
    <mergeCell ref="D24:E24"/>
    <mergeCell ref="F24:H24"/>
    <mergeCell ref="B25:C25"/>
    <mergeCell ref="D25:E25"/>
    <mergeCell ref="F25:H25"/>
    <mergeCell ref="B26:C26"/>
    <mergeCell ref="D26:E26"/>
    <mergeCell ref="F26:H26"/>
    <mergeCell ref="B27:C27"/>
    <mergeCell ref="D27:E27"/>
    <mergeCell ref="F27:H27"/>
    <mergeCell ref="B28:C28"/>
    <mergeCell ref="D28:E28"/>
    <mergeCell ref="F28:H28"/>
    <mergeCell ref="B32:C32"/>
    <mergeCell ref="D32:F32"/>
    <mergeCell ref="G32:H32"/>
    <mergeCell ref="B33:C33"/>
    <mergeCell ref="D33:F33"/>
    <mergeCell ref="G33:H33"/>
    <mergeCell ref="B34:C34"/>
    <mergeCell ref="D34:F34"/>
    <mergeCell ref="G34:H34"/>
    <mergeCell ref="B35:C35"/>
    <mergeCell ref="D35:F35"/>
    <mergeCell ref="G35:H35"/>
    <mergeCell ref="B36:C36"/>
    <mergeCell ref="D36:F36"/>
    <mergeCell ref="G36:H36"/>
    <mergeCell ref="B37:C37"/>
    <mergeCell ref="D37:F37"/>
    <mergeCell ref="G37:H37"/>
  </mergeCells>
  <phoneticPr fontId="4"/>
  <dataValidations count="2">
    <dataValidation type="list" allowBlank="1" showInputMessage="1" showErrorMessage="1" sqref="B15:C16" xr:uid="{00000000-0002-0000-1200-000000000000}">
      <formula1>"技術者及び協力会社,監理業務技術者"</formula1>
    </dataValidation>
    <dataValidation imeMode="off" allowBlank="1" showInputMessage="1" promptTitle="日付の入力方法" prompt="半角で &quot; yyyy/mm/dd &quot; の形式で入力してください。_x000a_例：2024/12/31" sqref="G5:H5" xr:uid="{00000000-0002-0000-1200-000001000000}"/>
  </dataValidations>
  <printOptions horizontalCentered="1"/>
  <pageMargins left="0.78740157480314965" right="0.78740157480314965" top="0.78740157480314965" bottom="0.78740157480314965" header="0.51181102362204722" footer="0.51181102362204722"/>
  <pageSetup paperSize="9" scale="95" orientation="portrait" blackAndWhite="1"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H38"/>
  <sheetViews>
    <sheetView showGridLines="0" view="pageBreakPreview" zoomScale="70" zoomScaleNormal="100" zoomScaleSheetLayoutView="70" workbookViewId="0">
      <selection activeCell="B29" sqref="B29:J32"/>
    </sheetView>
  </sheetViews>
  <sheetFormatPr defaultColWidth="8" defaultRowHeight="15"/>
  <cols>
    <col min="1" max="1" width="14.375" style="180" bestFit="1" customWidth="1"/>
    <col min="2" max="3" width="8" style="180"/>
    <col min="4" max="4" width="6.75" style="180" bestFit="1" customWidth="1"/>
    <col min="5" max="5" width="5" style="180" bestFit="1" customWidth="1"/>
    <col min="6" max="6" width="12.625" style="180" customWidth="1"/>
    <col min="7" max="7" width="19.375" style="180" customWidth="1"/>
    <col min="8" max="8" width="3.375" style="180" customWidth="1"/>
    <col min="9" max="16384" width="8" style="180"/>
  </cols>
  <sheetData>
    <row r="1" spans="1:8">
      <c r="A1" s="181" t="s">
        <v>75</v>
      </c>
      <c r="E1" s="775"/>
      <c r="F1" s="776"/>
      <c r="G1" s="776"/>
      <c r="H1" s="777"/>
    </row>
    <row r="2" spans="1:8">
      <c r="A2" s="181"/>
      <c r="E2" s="859"/>
      <c r="F2" s="714"/>
      <c r="G2" s="714"/>
      <c r="H2" s="778"/>
    </row>
    <row r="3" spans="1:8">
      <c r="A3" s="181"/>
      <c r="E3" s="859"/>
      <c r="F3" s="714"/>
      <c r="G3" s="714"/>
      <c r="H3" s="778"/>
    </row>
    <row r="4" spans="1:8">
      <c r="E4" s="859"/>
      <c r="F4" s="714"/>
      <c r="G4" s="714"/>
      <c r="H4" s="778"/>
    </row>
    <row r="5" spans="1:8">
      <c r="E5" s="859"/>
      <c r="F5" s="714"/>
      <c r="G5" s="714"/>
      <c r="H5" s="778"/>
    </row>
    <row r="6" spans="1:8">
      <c r="A6" s="213"/>
      <c r="B6" s="781"/>
      <c r="C6" s="714"/>
      <c r="D6" s="778"/>
      <c r="E6" s="859"/>
      <c r="F6" s="714"/>
      <c r="G6" s="714"/>
      <c r="H6" s="778"/>
    </row>
    <row r="7" spans="1:8">
      <c r="A7" s="499"/>
      <c r="B7" s="779"/>
      <c r="C7" s="779"/>
      <c r="D7" s="780"/>
      <c r="E7" s="860"/>
      <c r="F7" s="779"/>
      <c r="G7" s="779"/>
      <c r="H7" s="780"/>
    </row>
    <row r="8" spans="1:8">
      <c r="A8" s="182"/>
      <c r="B8" s="183"/>
      <c r="C8" s="183"/>
      <c r="D8" s="183"/>
      <c r="E8" s="183"/>
      <c r="F8" s="183"/>
      <c r="G8" s="183"/>
      <c r="H8" s="184"/>
    </row>
    <row r="9" spans="1:8" ht="37.5" customHeight="1">
      <c r="A9" s="861" t="s">
        <v>77</v>
      </c>
      <c r="B9" s="793"/>
      <c r="C9" s="793"/>
      <c r="D9" s="793"/>
      <c r="E9" s="793"/>
      <c r="F9" s="793"/>
      <c r="G9" s="793"/>
      <c r="H9" s="862"/>
    </row>
    <row r="10" spans="1:8">
      <c r="A10" s="185"/>
      <c r="B10" s="186"/>
      <c r="C10" s="186"/>
      <c r="D10" s="186"/>
      <c r="E10" s="186"/>
      <c r="F10" s="186"/>
      <c r="G10" s="247" t="s">
        <v>11</v>
      </c>
      <c r="H10" s="187"/>
    </row>
    <row r="11" spans="1:8">
      <c r="A11" s="784" t="str">
        <f>基本情報入力!C10&amp;CHAR(10)&amp;基本情報入力!C11</f>
        <v xml:space="preserve">
</v>
      </c>
      <c r="B11" s="715"/>
      <c r="C11" s="186"/>
      <c r="D11" s="186"/>
      <c r="E11" s="186"/>
      <c r="F11" s="186"/>
      <c r="G11" s="186"/>
      <c r="H11" s="187"/>
    </row>
    <row r="12" spans="1:8">
      <c r="A12" s="784"/>
      <c r="B12" s="715"/>
      <c r="C12" s="186" t="s">
        <v>2</v>
      </c>
      <c r="D12" s="186"/>
      <c r="E12" s="186"/>
      <c r="F12" s="186"/>
      <c r="G12" s="186"/>
      <c r="H12" s="187"/>
    </row>
    <row r="13" spans="1:8">
      <c r="A13" s="185"/>
      <c r="B13" s="188"/>
      <c r="C13" s="186"/>
      <c r="D13" s="186"/>
      <c r="E13" s="186"/>
      <c r="F13" s="186"/>
      <c r="G13" s="186"/>
      <c r="H13" s="187"/>
    </row>
    <row r="14" spans="1:8">
      <c r="A14" s="185"/>
      <c r="B14" s="188"/>
      <c r="C14" s="186"/>
      <c r="D14" s="186"/>
      <c r="E14" s="186"/>
      <c r="F14" s="186"/>
      <c r="G14" s="186"/>
      <c r="H14" s="187"/>
    </row>
    <row r="15" spans="1:8">
      <c r="A15" s="185"/>
      <c r="B15" s="188"/>
      <c r="C15" s="186"/>
      <c r="D15" s="186"/>
      <c r="E15" s="186"/>
      <c r="F15" s="186"/>
      <c r="G15" s="186"/>
      <c r="H15" s="187"/>
    </row>
    <row r="16" spans="1:8" ht="18.75" customHeight="1">
      <c r="A16" s="185"/>
      <c r="B16" s="186"/>
      <c r="C16" s="186"/>
      <c r="D16" s="186"/>
      <c r="E16" s="186"/>
      <c r="F16" s="790" t="str">
        <f>基本情報入力!C9</f>
        <v>　</v>
      </c>
      <c r="G16" s="791"/>
      <c r="H16" s="187"/>
    </row>
    <row r="17" spans="1:8" ht="18.75" customHeight="1">
      <c r="A17" s="185"/>
      <c r="B17" s="186"/>
      <c r="C17" s="186"/>
      <c r="D17" s="186"/>
      <c r="E17" s="186" t="s">
        <v>3</v>
      </c>
      <c r="F17" s="791"/>
      <c r="G17" s="791"/>
      <c r="H17" s="248"/>
    </row>
    <row r="18" spans="1:8" ht="18.75" customHeight="1">
      <c r="A18" s="185"/>
      <c r="B18" s="186"/>
      <c r="C18" s="186"/>
      <c r="D18" s="186" t="s">
        <v>4</v>
      </c>
      <c r="E18" s="186"/>
      <c r="F18" s="791"/>
      <c r="G18" s="791"/>
      <c r="H18" s="248"/>
    </row>
    <row r="19" spans="1:8" ht="18.75" customHeight="1">
      <c r="A19" s="185"/>
      <c r="B19" s="186"/>
      <c r="C19" s="186"/>
      <c r="D19" s="186"/>
      <c r="E19" s="186" t="s">
        <v>5</v>
      </c>
      <c r="F19" s="791"/>
      <c r="G19" s="791"/>
      <c r="H19" s="938"/>
    </row>
    <row r="20" spans="1:8" ht="18.75" customHeight="1">
      <c r="A20" s="185"/>
      <c r="B20" s="186"/>
      <c r="C20" s="186"/>
      <c r="D20" s="186"/>
      <c r="E20" s="189"/>
      <c r="F20" s="791"/>
      <c r="G20" s="791"/>
      <c r="H20" s="938"/>
    </row>
    <row r="21" spans="1:8" ht="18" customHeight="1">
      <c r="A21" s="185"/>
      <c r="B21" s="186"/>
      <c r="C21" s="186"/>
      <c r="D21" s="186"/>
      <c r="E21" s="186"/>
      <c r="F21" s="181" t="s">
        <v>705</v>
      </c>
      <c r="G21" s="186"/>
      <c r="H21" s="187"/>
    </row>
    <row r="22" spans="1:8" ht="18" customHeight="1">
      <c r="A22" s="185"/>
      <c r="B22" s="186"/>
      <c r="C22" s="186"/>
      <c r="D22" s="186"/>
      <c r="E22" s="186"/>
      <c r="F22" s="186"/>
      <c r="G22" s="186"/>
      <c r="H22" s="187"/>
    </row>
    <row r="23" spans="1:8" ht="23.25" customHeight="1">
      <c r="A23" s="185"/>
      <c r="B23" s="186"/>
      <c r="C23" s="186"/>
      <c r="D23" s="186"/>
      <c r="E23" s="186"/>
      <c r="F23" s="186"/>
      <c r="G23" s="186"/>
      <c r="H23" s="187"/>
    </row>
    <row r="24" spans="1:8" ht="23.25" customHeight="1">
      <c r="A24" s="185" t="s">
        <v>325</v>
      </c>
      <c r="B24" s="186"/>
      <c r="C24" s="186"/>
      <c r="D24" s="186"/>
      <c r="E24" s="186"/>
      <c r="F24" s="186"/>
      <c r="G24" s="186"/>
      <c r="H24" s="187"/>
    </row>
    <row r="25" spans="1:8" ht="23.25" customHeight="1">
      <c r="A25" s="185"/>
      <c r="B25" s="186"/>
      <c r="C25" s="186"/>
      <c r="D25" s="186"/>
      <c r="E25" s="186"/>
      <c r="F25" s="186"/>
      <c r="G25" s="186"/>
      <c r="H25" s="187"/>
    </row>
    <row r="26" spans="1:8" ht="15" customHeight="1">
      <c r="A26" s="737" t="s">
        <v>683</v>
      </c>
      <c r="B26" s="752" t="str">
        <f>基本情報入力!$C$8</f>
        <v>　</v>
      </c>
      <c r="C26" s="753"/>
      <c r="D26" s="753"/>
      <c r="E26" s="753"/>
      <c r="F26" s="753"/>
      <c r="G26" s="753"/>
      <c r="H26" s="754"/>
    </row>
    <row r="27" spans="1:8" ht="15" customHeight="1">
      <c r="A27" s="750"/>
      <c r="B27" s="755"/>
      <c r="C27" s="753"/>
      <c r="D27" s="753"/>
      <c r="E27" s="753"/>
      <c r="F27" s="753"/>
      <c r="G27" s="753"/>
      <c r="H27" s="754"/>
    </row>
    <row r="28" spans="1:8" ht="15" customHeight="1">
      <c r="A28" s="751"/>
      <c r="B28" s="755"/>
      <c r="C28" s="753"/>
      <c r="D28" s="753"/>
      <c r="E28" s="753"/>
      <c r="F28" s="753"/>
      <c r="G28" s="753"/>
      <c r="H28" s="754"/>
    </row>
    <row r="29" spans="1:8" ht="15" customHeight="1">
      <c r="A29" s="190"/>
      <c r="B29" s="752" t="str">
        <f>基本情報入力!$C$13</f>
        <v>　</v>
      </c>
      <c r="C29" s="753"/>
      <c r="D29" s="753"/>
      <c r="E29" s="753"/>
      <c r="F29" s="753"/>
      <c r="G29" s="753"/>
      <c r="H29" s="754"/>
    </row>
    <row r="30" spans="1:8" ht="15" customHeight="1">
      <c r="A30" s="191" t="s">
        <v>692</v>
      </c>
      <c r="B30" s="755"/>
      <c r="C30" s="753"/>
      <c r="D30" s="753"/>
      <c r="E30" s="753"/>
      <c r="F30" s="753"/>
      <c r="G30" s="753"/>
      <c r="H30" s="754"/>
    </row>
    <row r="31" spans="1:8" ht="15" customHeight="1">
      <c r="A31" s="192"/>
      <c r="B31" s="755"/>
      <c r="C31" s="753"/>
      <c r="D31" s="753"/>
      <c r="E31" s="753"/>
      <c r="F31" s="753"/>
      <c r="G31" s="753"/>
      <c r="H31" s="754"/>
    </row>
    <row r="32" spans="1:8" ht="15" customHeight="1">
      <c r="A32" s="190"/>
      <c r="B32" s="856"/>
      <c r="C32" s="857"/>
      <c r="D32" s="857"/>
      <c r="E32" s="857"/>
      <c r="F32" s="857"/>
      <c r="G32" s="857"/>
      <c r="H32" s="858"/>
    </row>
    <row r="33" spans="1:8" ht="15" customHeight="1">
      <c r="A33" s="191" t="s">
        <v>7</v>
      </c>
      <c r="B33" s="898" t="str">
        <f>基本情報入力!$C$23</f>
        <v>　</v>
      </c>
      <c r="C33" s="899"/>
      <c r="D33" s="899"/>
      <c r="E33" s="899"/>
      <c r="F33" s="899"/>
      <c r="G33" s="899"/>
      <c r="H33" s="900"/>
    </row>
    <row r="34" spans="1:8" ht="15" customHeight="1">
      <c r="A34" s="192"/>
      <c r="B34" s="901"/>
      <c r="C34" s="902"/>
      <c r="D34" s="902"/>
      <c r="E34" s="902"/>
      <c r="F34" s="902"/>
      <c r="G34" s="902"/>
      <c r="H34" s="903"/>
    </row>
    <row r="35" spans="1:8" ht="15" customHeight="1">
      <c r="A35" s="190"/>
      <c r="B35" s="729" t="str">
        <f>基本情報入力!$C$15</f>
        <v>　　</v>
      </c>
      <c r="C35" s="729"/>
      <c r="D35" s="729"/>
      <c r="E35" s="765" t="s">
        <v>768</v>
      </c>
      <c r="F35" s="766"/>
      <c r="G35" s="729" t="str">
        <f>基本情報入力!$C$16</f>
        <v>　</v>
      </c>
      <c r="H35" s="734"/>
    </row>
    <row r="36" spans="1:8" ht="15" customHeight="1">
      <c r="A36" s="191" t="s">
        <v>765</v>
      </c>
      <c r="B36" s="730"/>
      <c r="C36" s="730"/>
      <c r="D36" s="730"/>
      <c r="E36" s="768"/>
      <c r="F36" s="768"/>
      <c r="G36" s="730"/>
      <c r="H36" s="735"/>
    </row>
    <row r="37" spans="1:8" ht="15" customHeight="1">
      <c r="A37" s="194"/>
      <c r="B37" s="935"/>
      <c r="C37" s="935"/>
      <c r="D37" s="935"/>
      <c r="E37" s="936"/>
      <c r="F37" s="936"/>
      <c r="G37" s="935"/>
      <c r="H37" s="937"/>
    </row>
    <row r="38" spans="1:8">
      <c r="A38" s="186"/>
      <c r="B38" s="186"/>
      <c r="C38" s="186"/>
      <c r="D38" s="186"/>
      <c r="E38" s="186"/>
      <c r="F38" s="186"/>
      <c r="G38" s="186"/>
      <c r="H38" s="186"/>
    </row>
  </sheetData>
  <mergeCells count="15">
    <mergeCell ref="E1:H7"/>
    <mergeCell ref="B6:D7"/>
    <mergeCell ref="A9:H9"/>
    <mergeCell ref="A11:B12"/>
    <mergeCell ref="F16:G20"/>
    <mergeCell ref="H19:H20"/>
    <mergeCell ref="B34:H34"/>
    <mergeCell ref="B35:D37"/>
    <mergeCell ref="E35:F37"/>
    <mergeCell ref="G35:H37"/>
    <mergeCell ref="A26:A28"/>
    <mergeCell ref="B26:H28"/>
    <mergeCell ref="B29:H31"/>
    <mergeCell ref="B32:H32"/>
    <mergeCell ref="B33:H33"/>
  </mergeCells>
  <phoneticPr fontId="4"/>
  <dataValidations count="1">
    <dataValidation imeMode="off" allowBlank="1" showInputMessage="1" promptTitle="日付の入力方法" prompt="半角で &quot; yyyy/mm/dd &quot; の形式で入力してください。_x000a_例：2024/12/31" sqref="G10" xr:uid="{00000000-0002-0000-1300-000000000000}"/>
  </dataValidations>
  <printOptions horizontalCentered="1"/>
  <pageMargins left="0.78740157480314965" right="0.78740157480314965" top="0.78740157480314965" bottom="0.78740157480314965" header="0.51181102362204722" footer="0.51181102362204722"/>
  <pageSetup paperSize="9"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59999389629810485"/>
    <pageSetUpPr fitToPage="1"/>
  </sheetPr>
  <dimension ref="A1:D31"/>
  <sheetViews>
    <sheetView showGridLines="0" topLeftCell="A10" zoomScale="85" zoomScaleNormal="85" zoomScaleSheetLayoutView="85" workbookViewId="0">
      <selection activeCell="H25" sqref="H25"/>
    </sheetView>
  </sheetViews>
  <sheetFormatPr defaultColWidth="9" defaultRowHeight="15"/>
  <cols>
    <col min="1" max="1" width="31" style="6" customWidth="1"/>
    <col min="2" max="2" width="14.375" style="431" customWidth="1"/>
    <col min="3" max="3" width="26.625" style="7" customWidth="1"/>
    <col min="4" max="4" width="5.875" style="7" customWidth="1"/>
    <col min="5" max="5" width="9" style="6" customWidth="1"/>
    <col min="6" max="16" width="9" style="6"/>
    <col min="17" max="17" width="7.125" style="6" customWidth="1"/>
    <col min="18" max="16384" width="9" style="6"/>
  </cols>
  <sheetData>
    <row r="1" spans="1:4" s="7" customFormat="1" ht="33" customHeight="1">
      <c r="A1" s="428" t="s">
        <v>525</v>
      </c>
      <c r="B1" s="430"/>
      <c r="C1" s="193"/>
      <c r="D1" s="429"/>
    </row>
    <row r="2" spans="1:4" s="7" customFormat="1" ht="20.100000000000001" customHeight="1">
      <c r="A2" s="451" t="s">
        <v>526</v>
      </c>
      <c r="B2" s="451" t="s">
        <v>527</v>
      </c>
      <c r="C2" s="451" t="s">
        <v>528</v>
      </c>
      <c r="D2" s="455" t="s">
        <v>629</v>
      </c>
    </row>
    <row r="3" spans="1:4" ht="21.95" customHeight="1">
      <c r="A3" s="452" t="s">
        <v>642</v>
      </c>
      <c r="B3" s="462" t="s">
        <v>643</v>
      </c>
      <c r="C3" s="452"/>
      <c r="D3" s="515">
        <v>26</v>
      </c>
    </row>
    <row r="4" spans="1:4" ht="21.95" customHeight="1">
      <c r="A4" s="452" t="s">
        <v>531</v>
      </c>
      <c r="B4" s="462" t="s">
        <v>716</v>
      </c>
      <c r="C4" s="453"/>
      <c r="D4" s="515">
        <v>28</v>
      </c>
    </row>
    <row r="5" spans="1:4" ht="21.95" customHeight="1">
      <c r="A5" s="452" t="s">
        <v>532</v>
      </c>
      <c r="B5" s="462" t="s">
        <v>717</v>
      </c>
      <c r="C5" s="453"/>
      <c r="D5" s="515">
        <v>37</v>
      </c>
    </row>
    <row r="6" spans="1:4" ht="21.95" customHeight="1">
      <c r="A6" s="452" t="s">
        <v>546</v>
      </c>
      <c r="B6" s="462" t="s">
        <v>712</v>
      </c>
      <c r="C6" s="453"/>
      <c r="D6" s="515">
        <v>51</v>
      </c>
    </row>
    <row r="7" spans="1:4" ht="21.95" customHeight="1">
      <c r="A7" s="452" t="s">
        <v>714</v>
      </c>
      <c r="B7" s="462" t="s">
        <v>715</v>
      </c>
      <c r="C7" s="453"/>
      <c r="D7" s="515">
        <v>68</v>
      </c>
    </row>
    <row r="8" spans="1:4" ht="21.95" customHeight="1">
      <c r="A8" s="452" t="s">
        <v>529</v>
      </c>
      <c r="B8" s="462" t="s">
        <v>530</v>
      </c>
      <c r="C8" s="453"/>
      <c r="D8" s="515">
        <v>138</v>
      </c>
    </row>
    <row r="9" spans="1:4" ht="21.95" customHeight="1">
      <c r="A9" s="452" t="s">
        <v>533</v>
      </c>
      <c r="B9" s="462" t="s">
        <v>534</v>
      </c>
      <c r="C9" s="453"/>
      <c r="D9" s="515">
        <v>146</v>
      </c>
    </row>
    <row r="10" spans="1:4" ht="21.95" customHeight="1">
      <c r="A10" s="452" t="s">
        <v>535</v>
      </c>
      <c r="B10" s="462" t="s">
        <v>536</v>
      </c>
      <c r="C10" s="453"/>
      <c r="D10" s="515">
        <v>147</v>
      </c>
    </row>
    <row r="11" spans="1:4" ht="21.95" customHeight="1">
      <c r="A11" s="452" t="s">
        <v>537</v>
      </c>
      <c r="B11" s="462" t="s">
        <v>538</v>
      </c>
      <c r="C11" s="453"/>
      <c r="D11" s="515">
        <v>148</v>
      </c>
    </row>
    <row r="12" spans="1:4" ht="21.95" customHeight="1">
      <c r="A12" s="452" t="s">
        <v>539</v>
      </c>
      <c r="B12" s="462" t="s">
        <v>540</v>
      </c>
      <c r="C12" s="453"/>
      <c r="D12" s="515">
        <v>149</v>
      </c>
    </row>
    <row r="13" spans="1:4" ht="21.95" customHeight="1">
      <c r="A13" s="452" t="s">
        <v>626</v>
      </c>
      <c r="B13" s="462" t="s">
        <v>541</v>
      </c>
      <c r="C13" s="453"/>
      <c r="D13" s="515">
        <v>150</v>
      </c>
    </row>
    <row r="14" spans="1:4" ht="21.95" customHeight="1">
      <c r="A14" s="452" t="s">
        <v>627</v>
      </c>
      <c r="B14" s="462" t="s">
        <v>628</v>
      </c>
      <c r="C14" s="453"/>
      <c r="D14" s="515">
        <v>151</v>
      </c>
    </row>
    <row r="15" spans="1:4" ht="21.95" customHeight="1">
      <c r="A15" s="452" t="s">
        <v>542</v>
      </c>
      <c r="B15" s="462" t="s">
        <v>543</v>
      </c>
      <c r="C15" s="453"/>
      <c r="D15" s="515">
        <v>152</v>
      </c>
    </row>
    <row r="16" spans="1:4" ht="21.95" customHeight="1">
      <c r="A16" s="452" t="s">
        <v>542</v>
      </c>
      <c r="B16" s="462" t="s">
        <v>544</v>
      </c>
      <c r="C16" s="452" t="s">
        <v>545</v>
      </c>
      <c r="D16" s="515">
        <v>153</v>
      </c>
    </row>
    <row r="17" spans="1:4" ht="21.95" customHeight="1">
      <c r="A17" s="452" t="s">
        <v>547</v>
      </c>
      <c r="B17" s="462" t="s">
        <v>548</v>
      </c>
      <c r="C17" s="453"/>
      <c r="D17" s="515">
        <v>154</v>
      </c>
    </row>
    <row r="18" spans="1:4" ht="21.95" customHeight="1">
      <c r="A18" s="452" t="s">
        <v>549</v>
      </c>
      <c r="B18" s="462" t="s">
        <v>550</v>
      </c>
      <c r="C18" s="453"/>
      <c r="D18" s="515">
        <v>155</v>
      </c>
    </row>
    <row r="19" spans="1:4" ht="21.95" customHeight="1">
      <c r="A19" s="452" t="s">
        <v>551</v>
      </c>
      <c r="B19" s="462" t="s">
        <v>552</v>
      </c>
      <c r="C19" s="453"/>
      <c r="D19" s="515">
        <v>156</v>
      </c>
    </row>
    <row r="20" spans="1:4" ht="21.95" customHeight="1">
      <c r="A20" s="452" t="s">
        <v>553</v>
      </c>
      <c r="B20" s="462" t="s">
        <v>554</v>
      </c>
      <c r="C20" s="453"/>
      <c r="D20" s="515">
        <v>157</v>
      </c>
    </row>
    <row r="21" spans="1:4" ht="21.95" customHeight="1">
      <c r="A21" s="452" t="s">
        <v>662</v>
      </c>
      <c r="B21" s="462" t="s">
        <v>555</v>
      </c>
      <c r="C21" s="453"/>
      <c r="D21" s="515">
        <v>158</v>
      </c>
    </row>
    <row r="22" spans="1:4" ht="21.95" customHeight="1">
      <c r="A22" s="452" t="s">
        <v>752</v>
      </c>
      <c r="B22" s="462" t="s">
        <v>556</v>
      </c>
      <c r="C22" s="453"/>
      <c r="D22" s="515">
        <v>159</v>
      </c>
    </row>
    <row r="23" spans="1:4" ht="21.95" customHeight="1">
      <c r="A23" s="452" t="s">
        <v>557</v>
      </c>
      <c r="B23" s="462" t="s">
        <v>558</v>
      </c>
      <c r="C23" s="453"/>
      <c r="D23" s="515">
        <v>160</v>
      </c>
    </row>
    <row r="24" spans="1:4" ht="21.95" customHeight="1">
      <c r="A24" s="452" t="s">
        <v>559</v>
      </c>
      <c r="B24" s="462" t="s">
        <v>560</v>
      </c>
      <c r="C24" s="452" t="s">
        <v>561</v>
      </c>
      <c r="D24" s="515">
        <v>161</v>
      </c>
    </row>
    <row r="25" spans="1:4" ht="21.95" customHeight="1">
      <c r="A25" s="452" t="s">
        <v>562</v>
      </c>
      <c r="B25" s="462" t="s">
        <v>563</v>
      </c>
      <c r="C25" s="452" t="s">
        <v>561</v>
      </c>
      <c r="D25" s="515">
        <v>162</v>
      </c>
    </row>
    <row r="26" spans="1:4" ht="21.95" customHeight="1">
      <c r="A26" s="452" t="s">
        <v>564</v>
      </c>
      <c r="B26" s="462" t="s">
        <v>565</v>
      </c>
      <c r="C26" s="452" t="s">
        <v>561</v>
      </c>
      <c r="D26" s="515">
        <v>163</v>
      </c>
    </row>
    <row r="27" spans="1:4" ht="21.95" customHeight="1">
      <c r="A27" s="452" t="s">
        <v>566</v>
      </c>
      <c r="B27" s="462" t="s">
        <v>567</v>
      </c>
      <c r="C27" s="453"/>
      <c r="D27" s="515">
        <v>164</v>
      </c>
    </row>
    <row r="28" spans="1:4" ht="21.95" customHeight="1">
      <c r="A28" s="452" t="s">
        <v>568</v>
      </c>
      <c r="B28" s="462" t="s">
        <v>569</v>
      </c>
      <c r="C28" s="453"/>
      <c r="D28" s="515">
        <v>165</v>
      </c>
    </row>
    <row r="29" spans="1:4" ht="21.95" customHeight="1">
      <c r="A29" s="461" t="s">
        <v>660</v>
      </c>
      <c r="B29" s="462" t="s">
        <v>661</v>
      </c>
      <c r="C29" s="453"/>
      <c r="D29" s="515">
        <v>166</v>
      </c>
    </row>
    <row r="30" spans="1:4" ht="21.95" customHeight="1">
      <c r="A30" s="452" t="s">
        <v>570</v>
      </c>
      <c r="B30" s="462" t="s">
        <v>647</v>
      </c>
      <c r="C30" s="452" t="s">
        <v>571</v>
      </c>
      <c r="D30" s="515">
        <v>96</v>
      </c>
    </row>
    <row r="31" spans="1:4" ht="21.95" customHeight="1">
      <c r="A31" s="452" t="s">
        <v>572</v>
      </c>
      <c r="B31" s="462" t="s">
        <v>573</v>
      </c>
      <c r="C31" s="452" t="s">
        <v>713</v>
      </c>
      <c r="D31" s="515">
        <v>97</v>
      </c>
    </row>
  </sheetData>
  <phoneticPr fontId="4"/>
  <printOptions horizontalCentered="1"/>
  <pageMargins left="0.74803149606299213" right="0.74803149606299213" top="0.98425196850393704" bottom="0.98425196850393704" header="0.51181102362204722" footer="0.51181102362204722"/>
  <pageSetup paperSize="9" orientation="portrait" horizontalDpi="30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B1:F52"/>
  <sheetViews>
    <sheetView showGridLines="0" view="pageBreakPreview" topLeftCell="A14" zoomScale="70" zoomScaleNormal="100" zoomScaleSheetLayoutView="70" workbookViewId="0">
      <selection activeCell="B29" sqref="B29:J32"/>
    </sheetView>
  </sheetViews>
  <sheetFormatPr defaultColWidth="9" defaultRowHeight="22.5"/>
  <cols>
    <col min="1" max="1" width="3.75" style="40" customWidth="1"/>
    <col min="2" max="2" width="10.5" style="38" customWidth="1"/>
    <col min="3" max="3" width="19.125" style="38" customWidth="1"/>
    <col min="4" max="4" width="21.25" style="38" bestFit="1" customWidth="1"/>
    <col min="5" max="5" width="11.875" style="38" customWidth="1"/>
    <col min="6" max="6" width="45.25" style="50" customWidth="1"/>
    <col min="7" max="7" width="3.625" style="40" customWidth="1"/>
    <col min="8" max="8" width="13.375" style="40" customWidth="1"/>
    <col min="9" max="9" width="18.25" style="40" customWidth="1"/>
    <col min="10" max="256" width="9" style="40"/>
    <col min="257" max="257" width="3.75" style="40" customWidth="1"/>
    <col min="258" max="258" width="10.5" style="40" customWidth="1"/>
    <col min="259" max="259" width="19.125" style="40" customWidth="1"/>
    <col min="260" max="260" width="21.25" style="40" bestFit="1" customWidth="1"/>
    <col min="261" max="261" width="11.875" style="40" customWidth="1"/>
    <col min="262" max="262" width="45.25" style="40" customWidth="1"/>
    <col min="263" max="512" width="9" style="40"/>
    <col min="513" max="513" width="3.75" style="40" customWidth="1"/>
    <col min="514" max="514" width="10.5" style="40" customWidth="1"/>
    <col min="515" max="515" width="19.125" style="40" customWidth="1"/>
    <col min="516" max="516" width="21.25" style="40" bestFit="1" customWidth="1"/>
    <col min="517" max="517" width="11.875" style="40" customWidth="1"/>
    <col min="518" max="518" width="45.25" style="40" customWidth="1"/>
    <col min="519" max="768" width="9" style="40"/>
    <col min="769" max="769" width="3.75" style="40" customWidth="1"/>
    <col min="770" max="770" width="10.5" style="40" customWidth="1"/>
    <col min="771" max="771" width="19.125" style="40" customWidth="1"/>
    <col min="772" max="772" width="21.25" style="40" bestFit="1" customWidth="1"/>
    <col min="773" max="773" width="11.875" style="40" customWidth="1"/>
    <col min="774" max="774" width="45.25" style="40" customWidth="1"/>
    <col min="775" max="1024" width="9" style="40"/>
    <col min="1025" max="1025" width="3.75" style="40" customWidth="1"/>
    <col min="1026" max="1026" width="10.5" style="40" customWidth="1"/>
    <col min="1027" max="1027" width="19.125" style="40" customWidth="1"/>
    <col min="1028" max="1028" width="21.25" style="40" bestFit="1" customWidth="1"/>
    <col min="1029" max="1029" width="11.875" style="40" customWidth="1"/>
    <col min="1030" max="1030" width="45.25" style="40" customWidth="1"/>
    <col min="1031" max="1280" width="9" style="40"/>
    <col min="1281" max="1281" width="3.75" style="40" customWidth="1"/>
    <col min="1282" max="1282" width="10.5" style="40" customWidth="1"/>
    <col min="1283" max="1283" width="19.125" style="40" customWidth="1"/>
    <col min="1284" max="1284" width="21.25" style="40" bestFit="1" customWidth="1"/>
    <col min="1285" max="1285" width="11.875" style="40" customWidth="1"/>
    <col min="1286" max="1286" width="45.25" style="40" customWidth="1"/>
    <col min="1287" max="1536" width="9" style="40"/>
    <col min="1537" max="1537" width="3.75" style="40" customWidth="1"/>
    <col min="1538" max="1538" width="10.5" style="40" customWidth="1"/>
    <col min="1539" max="1539" width="19.125" style="40" customWidth="1"/>
    <col min="1540" max="1540" width="21.25" style="40" bestFit="1" customWidth="1"/>
    <col min="1541" max="1541" width="11.875" style="40" customWidth="1"/>
    <col min="1542" max="1542" width="45.25" style="40" customWidth="1"/>
    <col min="1543" max="1792" width="9" style="40"/>
    <col min="1793" max="1793" width="3.75" style="40" customWidth="1"/>
    <col min="1794" max="1794" width="10.5" style="40" customWidth="1"/>
    <col min="1795" max="1795" width="19.125" style="40" customWidth="1"/>
    <col min="1796" max="1796" width="21.25" style="40" bestFit="1" customWidth="1"/>
    <col min="1797" max="1797" width="11.875" style="40" customWidth="1"/>
    <col min="1798" max="1798" width="45.25" style="40" customWidth="1"/>
    <col min="1799" max="2048" width="9" style="40"/>
    <col min="2049" max="2049" width="3.75" style="40" customWidth="1"/>
    <col min="2050" max="2050" width="10.5" style="40" customWidth="1"/>
    <col min="2051" max="2051" width="19.125" style="40" customWidth="1"/>
    <col min="2052" max="2052" width="21.25" style="40" bestFit="1" customWidth="1"/>
    <col min="2053" max="2053" width="11.875" style="40" customWidth="1"/>
    <col min="2054" max="2054" width="45.25" style="40" customWidth="1"/>
    <col min="2055" max="2304" width="9" style="40"/>
    <col min="2305" max="2305" width="3.75" style="40" customWidth="1"/>
    <col min="2306" max="2306" width="10.5" style="40" customWidth="1"/>
    <col min="2307" max="2307" width="19.125" style="40" customWidth="1"/>
    <col min="2308" max="2308" width="21.25" style="40" bestFit="1" customWidth="1"/>
    <col min="2309" max="2309" width="11.875" style="40" customWidth="1"/>
    <col min="2310" max="2310" width="45.25" style="40" customWidth="1"/>
    <col min="2311" max="2560" width="9" style="40"/>
    <col min="2561" max="2561" width="3.75" style="40" customWidth="1"/>
    <col min="2562" max="2562" width="10.5" style="40" customWidth="1"/>
    <col min="2563" max="2563" width="19.125" style="40" customWidth="1"/>
    <col min="2564" max="2564" width="21.25" style="40" bestFit="1" customWidth="1"/>
    <col min="2565" max="2565" width="11.875" style="40" customWidth="1"/>
    <col min="2566" max="2566" width="45.25" style="40" customWidth="1"/>
    <col min="2567" max="2816" width="9" style="40"/>
    <col min="2817" max="2817" width="3.75" style="40" customWidth="1"/>
    <col min="2818" max="2818" width="10.5" style="40" customWidth="1"/>
    <col min="2819" max="2819" width="19.125" style="40" customWidth="1"/>
    <col min="2820" max="2820" width="21.25" style="40" bestFit="1" customWidth="1"/>
    <col min="2821" max="2821" width="11.875" style="40" customWidth="1"/>
    <col min="2822" max="2822" width="45.25" style="40" customWidth="1"/>
    <col min="2823" max="3072" width="9" style="40"/>
    <col min="3073" max="3073" width="3.75" style="40" customWidth="1"/>
    <col min="3074" max="3074" width="10.5" style="40" customWidth="1"/>
    <col min="3075" max="3075" width="19.125" style="40" customWidth="1"/>
    <col min="3076" max="3076" width="21.25" style="40" bestFit="1" customWidth="1"/>
    <col min="3077" max="3077" width="11.875" style="40" customWidth="1"/>
    <col min="3078" max="3078" width="45.25" style="40" customWidth="1"/>
    <col min="3079" max="3328" width="9" style="40"/>
    <col min="3329" max="3329" width="3.75" style="40" customWidth="1"/>
    <col min="3330" max="3330" width="10.5" style="40" customWidth="1"/>
    <col min="3331" max="3331" width="19.125" style="40" customWidth="1"/>
    <col min="3332" max="3332" width="21.25" style="40" bestFit="1" customWidth="1"/>
    <col min="3333" max="3333" width="11.875" style="40" customWidth="1"/>
    <col min="3334" max="3334" width="45.25" style="40" customWidth="1"/>
    <col min="3335" max="3584" width="9" style="40"/>
    <col min="3585" max="3585" width="3.75" style="40" customWidth="1"/>
    <col min="3586" max="3586" width="10.5" style="40" customWidth="1"/>
    <col min="3587" max="3587" width="19.125" style="40" customWidth="1"/>
    <col min="3588" max="3588" width="21.25" style="40" bestFit="1" customWidth="1"/>
    <col min="3589" max="3589" width="11.875" style="40" customWidth="1"/>
    <col min="3590" max="3590" width="45.25" style="40" customWidth="1"/>
    <col min="3591" max="3840" width="9" style="40"/>
    <col min="3841" max="3841" width="3.75" style="40" customWidth="1"/>
    <col min="3842" max="3842" width="10.5" style="40" customWidth="1"/>
    <col min="3843" max="3843" width="19.125" style="40" customWidth="1"/>
    <col min="3844" max="3844" width="21.25" style="40" bestFit="1" customWidth="1"/>
    <col min="3845" max="3845" width="11.875" style="40" customWidth="1"/>
    <col min="3846" max="3846" width="45.25" style="40" customWidth="1"/>
    <col min="3847" max="4096" width="9" style="40"/>
    <col min="4097" max="4097" width="3.75" style="40" customWidth="1"/>
    <col min="4098" max="4098" width="10.5" style="40" customWidth="1"/>
    <col min="4099" max="4099" width="19.125" style="40" customWidth="1"/>
    <col min="4100" max="4100" width="21.25" style="40" bestFit="1" customWidth="1"/>
    <col min="4101" max="4101" width="11.875" style="40" customWidth="1"/>
    <col min="4102" max="4102" width="45.25" style="40" customWidth="1"/>
    <col min="4103" max="4352" width="9" style="40"/>
    <col min="4353" max="4353" width="3.75" style="40" customWidth="1"/>
    <col min="4354" max="4354" width="10.5" style="40" customWidth="1"/>
    <col min="4355" max="4355" width="19.125" style="40" customWidth="1"/>
    <col min="4356" max="4356" width="21.25" style="40" bestFit="1" customWidth="1"/>
    <col min="4357" max="4357" width="11.875" style="40" customWidth="1"/>
    <col min="4358" max="4358" width="45.25" style="40" customWidth="1"/>
    <col min="4359" max="4608" width="9" style="40"/>
    <col min="4609" max="4609" width="3.75" style="40" customWidth="1"/>
    <col min="4610" max="4610" width="10.5" style="40" customWidth="1"/>
    <col min="4611" max="4611" width="19.125" style="40" customWidth="1"/>
    <col min="4612" max="4612" width="21.25" style="40" bestFit="1" customWidth="1"/>
    <col min="4613" max="4613" width="11.875" style="40" customWidth="1"/>
    <col min="4614" max="4614" width="45.25" style="40" customWidth="1"/>
    <col min="4615" max="4864" width="9" style="40"/>
    <col min="4865" max="4865" width="3.75" style="40" customWidth="1"/>
    <col min="4866" max="4866" width="10.5" style="40" customWidth="1"/>
    <col min="4867" max="4867" width="19.125" style="40" customWidth="1"/>
    <col min="4868" max="4868" width="21.25" style="40" bestFit="1" customWidth="1"/>
    <col min="4869" max="4869" width="11.875" style="40" customWidth="1"/>
    <col min="4870" max="4870" width="45.25" style="40" customWidth="1"/>
    <col min="4871" max="5120" width="9" style="40"/>
    <col min="5121" max="5121" width="3.75" style="40" customWidth="1"/>
    <col min="5122" max="5122" width="10.5" style="40" customWidth="1"/>
    <col min="5123" max="5123" width="19.125" style="40" customWidth="1"/>
    <col min="5124" max="5124" width="21.25" style="40" bestFit="1" customWidth="1"/>
    <col min="5125" max="5125" width="11.875" style="40" customWidth="1"/>
    <col min="5126" max="5126" width="45.25" style="40" customWidth="1"/>
    <col min="5127" max="5376" width="9" style="40"/>
    <col min="5377" max="5377" width="3.75" style="40" customWidth="1"/>
    <col min="5378" max="5378" width="10.5" style="40" customWidth="1"/>
    <col min="5379" max="5379" width="19.125" style="40" customWidth="1"/>
    <col min="5380" max="5380" width="21.25" style="40" bestFit="1" customWidth="1"/>
    <col min="5381" max="5381" width="11.875" style="40" customWidth="1"/>
    <col min="5382" max="5382" width="45.25" style="40" customWidth="1"/>
    <col min="5383" max="5632" width="9" style="40"/>
    <col min="5633" max="5633" width="3.75" style="40" customWidth="1"/>
    <col min="5634" max="5634" width="10.5" style="40" customWidth="1"/>
    <col min="5635" max="5635" width="19.125" style="40" customWidth="1"/>
    <col min="5636" max="5636" width="21.25" style="40" bestFit="1" customWidth="1"/>
    <col min="5637" max="5637" width="11.875" style="40" customWidth="1"/>
    <col min="5638" max="5638" width="45.25" style="40" customWidth="1"/>
    <col min="5639" max="5888" width="9" style="40"/>
    <col min="5889" max="5889" width="3.75" style="40" customWidth="1"/>
    <col min="5890" max="5890" width="10.5" style="40" customWidth="1"/>
    <col min="5891" max="5891" width="19.125" style="40" customWidth="1"/>
    <col min="5892" max="5892" width="21.25" style="40" bestFit="1" customWidth="1"/>
    <col min="5893" max="5893" width="11.875" style="40" customWidth="1"/>
    <col min="5894" max="5894" width="45.25" style="40" customWidth="1"/>
    <col min="5895" max="6144" width="9" style="40"/>
    <col min="6145" max="6145" width="3.75" style="40" customWidth="1"/>
    <col min="6146" max="6146" width="10.5" style="40" customWidth="1"/>
    <col min="6147" max="6147" width="19.125" style="40" customWidth="1"/>
    <col min="6148" max="6148" width="21.25" style="40" bestFit="1" customWidth="1"/>
    <col min="6149" max="6149" width="11.875" style="40" customWidth="1"/>
    <col min="6150" max="6150" width="45.25" style="40" customWidth="1"/>
    <col min="6151" max="6400" width="9" style="40"/>
    <col min="6401" max="6401" width="3.75" style="40" customWidth="1"/>
    <col min="6402" max="6402" width="10.5" style="40" customWidth="1"/>
    <col min="6403" max="6403" width="19.125" style="40" customWidth="1"/>
    <col min="6404" max="6404" width="21.25" style="40" bestFit="1" customWidth="1"/>
    <col min="6405" max="6405" width="11.875" style="40" customWidth="1"/>
    <col min="6406" max="6406" width="45.25" style="40" customWidth="1"/>
    <col min="6407" max="6656" width="9" style="40"/>
    <col min="6657" max="6657" width="3.75" style="40" customWidth="1"/>
    <col min="6658" max="6658" width="10.5" style="40" customWidth="1"/>
    <col min="6659" max="6659" width="19.125" style="40" customWidth="1"/>
    <col min="6660" max="6660" width="21.25" style="40" bestFit="1" customWidth="1"/>
    <col min="6661" max="6661" width="11.875" style="40" customWidth="1"/>
    <col min="6662" max="6662" width="45.25" style="40" customWidth="1"/>
    <col min="6663" max="6912" width="9" style="40"/>
    <col min="6913" max="6913" width="3.75" style="40" customWidth="1"/>
    <col min="6914" max="6914" width="10.5" style="40" customWidth="1"/>
    <col min="6915" max="6915" width="19.125" style="40" customWidth="1"/>
    <col min="6916" max="6916" width="21.25" style="40" bestFit="1" customWidth="1"/>
    <col min="6917" max="6917" width="11.875" style="40" customWidth="1"/>
    <col min="6918" max="6918" width="45.25" style="40" customWidth="1"/>
    <col min="6919" max="7168" width="9" style="40"/>
    <col min="7169" max="7169" width="3.75" style="40" customWidth="1"/>
    <col min="7170" max="7170" width="10.5" style="40" customWidth="1"/>
    <col min="7171" max="7171" width="19.125" style="40" customWidth="1"/>
    <col min="7172" max="7172" width="21.25" style="40" bestFit="1" customWidth="1"/>
    <col min="7173" max="7173" width="11.875" style="40" customWidth="1"/>
    <col min="7174" max="7174" width="45.25" style="40" customWidth="1"/>
    <col min="7175" max="7424" width="9" style="40"/>
    <col min="7425" max="7425" width="3.75" style="40" customWidth="1"/>
    <col min="7426" max="7426" width="10.5" style="40" customWidth="1"/>
    <col min="7427" max="7427" width="19.125" style="40" customWidth="1"/>
    <col min="7428" max="7428" width="21.25" style="40" bestFit="1" customWidth="1"/>
    <col min="7429" max="7429" width="11.875" style="40" customWidth="1"/>
    <col min="7430" max="7430" width="45.25" style="40" customWidth="1"/>
    <col min="7431" max="7680" width="9" style="40"/>
    <col min="7681" max="7681" width="3.75" style="40" customWidth="1"/>
    <col min="7682" max="7682" width="10.5" style="40" customWidth="1"/>
    <col min="7683" max="7683" width="19.125" style="40" customWidth="1"/>
    <col min="7684" max="7684" width="21.25" style="40" bestFit="1" customWidth="1"/>
    <col min="7685" max="7685" width="11.875" style="40" customWidth="1"/>
    <col min="7686" max="7686" width="45.25" style="40" customWidth="1"/>
    <col min="7687" max="7936" width="9" style="40"/>
    <col min="7937" max="7937" width="3.75" style="40" customWidth="1"/>
    <col min="7938" max="7938" width="10.5" style="40" customWidth="1"/>
    <col min="7939" max="7939" width="19.125" style="40" customWidth="1"/>
    <col min="7940" max="7940" width="21.25" style="40" bestFit="1" customWidth="1"/>
    <col min="7941" max="7941" width="11.875" style="40" customWidth="1"/>
    <col min="7942" max="7942" width="45.25" style="40" customWidth="1"/>
    <col min="7943" max="8192" width="9" style="40"/>
    <col min="8193" max="8193" width="3.75" style="40" customWidth="1"/>
    <col min="8194" max="8194" width="10.5" style="40" customWidth="1"/>
    <col min="8195" max="8195" width="19.125" style="40" customWidth="1"/>
    <col min="8196" max="8196" width="21.25" style="40" bestFit="1" customWidth="1"/>
    <col min="8197" max="8197" width="11.875" style="40" customWidth="1"/>
    <col min="8198" max="8198" width="45.25" style="40" customWidth="1"/>
    <col min="8199" max="8448" width="9" style="40"/>
    <col min="8449" max="8449" width="3.75" style="40" customWidth="1"/>
    <col min="8450" max="8450" width="10.5" style="40" customWidth="1"/>
    <col min="8451" max="8451" width="19.125" style="40" customWidth="1"/>
    <col min="8452" max="8452" width="21.25" style="40" bestFit="1" customWidth="1"/>
    <col min="8453" max="8453" width="11.875" style="40" customWidth="1"/>
    <col min="8454" max="8454" width="45.25" style="40" customWidth="1"/>
    <col min="8455" max="8704" width="9" style="40"/>
    <col min="8705" max="8705" width="3.75" style="40" customWidth="1"/>
    <col min="8706" max="8706" width="10.5" style="40" customWidth="1"/>
    <col min="8707" max="8707" width="19.125" style="40" customWidth="1"/>
    <col min="8708" max="8708" width="21.25" style="40" bestFit="1" customWidth="1"/>
    <col min="8709" max="8709" width="11.875" style="40" customWidth="1"/>
    <col min="8710" max="8710" width="45.25" style="40" customWidth="1"/>
    <col min="8711" max="8960" width="9" style="40"/>
    <col min="8961" max="8961" width="3.75" style="40" customWidth="1"/>
    <col min="8962" max="8962" width="10.5" style="40" customWidth="1"/>
    <col min="8963" max="8963" width="19.125" style="40" customWidth="1"/>
    <col min="8964" max="8964" width="21.25" style="40" bestFit="1" customWidth="1"/>
    <col min="8965" max="8965" width="11.875" style="40" customWidth="1"/>
    <col min="8966" max="8966" width="45.25" style="40" customWidth="1"/>
    <col min="8967" max="9216" width="9" style="40"/>
    <col min="9217" max="9217" width="3.75" style="40" customWidth="1"/>
    <col min="9218" max="9218" width="10.5" style="40" customWidth="1"/>
    <col min="9219" max="9219" width="19.125" style="40" customWidth="1"/>
    <col min="9220" max="9220" width="21.25" style="40" bestFit="1" customWidth="1"/>
    <col min="9221" max="9221" width="11.875" style="40" customWidth="1"/>
    <col min="9222" max="9222" width="45.25" style="40" customWidth="1"/>
    <col min="9223" max="9472" width="9" style="40"/>
    <col min="9473" max="9473" width="3.75" style="40" customWidth="1"/>
    <col min="9474" max="9474" width="10.5" style="40" customWidth="1"/>
    <col min="9475" max="9475" width="19.125" style="40" customWidth="1"/>
    <col min="9476" max="9476" width="21.25" style="40" bestFit="1" customWidth="1"/>
    <col min="9477" max="9477" width="11.875" style="40" customWidth="1"/>
    <col min="9478" max="9478" width="45.25" style="40" customWidth="1"/>
    <col min="9479" max="9728" width="9" style="40"/>
    <col min="9729" max="9729" width="3.75" style="40" customWidth="1"/>
    <col min="9730" max="9730" width="10.5" style="40" customWidth="1"/>
    <col min="9731" max="9731" width="19.125" style="40" customWidth="1"/>
    <col min="9732" max="9732" width="21.25" style="40" bestFit="1" customWidth="1"/>
    <col min="9733" max="9733" width="11.875" style="40" customWidth="1"/>
    <col min="9734" max="9734" width="45.25" style="40" customWidth="1"/>
    <col min="9735" max="9984" width="9" style="40"/>
    <col min="9985" max="9985" width="3.75" style="40" customWidth="1"/>
    <col min="9986" max="9986" width="10.5" style="40" customWidth="1"/>
    <col min="9987" max="9987" width="19.125" style="40" customWidth="1"/>
    <col min="9988" max="9988" width="21.25" style="40" bestFit="1" customWidth="1"/>
    <col min="9989" max="9989" width="11.875" style="40" customWidth="1"/>
    <col min="9990" max="9990" width="45.25" style="40" customWidth="1"/>
    <col min="9991" max="10240" width="9" style="40"/>
    <col min="10241" max="10241" width="3.75" style="40" customWidth="1"/>
    <col min="10242" max="10242" width="10.5" style="40" customWidth="1"/>
    <col min="10243" max="10243" width="19.125" style="40" customWidth="1"/>
    <col min="10244" max="10244" width="21.25" style="40" bestFit="1" customWidth="1"/>
    <col min="10245" max="10245" width="11.875" style="40" customWidth="1"/>
    <col min="10246" max="10246" width="45.25" style="40" customWidth="1"/>
    <col min="10247" max="10496" width="9" style="40"/>
    <col min="10497" max="10497" width="3.75" style="40" customWidth="1"/>
    <col min="10498" max="10498" width="10.5" style="40" customWidth="1"/>
    <col min="10499" max="10499" width="19.125" style="40" customWidth="1"/>
    <col min="10500" max="10500" width="21.25" style="40" bestFit="1" customWidth="1"/>
    <col min="10501" max="10501" width="11.875" style="40" customWidth="1"/>
    <col min="10502" max="10502" width="45.25" style="40" customWidth="1"/>
    <col min="10503" max="10752" width="9" style="40"/>
    <col min="10753" max="10753" width="3.75" style="40" customWidth="1"/>
    <col min="10754" max="10754" width="10.5" style="40" customWidth="1"/>
    <col min="10755" max="10755" width="19.125" style="40" customWidth="1"/>
    <col min="10756" max="10756" width="21.25" style="40" bestFit="1" customWidth="1"/>
    <col min="10757" max="10757" width="11.875" style="40" customWidth="1"/>
    <col min="10758" max="10758" width="45.25" style="40" customWidth="1"/>
    <col min="10759" max="11008" width="9" style="40"/>
    <col min="11009" max="11009" width="3.75" style="40" customWidth="1"/>
    <col min="11010" max="11010" width="10.5" style="40" customWidth="1"/>
    <col min="11011" max="11011" width="19.125" style="40" customWidth="1"/>
    <col min="11012" max="11012" width="21.25" style="40" bestFit="1" customWidth="1"/>
    <col min="11013" max="11013" width="11.875" style="40" customWidth="1"/>
    <col min="11014" max="11014" width="45.25" style="40" customWidth="1"/>
    <col min="11015" max="11264" width="9" style="40"/>
    <col min="11265" max="11265" width="3.75" style="40" customWidth="1"/>
    <col min="11266" max="11266" width="10.5" style="40" customWidth="1"/>
    <col min="11267" max="11267" width="19.125" style="40" customWidth="1"/>
    <col min="11268" max="11268" width="21.25" style="40" bestFit="1" customWidth="1"/>
    <col min="11269" max="11269" width="11.875" style="40" customWidth="1"/>
    <col min="11270" max="11270" width="45.25" style="40" customWidth="1"/>
    <col min="11271" max="11520" width="9" style="40"/>
    <col min="11521" max="11521" width="3.75" style="40" customWidth="1"/>
    <col min="11522" max="11522" width="10.5" style="40" customWidth="1"/>
    <col min="11523" max="11523" width="19.125" style="40" customWidth="1"/>
    <col min="11524" max="11524" width="21.25" style="40" bestFit="1" customWidth="1"/>
    <col min="11525" max="11525" width="11.875" style="40" customWidth="1"/>
    <col min="11526" max="11526" width="45.25" style="40" customWidth="1"/>
    <col min="11527" max="11776" width="9" style="40"/>
    <col min="11777" max="11777" width="3.75" style="40" customWidth="1"/>
    <col min="11778" max="11778" width="10.5" style="40" customWidth="1"/>
    <col min="11779" max="11779" width="19.125" style="40" customWidth="1"/>
    <col min="11780" max="11780" width="21.25" style="40" bestFit="1" customWidth="1"/>
    <col min="11781" max="11781" width="11.875" style="40" customWidth="1"/>
    <col min="11782" max="11782" width="45.25" style="40" customWidth="1"/>
    <col min="11783" max="12032" width="9" style="40"/>
    <col min="12033" max="12033" width="3.75" style="40" customWidth="1"/>
    <col min="12034" max="12034" width="10.5" style="40" customWidth="1"/>
    <col min="12035" max="12035" width="19.125" style="40" customWidth="1"/>
    <col min="12036" max="12036" width="21.25" style="40" bestFit="1" customWidth="1"/>
    <col min="12037" max="12037" width="11.875" style="40" customWidth="1"/>
    <col min="12038" max="12038" width="45.25" style="40" customWidth="1"/>
    <col min="12039" max="12288" width="9" style="40"/>
    <col min="12289" max="12289" width="3.75" style="40" customWidth="1"/>
    <col min="12290" max="12290" width="10.5" style="40" customWidth="1"/>
    <col min="12291" max="12291" width="19.125" style="40" customWidth="1"/>
    <col min="12292" max="12292" width="21.25" style="40" bestFit="1" customWidth="1"/>
    <col min="12293" max="12293" width="11.875" style="40" customWidth="1"/>
    <col min="12294" max="12294" width="45.25" style="40" customWidth="1"/>
    <col min="12295" max="12544" width="9" style="40"/>
    <col min="12545" max="12545" width="3.75" style="40" customWidth="1"/>
    <col min="12546" max="12546" width="10.5" style="40" customWidth="1"/>
    <col min="12547" max="12547" width="19.125" style="40" customWidth="1"/>
    <col min="12548" max="12548" width="21.25" style="40" bestFit="1" customWidth="1"/>
    <col min="12549" max="12549" width="11.875" style="40" customWidth="1"/>
    <col min="12550" max="12550" width="45.25" style="40" customWidth="1"/>
    <col min="12551" max="12800" width="9" style="40"/>
    <col min="12801" max="12801" width="3.75" style="40" customWidth="1"/>
    <col min="12802" max="12802" width="10.5" style="40" customWidth="1"/>
    <col min="12803" max="12803" width="19.125" style="40" customWidth="1"/>
    <col min="12804" max="12804" width="21.25" style="40" bestFit="1" customWidth="1"/>
    <col min="12805" max="12805" width="11.875" style="40" customWidth="1"/>
    <col min="12806" max="12806" width="45.25" style="40" customWidth="1"/>
    <col min="12807" max="13056" width="9" style="40"/>
    <col min="13057" max="13057" width="3.75" style="40" customWidth="1"/>
    <col min="13058" max="13058" width="10.5" style="40" customWidth="1"/>
    <col min="13059" max="13059" width="19.125" style="40" customWidth="1"/>
    <col min="13060" max="13060" width="21.25" style="40" bestFit="1" customWidth="1"/>
    <col min="13061" max="13061" width="11.875" style="40" customWidth="1"/>
    <col min="13062" max="13062" width="45.25" style="40" customWidth="1"/>
    <col min="13063" max="13312" width="9" style="40"/>
    <col min="13313" max="13313" width="3.75" style="40" customWidth="1"/>
    <col min="13314" max="13314" width="10.5" style="40" customWidth="1"/>
    <col min="13315" max="13315" width="19.125" style="40" customWidth="1"/>
    <col min="13316" max="13316" width="21.25" style="40" bestFit="1" customWidth="1"/>
    <col min="13317" max="13317" width="11.875" style="40" customWidth="1"/>
    <col min="13318" max="13318" width="45.25" style="40" customWidth="1"/>
    <col min="13319" max="13568" width="9" style="40"/>
    <col min="13569" max="13569" width="3.75" style="40" customWidth="1"/>
    <col min="13570" max="13570" width="10.5" style="40" customWidth="1"/>
    <col min="13571" max="13571" width="19.125" style="40" customWidth="1"/>
    <col min="13572" max="13572" width="21.25" style="40" bestFit="1" customWidth="1"/>
    <col min="13573" max="13573" width="11.875" style="40" customWidth="1"/>
    <col min="13574" max="13574" width="45.25" style="40" customWidth="1"/>
    <col min="13575" max="13824" width="9" style="40"/>
    <col min="13825" max="13825" width="3.75" style="40" customWidth="1"/>
    <col min="13826" max="13826" width="10.5" style="40" customWidth="1"/>
    <col min="13827" max="13827" width="19.125" style="40" customWidth="1"/>
    <col min="13828" max="13828" width="21.25" style="40" bestFit="1" customWidth="1"/>
    <col min="13829" max="13829" width="11.875" style="40" customWidth="1"/>
    <col min="13830" max="13830" width="45.25" style="40" customWidth="1"/>
    <col min="13831" max="14080" width="9" style="40"/>
    <col min="14081" max="14081" width="3.75" style="40" customWidth="1"/>
    <col min="14082" max="14082" width="10.5" style="40" customWidth="1"/>
    <col min="14083" max="14083" width="19.125" style="40" customWidth="1"/>
    <col min="14084" max="14084" width="21.25" style="40" bestFit="1" customWidth="1"/>
    <col min="14085" max="14085" width="11.875" style="40" customWidth="1"/>
    <col min="14086" max="14086" width="45.25" style="40" customWidth="1"/>
    <col min="14087" max="14336" width="9" style="40"/>
    <col min="14337" max="14337" width="3.75" style="40" customWidth="1"/>
    <col min="14338" max="14338" width="10.5" style="40" customWidth="1"/>
    <col min="14339" max="14339" width="19.125" style="40" customWidth="1"/>
    <col min="14340" max="14340" width="21.25" style="40" bestFit="1" customWidth="1"/>
    <col min="14341" max="14341" width="11.875" style="40" customWidth="1"/>
    <col min="14342" max="14342" width="45.25" style="40" customWidth="1"/>
    <col min="14343" max="14592" width="9" style="40"/>
    <col min="14593" max="14593" width="3.75" style="40" customWidth="1"/>
    <col min="14594" max="14594" width="10.5" style="40" customWidth="1"/>
    <col min="14595" max="14595" width="19.125" style="40" customWidth="1"/>
    <col min="14596" max="14596" width="21.25" style="40" bestFit="1" customWidth="1"/>
    <col min="14597" max="14597" width="11.875" style="40" customWidth="1"/>
    <col min="14598" max="14598" width="45.25" style="40" customWidth="1"/>
    <col min="14599" max="14848" width="9" style="40"/>
    <col min="14849" max="14849" width="3.75" style="40" customWidth="1"/>
    <col min="14850" max="14850" width="10.5" style="40" customWidth="1"/>
    <col min="14851" max="14851" width="19.125" style="40" customWidth="1"/>
    <col min="14852" max="14852" width="21.25" style="40" bestFit="1" customWidth="1"/>
    <col min="14853" max="14853" width="11.875" style="40" customWidth="1"/>
    <col min="14854" max="14854" width="45.25" style="40" customWidth="1"/>
    <col min="14855" max="15104" width="9" style="40"/>
    <col min="15105" max="15105" width="3.75" style="40" customWidth="1"/>
    <col min="15106" max="15106" width="10.5" style="40" customWidth="1"/>
    <col min="15107" max="15107" width="19.125" style="40" customWidth="1"/>
    <col min="15108" max="15108" width="21.25" style="40" bestFit="1" customWidth="1"/>
    <col min="15109" max="15109" width="11.875" style="40" customWidth="1"/>
    <col min="15110" max="15110" width="45.25" style="40" customWidth="1"/>
    <col min="15111" max="15360" width="9" style="40"/>
    <col min="15361" max="15361" width="3.75" style="40" customWidth="1"/>
    <col min="15362" max="15362" width="10.5" style="40" customWidth="1"/>
    <col min="15363" max="15363" width="19.125" style="40" customWidth="1"/>
    <col min="15364" max="15364" width="21.25" style="40" bestFit="1" customWidth="1"/>
    <col min="15365" max="15365" width="11.875" style="40" customWidth="1"/>
    <col min="15366" max="15366" width="45.25" style="40" customWidth="1"/>
    <col min="15367" max="15616" width="9" style="40"/>
    <col min="15617" max="15617" width="3.75" style="40" customWidth="1"/>
    <col min="15618" max="15618" width="10.5" style="40" customWidth="1"/>
    <col min="15619" max="15619" width="19.125" style="40" customWidth="1"/>
    <col min="15620" max="15620" width="21.25" style="40" bestFit="1" customWidth="1"/>
    <col min="15621" max="15621" width="11.875" style="40" customWidth="1"/>
    <col min="15622" max="15622" width="45.25" style="40" customWidth="1"/>
    <col min="15623" max="15872" width="9" style="40"/>
    <col min="15873" max="15873" width="3.75" style="40" customWidth="1"/>
    <col min="15874" max="15874" width="10.5" style="40" customWidth="1"/>
    <col min="15875" max="15875" width="19.125" style="40" customWidth="1"/>
    <col min="15876" max="15876" width="21.25" style="40" bestFit="1" customWidth="1"/>
    <col min="15877" max="15877" width="11.875" style="40" customWidth="1"/>
    <col min="15878" max="15878" width="45.25" style="40" customWidth="1"/>
    <col min="15879" max="16128" width="9" style="40"/>
    <col min="16129" max="16129" width="3.75" style="40" customWidth="1"/>
    <col min="16130" max="16130" width="10.5" style="40" customWidth="1"/>
    <col min="16131" max="16131" width="19.125" style="40" customWidth="1"/>
    <col min="16132" max="16132" width="21.25" style="40" bestFit="1" customWidth="1"/>
    <col min="16133" max="16133" width="11.875" style="40" customWidth="1"/>
    <col min="16134" max="16134" width="45.25" style="40" customWidth="1"/>
    <col min="16135" max="16384" width="9" style="40"/>
  </cols>
  <sheetData>
    <row r="1" spans="2:6">
      <c r="F1" s="39" t="s">
        <v>355</v>
      </c>
    </row>
    <row r="2" spans="2:6" ht="23.25" customHeight="1">
      <c r="B2" s="939" t="s">
        <v>356</v>
      </c>
      <c r="C2" s="939"/>
      <c r="D2" s="514" t="s">
        <v>357</v>
      </c>
      <c r="F2" s="41" t="s">
        <v>358</v>
      </c>
    </row>
    <row r="3" spans="2:6">
      <c r="B3" s="103" t="s">
        <v>359</v>
      </c>
      <c r="C3" s="940" t="str">
        <f>乙第105号_身分証明書発行申請書!$B$29</f>
        <v>　</v>
      </c>
      <c r="D3" s="941"/>
      <c r="E3" s="941"/>
      <c r="F3" s="942"/>
    </row>
    <row r="4" spans="2:6">
      <c r="B4" s="104" t="s">
        <v>6</v>
      </c>
      <c r="C4" s="96" t="e">
        <f>乙第105号_身分証明書発行申請書!#REF!</f>
        <v>#REF!</v>
      </c>
      <c r="D4" s="42"/>
      <c r="E4" s="42"/>
      <c r="F4" s="43"/>
    </row>
    <row r="5" spans="2:6">
      <c r="B5" s="105" t="s">
        <v>360</v>
      </c>
      <c r="C5" s="940" t="s">
        <v>361</v>
      </c>
      <c r="D5" s="941"/>
      <c r="E5" s="941"/>
      <c r="F5" s="942"/>
    </row>
    <row r="6" spans="2:6">
      <c r="B6" s="104" t="s">
        <v>362</v>
      </c>
      <c r="C6" s="44" t="str">
        <f>乙第105号_身分証明書発行申請書!B35</f>
        <v>　　</v>
      </c>
      <c r="D6" s="45" t="s">
        <v>363</v>
      </c>
      <c r="E6" s="943" t="str">
        <f>乙第105号_身分証明書発行申請書!G35</f>
        <v>　</v>
      </c>
      <c r="F6" s="944"/>
    </row>
    <row r="7" spans="2:6" ht="60.75" customHeight="1">
      <c r="B7" s="106" t="s">
        <v>364</v>
      </c>
      <c r="C7" s="946" t="s">
        <v>754</v>
      </c>
      <c r="D7" s="947"/>
      <c r="E7" s="45"/>
      <c r="F7" s="46"/>
    </row>
    <row r="8" spans="2:6">
      <c r="B8" s="107" t="s">
        <v>0</v>
      </c>
      <c r="C8" s="47" t="s">
        <v>673</v>
      </c>
      <c r="D8" s="48" t="s">
        <v>365</v>
      </c>
      <c r="E8" s="45"/>
      <c r="F8" s="46"/>
    </row>
    <row r="9" spans="2:6">
      <c r="B9" s="49" t="s">
        <v>366</v>
      </c>
      <c r="C9" s="50"/>
    </row>
    <row r="10" spans="2:6">
      <c r="B10" s="945" t="s">
        <v>367</v>
      </c>
      <c r="C10" s="945"/>
      <c r="D10" s="945"/>
      <c r="E10" s="945"/>
      <c r="F10" s="945"/>
    </row>
    <row r="11" spans="2:6">
      <c r="E11" s="51"/>
      <c r="F11" s="52" t="s">
        <v>649</v>
      </c>
    </row>
    <row r="12" spans="2:6">
      <c r="B12" s="53" t="s">
        <v>368</v>
      </c>
      <c r="C12" s="54" t="s">
        <v>22</v>
      </c>
      <c r="D12" s="54" t="s">
        <v>369</v>
      </c>
      <c r="E12" s="54" t="s">
        <v>370</v>
      </c>
      <c r="F12" s="54" t="s">
        <v>648</v>
      </c>
    </row>
    <row r="13" spans="2:6">
      <c r="B13" s="55">
        <v>1</v>
      </c>
      <c r="C13" s="56"/>
      <c r="D13" s="57"/>
      <c r="E13" s="58" t="str">
        <f>IF(NOT(D13=0),DATEDIF(D13,$F$11,"Y"),"")</f>
        <v/>
      </c>
      <c r="F13" s="59"/>
    </row>
    <row r="14" spans="2:6">
      <c r="B14" s="55">
        <v>2</v>
      </c>
      <c r="C14" s="56"/>
      <c r="D14" s="57"/>
      <c r="E14" s="58" t="str">
        <f t="shared" ref="E14:E32" si="0">IF(NOT(D14=0),DATEDIF(D14,$F$11,"Y"),"")</f>
        <v/>
      </c>
      <c r="F14" s="59"/>
    </row>
    <row r="15" spans="2:6">
      <c r="B15" s="55">
        <v>3</v>
      </c>
      <c r="C15" s="56"/>
      <c r="D15" s="57"/>
      <c r="E15" s="58" t="str">
        <f t="shared" si="0"/>
        <v/>
      </c>
      <c r="F15" s="59"/>
    </row>
    <row r="16" spans="2:6">
      <c r="B16" s="55">
        <v>4</v>
      </c>
      <c r="C16" s="56"/>
      <c r="D16" s="57"/>
      <c r="E16" s="58" t="str">
        <f t="shared" si="0"/>
        <v/>
      </c>
      <c r="F16" s="59"/>
    </row>
    <row r="17" spans="2:6">
      <c r="B17" s="55">
        <v>5</v>
      </c>
      <c r="C17" s="56"/>
      <c r="D17" s="57"/>
      <c r="E17" s="58" t="str">
        <f t="shared" si="0"/>
        <v/>
      </c>
      <c r="F17" s="59"/>
    </row>
    <row r="18" spans="2:6">
      <c r="B18" s="55">
        <v>6</v>
      </c>
      <c r="C18" s="56"/>
      <c r="D18" s="57"/>
      <c r="E18" s="58" t="str">
        <f t="shared" si="0"/>
        <v/>
      </c>
      <c r="F18" s="59"/>
    </row>
    <row r="19" spans="2:6">
      <c r="B19" s="55">
        <v>7</v>
      </c>
      <c r="C19" s="56"/>
      <c r="D19" s="57"/>
      <c r="E19" s="58" t="str">
        <f t="shared" si="0"/>
        <v/>
      </c>
      <c r="F19" s="59"/>
    </row>
    <row r="20" spans="2:6">
      <c r="B20" s="55">
        <v>8</v>
      </c>
      <c r="C20" s="56"/>
      <c r="D20" s="57"/>
      <c r="E20" s="58" t="str">
        <f t="shared" si="0"/>
        <v/>
      </c>
      <c r="F20" s="59"/>
    </row>
    <row r="21" spans="2:6">
      <c r="B21" s="55">
        <v>9</v>
      </c>
      <c r="C21" s="56"/>
      <c r="D21" s="57"/>
      <c r="E21" s="58" t="str">
        <f t="shared" si="0"/>
        <v/>
      </c>
      <c r="F21" s="59"/>
    </row>
    <row r="22" spans="2:6">
      <c r="B22" s="55">
        <v>10</v>
      </c>
      <c r="C22" s="56"/>
      <c r="D22" s="57"/>
      <c r="E22" s="58" t="str">
        <f t="shared" si="0"/>
        <v/>
      </c>
      <c r="F22" s="59"/>
    </row>
    <row r="23" spans="2:6">
      <c r="B23" s="55">
        <v>11</v>
      </c>
      <c r="C23" s="56"/>
      <c r="D23" s="57"/>
      <c r="E23" s="58" t="str">
        <f t="shared" si="0"/>
        <v/>
      </c>
      <c r="F23" s="59"/>
    </row>
    <row r="24" spans="2:6">
      <c r="B24" s="55">
        <v>12</v>
      </c>
      <c r="C24" s="56"/>
      <c r="D24" s="57"/>
      <c r="E24" s="58" t="str">
        <f t="shared" si="0"/>
        <v/>
      </c>
      <c r="F24" s="59"/>
    </row>
    <row r="25" spans="2:6">
      <c r="B25" s="55">
        <v>13</v>
      </c>
      <c r="C25" s="56"/>
      <c r="D25" s="57"/>
      <c r="E25" s="58" t="str">
        <f t="shared" si="0"/>
        <v/>
      </c>
      <c r="F25" s="59"/>
    </row>
    <row r="26" spans="2:6">
      <c r="B26" s="55">
        <v>14</v>
      </c>
      <c r="C26" s="56"/>
      <c r="D26" s="57"/>
      <c r="E26" s="58" t="str">
        <f t="shared" si="0"/>
        <v/>
      </c>
      <c r="F26" s="59"/>
    </row>
    <row r="27" spans="2:6">
      <c r="B27" s="55">
        <v>15</v>
      </c>
      <c r="C27" s="56"/>
      <c r="D27" s="57"/>
      <c r="E27" s="58" t="str">
        <f t="shared" si="0"/>
        <v/>
      </c>
      <c r="F27" s="59"/>
    </row>
    <row r="28" spans="2:6">
      <c r="B28" s="55">
        <v>16</v>
      </c>
      <c r="C28" s="56"/>
      <c r="D28" s="57"/>
      <c r="E28" s="58" t="str">
        <f t="shared" si="0"/>
        <v/>
      </c>
      <c r="F28" s="59"/>
    </row>
    <row r="29" spans="2:6">
      <c r="B29" s="55">
        <v>17</v>
      </c>
      <c r="C29" s="56"/>
      <c r="D29" s="57"/>
      <c r="E29" s="58" t="str">
        <f t="shared" si="0"/>
        <v/>
      </c>
      <c r="F29" s="59"/>
    </row>
    <row r="30" spans="2:6">
      <c r="B30" s="55">
        <v>18</v>
      </c>
      <c r="C30" s="56"/>
      <c r="D30" s="57"/>
      <c r="E30" s="58" t="str">
        <f t="shared" si="0"/>
        <v/>
      </c>
      <c r="F30" s="59"/>
    </row>
    <row r="31" spans="2:6">
      <c r="B31" s="55">
        <v>19</v>
      </c>
      <c r="C31" s="56"/>
      <c r="D31" s="57"/>
      <c r="E31" s="58" t="str">
        <f t="shared" si="0"/>
        <v/>
      </c>
      <c r="F31" s="59"/>
    </row>
    <row r="32" spans="2:6">
      <c r="B32" s="60">
        <v>20</v>
      </c>
      <c r="C32" s="61"/>
      <c r="D32" s="62"/>
      <c r="E32" s="63" t="str">
        <f t="shared" si="0"/>
        <v/>
      </c>
      <c r="F32" s="64"/>
    </row>
    <row r="33" spans="2:6">
      <c r="B33" s="65"/>
      <c r="C33" s="66"/>
      <c r="D33" s="67"/>
      <c r="E33" s="66"/>
      <c r="F33" s="49"/>
    </row>
    <row r="34" spans="2:6">
      <c r="B34" s="65"/>
      <c r="C34" s="66"/>
      <c r="D34" s="67"/>
      <c r="E34" s="66"/>
      <c r="F34" s="49"/>
    </row>
    <row r="35" spans="2:6">
      <c r="B35" s="65"/>
      <c r="C35" s="66"/>
      <c r="D35" s="67"/>
      <c r="E35" s="66"/>
      <c r="F35" s="49"/>
    </row>
    <row r="36" spans="2:6">
      <c r="B36" s="65"/>
      <c r="C36" s="66"/>
      <c r="D36" s="67"/>
      <c r="E36" s="66"/>
      <c r="F36" s="49"/>
    </row>
    <row r="37" spans="2:6">
      <c r="B37" s="65"/>
      <c r="C37" s="66"/>
      <c r="D37" s="66"/>
      <c r="E37" s="66"/>
      <c r="F37" s="49"/>
    </row>
    <row r="38" spans="2:6">
      <c r="B38" s="65"/>
      <c r="C38" s="66"/>
      <c r="D38" s="66"/>
      <c r="E38" s="66"/>
      <c r="F38" s="49"/>
    </row>
    <row r="39" spans="2:6">
      <c r="B39" s="65"/>
      <c r="C39" s="66"/>
      <c r="D39" s="66"/>
      <c r="E39" s="66"/>
      <c r="F39" s="49"/>
    </row>
    <row r="40" spans="2:6">
      <c r="B40" s="65"/>
      <c r="C40" s="66"/>
      <c r="D40" s="66"/>
      <c r="E40" s="66"/>
      <c r="F40" s="49"/>
    </row>
    <row r="41" spans="2:6">
      <c r="B41" s="65"/>
      <c r="C41" s="66"/>
      <c r="D41" s="66"/>
      <c r="E41" s="66"/>
      <c r="F41" s="49"/>
    </row>
    <row r="42" spans="2:6">
      <c r="B42" s="65"/>
      <c r="C42" s="66"/>
      <c r="D42" s="66"/>
      <c r="E42" s="66"/>
      <c r="F42" s="49"/>
    </row>
    <row r="43" spans="2:6">
      <c r="B43" s="65"/>
      <c r="C43" s="66"/>
      <c r="D43" s="66"/>
      <c r="E43" s="66"/>
      <c r="F43" s="49"/>
    </row>
    <row r="44" spans="2:6">
      <c r="B44" s="65"/>
      <c r="C44" s="66"/>
      <c r="D44" s="66"/>
      <c r="E44" s="66"/>
      <c r="F44" s="49"/>
    </row>
    <row r="45" spans="2:6">
      <c r="B45" s="65"/>
      <c r="C45" s="66"/>
      <c r="D45" s="66"/>
      <c r="E45" s="66"/>
      <c r="F45" s="49"/>
    </row>
    <row r="46" spans="2:6">
      <c r="B46" s="65"/>
      <c r="C46" s="66"/>
      <c r="D46" s="66"/>
      <c r="E46" s="66"/>
      <c r="F46" s="49"/>
    </row>
    <row r="47" spans="2:6">
      <c r="B47" s="65"/>
      <c r="C47" s="66"/>
      <c r="D47" s="66"/>
      <c r="E47" s="66"/>
      <c r="F47" s="49"/>
    </row>
    <row r="48" spans="2:6">
      <c r="B48" s="65"/>
      <c r="C48" s="66"/>
      <c r="D48" s="66"/>
      <c r="E48" s="66"/>
      <c r="F48" s="49"/>
    </row>
    <row r="49" spans="2:6">
      <c r="B49" s="65"/>
      <c r="C49" s="66"/>
      <c r="D49" s="66"/>
      <c r="E49" s="66"/>
      <c r="F49" s="49"/>
    </row>
    <row r="50" spans="2:6">
      <c r="B50" s="65"/>
      <c r="C50" s="66"/>
      <c r="D50" s="66"/>
      <c r="E50" s="66"/>
      <c r="F50" s="49"/>
    </row>
    <row r="51" spans="2:6">
      <c r="B51" s="65"/>
      <c r="C51" s="66"/>
      <c r="D51" s="66"/>
      <c r="E51" s="66"/>
      <c r="F51" s="49"/>
    </row>
    <row r="52" spans="2:6">
      <c r="B52" s="65"/>
      <c r="C52" s="66"/>
      <c r="D52" s="66"/>
      <c r="E52" s="66"/>
      <c r="F52" s="49"/>
    </row>
  </sheetData>
  <mergeCells count="6">
    <mergeCell ref="B2:C2"/>
    <mergeCell ref="C3:F3"/>
    <mergeCell ref="C5:F5"/>
    <mergeCell ref="E6:F6"/>
    <mergeCell ref="B10:F10"/>
    <mergeCell ref="C7:D7"/>
  </mergeCells>
  <phoneticPr fontId="4"/>
  <dataValidations count="1">
    <dataValidation imeMode="off" allowBlank="1" showInputMessage="1" promptTitle="日付の入力方法" prompt="半角で &quot; yyyy/mm/dd &quot; の形式で入力してください。_x000a_例：2024/12/31" sqref="F11" xr:uid="{00000000-0002-0000-1400-000000000000}"/>
  </dataValidations>
  <printOptions horizontalCentered="1"/>
  <pageMargins left="0.78740157480314965" right="0.78740157480314965" top="0.78740157480314965" bottom="0.78740157480314965" header="0.51181102362204722" footer="0.51181102362204722"/>
  <pageSetup paperSize="9" scale="71" orientation="portrait" blackAndWhite="1"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B1:AF45"/>
  <sheetViews>
    <sheetView showGridLines="0" view="pageBreakPreview" topLeftCell="A8" zoomScaleNormal="100" zoomScaleSheetLayoutView="100" workbookViewId="0">
      <selection activeCell="B29" sqref="B29:J32"/>
    </sheetView>
  </sheetViews>
  <sheetFormatPr defaultRowHeight="14.25"/>
  <cols>
    <col min="1" max="1" width="3.25" style="68" customWidth="1"/>
    <col min="2" max="2" width="1" style="68" customWidth="1"/>
    <col min="3" max="3" width="9.375" style="68" customWidth="1"/>
    <col min="4" max="4" width="10.75" style="68" customWidth="1"/>
    <col min="5" max="5" width="1.75" style="68" customWidth="1"/>
    <col min="6" max="6" width="10.875" style="68" customWidth="1"/>
    <col min="7" max="7" width="1" style="68" customWidth="1"/>
    <col min="8" max="9" width="3.25" style="68" customWidth="1"/>
    <col min="10" max="10" width="1" style="68" customWidth="1"/>
    <col min="11" max="11" width="9.375" style="68" customWidth="1"/>
    <col min="12" max="12" width="10.75" style="68" customWidth="1"/>
    <col min="13" max="13" width="1.75" style="68" customWidth="1"/>
    <col min="14" max="14" width="10.875" style="68" customWidth="1"/>
    <col min="15" max="15" width="1" style="68" customWidth="1"/>
    <col min="16" max="17" width="3.25" style="68" customWidth="1"/>
    <col min="18" max="18" width="1" style="68" customWidth="1"/>
    <col min="19" max="19" width="9.375" style="68" customWidth="1"/>
    <col min="20" max="20" width="10.75" style="68" customWidth="1"/>
    <col min="21" max="21" width="1.75" style="68" customWidth="1"/>
    <col min="22" max="22" width="10.875" style="68" customWidth="1"/>
    <col min="23" max="23" width="1" style="68" customWidth="1"/>
    <col min="24" max="25" width="3.25" style="68" customWidth="1"/>
    <col min="26" max="26" width="1" style="68" customWidth="1"/>
    <col min="27" max="27" width="9.375" style="68" customWidth="1"/>
    <col min="28" max="28" width="10.75" style="68" customWidth="1"/>
    <col min="29" max="29" width="1.75" style="68" customWidth="1"/>
    <col min="30" max="30" width="10.875" style="68" customWidth="1"/>
    <col min="31" max="31" width="1" style="68" customWidth="1"/>
    <col min="32" max="32" width="3.25" style="68" customWidth="1"/>
    <col min="33" max="256" width="9" style="68"/>
    <col min="257" max="257" width="3.25" style="68" customWidth="1"/>
    <col min="258" max="258" width="1" style="68" customWidth="1"/>
    <col min="259" max="259" width="9.375" style="68" customWidth="1"/>
    <col min="260" max="260" width="10.75" style="68" customWidth="1"/>
    <col min="261" max="261" width="1.75" style="68" customWidth="1"/>
    <col min="262" max="262" width="10.875" style="68" customWidth="1"/>
    <col min="263" max="263" width="1" style="68" customWidth="1"/>
    <col min="264" max="265" width="3.25" style="68" customWidth="1"/>
    <col min="266" max="266" width="1" style="68" customWidth="1"/>
    <col min="267" max="267" width="9.375" style="68" customWidth="1"/>
    <col min="268" max="268" width="10.75" style="68" customWidth="1"/>
    <col min="269" max="269" width="1.75" style="68" customWidth="1"/>
    <col min="270" max="270" width="10.875" style="68" customWidth="1"/>
    <col min="271" max="271" width="1" style="68" customWidth="1"/>
    <col min="272" max="273" width="3.25" style="68" customWidth="1"/>
    <col min="274" max="274" width="1" style="68" customWidth="1"/>
    <col min="275" max="275" width="9.375" style="68" customWidth="1"/>
    <col min="276" max="276" width="10.75" style="68" customWidth="1"/>
    <col min="277" max="277" width="1.75" style="68" customWidth="1"/>
    <col min="278" max="278" width="10.875" style="68" customWidth="1"/>
    <col min="279" max="279" width="1" style="68" customWidth="1"/>
    <col min="280" max="281" width="3.25" style="68" customWidth="1"/>
    <col min="282" max="282" width="1" style="68" customWidth="1"/>
    <col min="283" max="283" width="9.375" style="68" customWidth="1"/>
    <col min="284" max="284" width="10.75" style="68" customWidth="1"/>
    <col min="285" max="285" width="1.75" style="68" customWidth="1"/>
    <col min="286" max="286" width="10.875" style="68" customWidth="1"/>
    <col min="287" max="287" width="1" style="68" customWidth="1"/>
    <col min="288" max="288" width="3.25" style="68" customWidth="1"/>
    <col min="289" max="512" width="9" style="68"/>
    <col min="513" max="513" width="3.25" style="68" customWidth="1"/>
    <col min="514" max="514" width="1" style="68" customWidth="1"/>
    <col min="515" max="515" width="9.375" style="68" customWidth="1"/>
    <col min="516" max="516" width="10.75" style="68" customWidth="1"/>
    <col min="517" max="517" width="1.75" style="68" customWidth="1"/>
    <col min="518" max="518" width="10.875" style="68" customWidth="1"/>
    <col min="519" max="519" width="1" style="68" customWidth="1"/>
    <col min="520" max="521" width="3.25" style="68" customWidth="1"/>
    <col min="522" max="522" width="1" style="68" customWidth="1"/>
    <col min="523" max="523" width="9.375" style="68" customWidth="1"/>
    <col min="524" max="524" width="10.75" style="68" customWidth="1"/>
    <col min="525" max="525" width="1.75" style="68" customWidth="1"/>
    <col min="526" max="526" width="10.875" style="68" customWidth="1"/>
    <col min="527" max="527" width="1" style="68" customWidth="1"/>
    <col min="528" max="529" width="3.25" style="68" customWidth="1"/>
    <col min="530" max="530" width="1" style="68" customWidth="1"/>
    <col min="531" max="531" width="9.375" style="68" customWidth="1"/>
    <col min="532" max="532" width="10.75" style="68" customWidth="1"/>
    <col min="533" max="533" width="1.75" style="68" customWidth="1"/>
    <col min="534" max="534" width="10.875" style="68" customWidth="1"/>
    <col min="535" max="535" width="1" style="68" customWidth="1"/>
    <col min="536" max="537" width="3.25" style="68" customWidth="1"/>
    <col min="538" max="538" width="1" style="68" customWidth="1"/>
    <col min="539" max="539" width="9.375" style="68" customWidth="1"/>
    <col min="540" max="540" width="10.75" style="68" customWidth="1"/>
    <col min="541" max="541" width="1.75" style="68" customWidth="1"/>
    <col min="542" max="542" width="10.875" style="68" customWidth="1"/>
    <col min="543" max="543" width="1" style="68" customWidth="1"/>
    <col min="544" max="544" width="3.25" style="68" customWidth="1"/>
    <col min="545" max="768" width="9" style="68"/>
    <col min="769" max="769" width="3.25" style="68" customWidth="1"/>
    <col min="770" max="770" width="1" style="68" customWidth="1"/>
    <col min="771" max="771" width="9.375" style="68" customWidth="1"/>
    <col min="772" max="772" width="10.75" style="68" customWidth="1"/>
    <col min="773" max="773" width="1.75" style="68" customWidth="1"/>
    <col min="774" max="774" width="10.875" style="68" customWidth="1"/>
    <col min="775" max="775" width="1" style="68" customWidth="1"/>
    <col min="776" max="777" width="3.25" style="68" customWidth="1"/>
    <col min="778" max="778" width="1" style="68" customWidth="1"/>
    <col min="779" max="779" width="9.375" style="68" customWidth="1"/>
    <col min="780" max="780" width="10.75" style="68" customWidth="1"/>
    <col min="781" max="781" width="1.75" style="68" customWidth="1"/>
    <col min="782" max="782" width="10.875" style="68" customWidth="1"/>
    <col min="783" max="783" width="1" style="68" customWidth="1"/>
    <col min="784" max="785" width="3.25" style="68" customWidth="1"/>
    <col min="786" max="786" width="1" style="68" customWidth="1"/>
    <col min="787" max="787" width="9.375" style="68" customWidth="1"/>
    <col min="788" max="788" width="10.75" style="68" customWidth="1"/>
    <col min="789" max="789" width="1.75" style="68" customWidth="1"/>
    <col min="790" max="790" width="10.875" style="68" customWidth="1"/>
    <col min="791" max="791" width="1" style="68" customWidth="1"/>
    <col min="792" max="793" width="3.25" style="68" customWidth="1"/>
    <col min="794" max="794" width="1" style="68" customWidth="1"/>
    <col min="795" max="795" width="9.375" style="68" customWidth="1"/>
    <col min="796" max="796" width="10.75" style="68" customWidth="1"/>
    <col min="797" max="797" width="1.75" style="68" customWidth="1"/>
    <col min="798" max="798" width="10.875" style="68" customWidth="1"/>
    <col min="799" max="799" width="1" style="68" customWidth="1"/>
    <col min="800" max="800" width="3.25" style="68" customWidth="1"/>
    <col min="801" max="1024" width="9" style="68"/>
    <col min="1025" max="1025" width="3.25" style="68" customWidth="1"/>
    <col min="1026" max="1026" width="1" style="68" customWidth="1"/>
    <col min="1027" max="1027" width="9.375" style="68" customWidth="1"/>
    <col min="1028" max="1028" width="10.75" style="68" customWidth="1"/>
    <col min="1029" max="1029" width="1.75" style="68" customWidth="1"/>
    <col min="1030" max="1030" width="10.875" style="68" customWidth="1"/>
    <col min="1031" max="1031" width="1" style="68" customWidth="1"/>
    <col min="1032" max="1033" width="3.25" style="68" customWidth="1"/>
    <col min="1034" max="1034" width="1" style="68" customWidth="1"/>
    <col min="1035" max="1035" width="9.375" style="68" customWidth="1"/>
    <col min="1036" max="1036" width="10.75" style="68" customWidth="1"/>
    <col min="1037" max="1037" width="1.75" style="68" customWidth="1"/>
    <col min="1038" max="1038" width="10.875" style="68" customWidth="1"/>
    <col min="1039" max="1039" width="1" style="68" customWidth="1"/>
    <col min="1040" max="1041" width="3.25" style="68" customWidth="1"/>
    <col min="1042" max="1042" width="1" style="68" customWidth="1"/>
    <col min="1043" max="1043" width="9.375" style="68" customWidth="1"/>
    <col min="1044" max="1044" width="10.75" style="68" customWidth="1"/>
    <col min="1045" max="1045" width="1.75" style="68" customWidth="1"/>
    <col min="1046" max="1046" width="10.875" style="68" customWidth="1"/>
    <col min="1047" max="1047" width="1" style="68" customWidth="1"/>
    <col min="1048" max="1049" width="3.25" style="68" customWidth="1"/>
    <col min="1050" max="1050" width="1" style="68" customWidth="1"/>
    <col min="1051" max="1051" width="9.375" style="68" customWidth="1"/>
    <col min="1052" max="1052" width="10.75" style="68" customWidth="1"/>
    <col min="1053" max="1053" width="1.75" style="68" customWidth="1"/>
    <col min="1054" max="1054" width="10.875" style="68" customWidth="1"/>
    <col min="1055" max="1055" width="1" style="68" customWidth="1"/>
    <col min="1056" max="1056" width="3.25" style="68" customWidth="1"/>
    <col min="1057" max="1280" width="9" style="68"/>
    <col min="1281" max="1281" width="3.25" style="68" customWidth="1"/>
    <col min="1282" max="1282" width="1" style="68" customWidth="1"/>
    <col min="1283" max="1283" width="9.375" style="68" customWidth="1"/>
    <col min="1284" max="1284" width="10.75" style="68" customWidth="1"/>
    <col min="1285" max="1285" width="1.75" style="68" customWidth="1"/>
    <col min="1286" max="1286" width="10.875" style="68" customWidth="1"/>
    <col min="1287" max="1287" width="1" style="68" customWidth="1"/>
    <col min="1288" max="1289" width="3.25" style="68" customWidth="1"/>
    <col min="1290" max="1290" width="1" style="68" customWidth="1"/>
    <col min="1291" max="1291" width="9.375" style="68" customWidth="1"/>
    <col min="1292" max="1292" width="10.75" style="68" customWidth="1"/>
    <col min="1293" max="1293" width="1.75" style="68" customWidth="1"/>
    <col min="1294" max="1294" width="10.875" style="68" customWidth="1"/>
    <col min="1295" max="1295" width="1" style="68" customWidth="1"/>
    <col min="1296" max="1297" width="3.25" style="68" customWidth="1"/>
    <col min="1298" max="1298" width="1" style="68" customWidth="1"/>
    <col min="1299" max="1299" width="9.375" style="68" customWidth="1"/>
    <col min="1300" max="1300" width="10.75" style="68" customWidth="1"/>
    <col min="1301" max="1301" width="1.75" style="68" customWidth="1"/>
    <col min="1302" max="1302" width="10.875" style="68" customWidth="1"/>
    <col min="1303" max="1303" width="1" style="68" customWidth="1"/>
    <col min="1304" max="1305" width="3.25" style="68" customWidth="1"/>
    <col min="1306" max="1306" width="1" style="68" customWidth="1"/>
    <col min="1307" max="1307" width="9.375" style="68" customWidth="1"/>
    <col min="1308" max="1308" width="10.75" style="68" customWidth="1"/>
    <col min="1309" max="1309" width="1.75" style="68" customWidth="1"/>
    <col min="1310" max="1310" width="10.875" style="68" customWidth="1"/>
    <col min="1311" max="1311" width="1" style="68" customWidth="1"/>
    <col min="1312" max="1312" width="3.25" style="68" customWidth="1"/>
    <col min="1313" max="1536" width="9" style="68"/>
    <col min="1537" max="1537" width="3.25" style="68" customWidth="1"/>
    <col min="1538" max="1538" width="1" style="68" customWidth="1"/>
    <col min="1539" max="1539" width="9.375" style="68" customWidth="1"/>
    <col min="1540" max="1540" width="10.75" style="68" customWidth="1"/>
    <col min="1541" max="1541" width="1.75" style="68" customWidth="1"/>
    <col min="1542" max="1542" width="10.875" style="68" customWidth="1"/>
    <col min="1543" max="1543" width="1" style="68" customWidth="1"/>
    <col min="1544" max="1545" width="3.25" style="68" customWidth="1"/>
    <col min="1546" max="1546" width="1" style="68" customWidth="1"/>
    <col min="1547" max="1547" width="9.375" style="68" customWidth="1"/>
    <col min="1548" max="1548" width="10.75" style="68" customWidth="1"/>
    <col min="1549" max="1549" width="1.75" style="68" customWidth="1"/>
    <col min="1550" max="1550" width="10.875" style="68" customWidth="1"/>
    <col min="1551" max="1551" width="1" style="68" customWidth="1"/>
    <col min="1552" max="1553" width="3.25" style="68" customWidth="1"/>
    <col min="1554" max="1554" width="1" style="68" customWidth="1"/>
    <col min="1555" max="1555" width="9.375" style="68" customWidth="1"/>
    <col min="1556" max="1556" width="10.75" style="68" customWidth="1"/>
    <col min="1557" max="1557" width="1.75" style="68" customWidth="1"/>
    <col min="1558" max="1558" width="10.875" style="68" customWidth="1"/>
    <col min="1559" max="1559" width="1" style="68" customWidth="1"/>
    <col min="1560" max="1561" width="3.25" style="68" customWidth="1"/>
    <col min="1562" max="1562" width="1" style="68" customWidth="1"/>
    <col min="1563" max="1563" width="9.375" style="68" customWidth="1"/>
    <col min="1564" max="1564" width="10.75" style="68" customWidth="1"/>
    <col min="1565" max="1565" width="1.75" style="68" customWidth="1"/>
    <col min="1566" max="1566" width="10.875" style="68" customWidth="1"/>
    <col min="1567" max="1567" width="1" style="68" customWidth="1"/>
    <col min="1568" max="1568" width="3.25" style="68" customWidth="1"/>
    <col min="1569" max="1792" width="9" style="68"/>
    <col min="1793" max="1793" width="3.25" style="68" customWidth="1"/>
    <col min="1794" max="1794" width="1" style="68" customWidth="1"/>
    <col min="1795" max="1795" width="9.375" style="68" customWidth="1"/>
    <col min="1796" max="1796" width="10.75" style="68" customWidth="1"/>
    <col min="1797" max="1797" width="1.75" style="68" customWidth="1"/>
    <col min="1798" max="1798" width="10.875" style="68" customWidth="1"/>
    <col min="1799" max="1799" width="1" style="68" customWidth="1"/>
    <col min="1800" max="1801" width="3.25" style="68" customWidth="1"/>
    <col min="1802" max="1802" width="1" style="68" customWidth="1"/>
    <col min="1803" max="1803" width="9.375" style="68" customWidth="1"/>
    <col min="1804" max="1804" width="10.75" style="68" customWidth="1"/>
    <col min="1805" max="1805" width="1.75" style="68" customWidth="1"/>
    <col min="1806" max="1806" width="10.875" style="68" customWidth="1"/>
    <col min="1807" max="1807" width="1" style="68" customWidth="1"/>
    <col min="1808" max="1809" width="3.25" style="68" customWidth="1"/>
    <col min="1810" max="1810" width="1" style="68" customWidth="1"/>
    <col min="1811" max="1811" width="9.375" style="68" customWidth="1"/>
    <col min="1812" max="1812" width="10.75" style="68" customWidth="1"/>
    <col min="1813" max="1813" width="1.75" style="68" customWidth="1"/>
    <col min="1814" max="1814" width="10.875" style="68" customWidth="1"/>
    <col min="1815" max="1815" width="1" style="68" customWidth="1"/>
    <col min="1816" max="1817" width="3.25" style="68" customWidth="1"/>
    <col min="1818" max="1818" width="1" style="68" customWidth="1"/>
    <col min="1819" max="1819" width="9.375" style="68" customWidth="1"/>
    <col min="1820" max="1820" width="10.75" style="68" customWidth="1"/>
    <col min="1821" max="1821" width="1.75" style="68" customWidth="1"/>
    <col min="1822" max="1822" width="10.875" style="68" customWidth="1"/>
    <col min="1823" max="1823" width="1" style="68" customWidth="1"/>
    <col min="1824" max="1824" width="3.25" style="68" customWidth="1"/>
    <col min="1825" max="2048" width="9" style="68"/>
    <col min="2049" max="2049" width="3.25" style="68" customWidth="1"/>
    <col min="2050" max="2050" width="1" style="68" customWidth="1"/>
    <col min="2051" max="2051" width="9.375" style="68" customWidth="1"/>
    <col min="2052" max="2052" width="10.75" style="68" customWidth="1"/>
    <col min="2053" max="2053" width="1.75" style="68" customWidth="1"/>
    <col min="2054" max="2054" width="10.875" style="68" customWidth="1"/>
    <col min="2055" max="2055" width="1" style="68" customWidth="1"/>
    <col min="2056" max="2057" width="3.25" style="68" customWidth="1"/>
    <col min="2058" max="2058" width="1" style="68" customWidth="1"/>
    <col min="2059" max="2059" width="9.375" style="68" customWidth="1"/>
    <col min="2060" max="2060" width="10.75" style="68" customWidth="1"/>
    <col min="2061" max="2061" width="1.75" style="68" customWidth="1"/>
    <col min="2062" max="2062" width="10.875" style="68" customWidth="1"/>
    <col min="2063" max="2063" width="1" style="68" customWidth="1"/>
    <col min="2064" max="2065" width="3.25" style="68" customWidth="1"/>
    <col min="2066" max="2066" width="1" style="68" customWidth="1"/>
    <col min="2067" max="2067" width="9.375" style="68" customWidth="1"/>
    <col min="2068" max="2068" width="10.75" style="68" customWidth="1"/>
    <col min="2069" max="2069" width="1.75" style="68" customWidth="1"/>
    <col min="2070" max="2070" width="10.875" style="68" customWidth="1"/>
    <col min="2071" max="2071" width="1" style="68" customWidth="1"/>
    <col min="2072" max="2073" width="3.25" style="68" customWidth="1"/>
    <col min="2074" max="2074" width="1" style="68" customWidth="1"/>
    <col min="2075" max="2075" width="9.375" style="68" customWidth="1"/>
    <col min="2076" max="2076" width="10.75" style="68" customWidth="1"/>
    <col min="2077" max="2077" width="1.75" style="68" customWidth="1"/>
    <col min="2078" max="2078" width="10.875" style="68" customWidth="1"/>
    <col min="2079" max="2079" width="1" style="68" customWidth="1"/>
    <col min="2080" max="2080" width="3.25" style="68" customWidth="1"/>
    <col min="2081" max="2304" width="9" style="68"/>
    <col min="2305" max="2305" width="3.25" style="68" customWidth="1"/>
    <col min="2306" max="2306" width="1" style="68" customWidth="1"/>
    <col min="2307" max="2307" width="9.375" style="68" customWidth="1"/>
    <col min="2308" max="2308" width="10.75" style="68" customWidth="1"/>
    <col min="2309" max="2309" width="1.75" style="68" customWidth="1"/>
    <col min="2310" max="2310" width="10.875" style="68" customWidth="1"/>
    <col min="2311" max="2311" width="1" style="68" customWidth="1"/>
    <col min="2312" max="2313" width="3.25" style="68" customWidth="1"/>
    <col min="2314" max="2314" width="1" style="68" customWidth="1"/>
    <col min="2315" max="2315" width="9.375" style="68" customWidth="1"/>
    <col min="2316" max="2316" width="10.75" style="68" customWidth="1"/>
    <col min="2317" max="2317" width="1.75" style="68" customWidth="1"/>
    <col min="2318" max="2318" width="10.875" style="68" customWidth="1"/>
    <col min="2319" max="2319" width="1" style="68" customWidth="1"/>
    <col min="2320" max="2321" width="3.25" style="68" customWidth="1"/>
    <col min="2322" max="2322" width="1" style="68" customWidth="1"/>
    <col min="2323" max="2323" width="9.375" style="68" customWidth="1"/>
    <col min="2324" max="2324" width="10.75" style="68" customWidth="1"/>
    <col min="2325" max="2325" width="1.75" style="68" customWidth="1"/>
    <col min="2326" max="2326" width="10.875" style="68" customWidth="1"/>
    <col min="2327" max="2327" width="1" style="68" customWidth="1"/>
    <col min="2328" max="2329" width="3.25" style="68" customWidth="1"/>
    <col min="2330" max="2330" width="1" style="68" customWidth="1"/>
    <col min="2331" max="2331" width="9.375" style="68" customWidth="1"/>
    <col min="2332" max="2332" width="10.75" style="68" customWidth="1"/>
    <col min="2333" max="2333" width="1.75" style="68" customWidth="1"/>
    <col min="2334" max="2334" width="10.875" style="68" customWidth="1"/>
    <col min="2335" max="2335" width="1" style="68" customWidth="1"/>
    <col min="2336" max="2336" width="3.25" style="68" customWidth="1"/>
    <col min="2337" max="2560" width="9" style="68"/>
    <col min="2561" max="2561" width="3.25" style="68" customWidth="1"/>
    <col min="2562" max="2562" width="1" style="68" customWidth="1"/>
    <col min="2563" max="2563" width="9.375" style="68" customWidth="1"/>
    <col min="2564" max="2564" width="10.75" style="68" customWidth="1"/>
    <col min="2565" max="2565" width="1.75" style="68" customWidth="1"/>
    <col min="2566" max="2566" width="10.875" style="68" customWidth="1"/>
    <col min="2567" max="2567" width="1" style="68" customWidth="1"/>
    <col min="2568" max="2569" width="3.25" style="68" customWidth="1"/>
    <col min="2570" max="2570" width="1" style="68" customWidth="1"/>
    <col min="2571" max="2571" width="9.375" style="68" customWidth="1"/>
    <col min="2572" max="2572" width="10.75" style="68" customWidth="1"/>
    <col min="2573" max="2573" width="1.75" style="68" customWidth="1"/>
    <col min="2574" max="2574" width="10.875" style="68" customWidth="1"/>
    <col min="2575" max="2575" width="1" style="68" customWidth="1"/>
    <col min="2576" max="2577" width="3.25" style="68" customWidth="1"/>
    <col min="2578" max="2578" width="1" style="68" customWidth="1"/>
    <col min="2579" max="2579" width="9.375" style="68" customWidth="1"/>
    <col min="2580" max="2580" width="10.75" style="68" customWidth="1"/>
    <col min="2581" max="2581" width="1.75" style="68" customWidth="1"/>
    <col min="2582" max="2582" width="10.875" style="68" customWidth="1"/>
    <col min="2583" max="2583" width="1" style="68" customWidth="1"/>
    <col min="2584" max="2585" width="3.25" style="68" customWidth="1"/>
    <col min="2586" max="2586" width="1" style="68" customWidth="1"/>
    <col min="2587" max="2587" width="9.375" style="68" customWidth="1"/>
    <col min="2588" max="2588" width="10.75" style="68" customWidth="1"/>
    <col min="2589" max="2589" width="1.75" style="68" customWidth="1"/>
    <col min="2590" max="2590" width="10.875" style="68" customWidth="1"/>
    <col min="2591" max="2591" width="1" style="68" customWidth="1"/>
    <col min="2592" max="2592" width="3.25" style="68" customWidth="1"/>
    <col min="2593" max="2816" width="9" style="68"/>
    <col min="2817" max="2817" width="3.25" style="68" customWidth="1"/>
    <col min="2818" max="2818" width="1" style="68" customWidth="1"/>
    <col min="2819" max="2819" width="9.375" style="68" customWidth="1"/>
    <col min="2820" max="2820" width="10.75" style="68" customWidth="1"/>
    <col min="2821" max="2821" width="1.75" style="68" customWidth="1"/>
    <col min="2822" max="2822" width="10.875" style="68" customWidth="1"/>
    <col min="2823" max="2823" width="1" style="68" customWidth="1"/>
    <col min="2824" max="2825" width="3.25" style="68" customWidth="1"/>
    <col min="2826" max="2826" width="1" style="68" customWidth="1"/>
    <col min="2827" max="2827" width="9.375" style="68" customWidth="1"/>
    <col min="2828" max="2828" width="10.75" style="68" customWidth="1"/>
    <col min="2829" max="2829" width="1.75" style="68" customWidth="1"/>
    <col min="2830" max="2830" width="10.875" style="68" customWidth="1"/>
    <col min="2831" max="2831" width="1" style="68" customWidth="1"/>
    <col min="2832" max="2833" width="3.25" style="68" customWidth="1"/>
    <col min="2834" max="2834" width="1" style="68" customWidth="1"/>
    <col min="2835" max="2835" width="9.375" style="68" customWidth="1"/>
    <col min="2836" max="2836" width="10.75" style="68" customWidth="1"/>
    <col min="2837" max="2837" width="1.75" style="68" customWidth="1"/>
    <col min="2838" max="2838" width="10.875" style="68" customWidth="1"/>
    <col min="2839" max="2839" width="1" style="68" customWidth="1"/>
    <col min="2840" max="2841" width="3.25" style="68" customWidth="1"/>
    <col min="2842" max="2842" width="1" style="68" customWidth="1"/>
    <col min="2843" max="2843" width="9.375" style="68" customWidth="1"/>
    <col min="2844" max="2844" width="10.75" style="68" customWidth="1"/>
    <col min="2845" max="2845" width="1.75" style="68" customWidth="1"/>
    <col min="2846" max="2846" width="10.875" style="68" customWidth="1"/>
    <col min="2847" max="2847" width="1" style="68" customWidth="1"/>
    <col min="2848" max="2848" width="3.25" style="68" customWidth="1"/>
    <col min="2849" max="3072" width="9" style="68"/>
    <col min="3073" max="3073" width="3.25" style="68" customWidth="1"/>
    <col min="3074" max="3074" width="1" style="68" customWidth="1"/>
    <col min="3075" max="3075" width="9.375" style="68" customWidth="1"/>
    <col min="3076" max="3076" width="10.75" style="68" customWidth="1"/>
    <col min="3077" max="3077" width="1.75" style="68" customWidth="1"/>
    <col min="3078" max="3078" width="10.875" style="68" customWidth="1"/>
    <col min="3079" max="3079" width="1" style="68" customWidth="1"/>
    <col min="3080" max="3081" width="3.25" style="68" customWidth="1"/>
    <col min="3082" max="3082" width="1" style="68" customWidth="1"/>
    <col min="3083" max="3083" width="9.375" style="68" customWidth="1"/>
    <col min="3084" max="3084" width="10.75" style="68" customWidth="1"/>
    <col min="3085" max="3085" width="1.75" style="68" customWidth="1"/>
    <col min="3086" max="3086" width="10.875" style="68" customWidth="1"/>
    <col min="3087" max="3087" width="1" style="68" customWidth="1"/>
    <col min="3088" max="3089" width="3.25" style="68" customWidth="1"/>
    <col min="3090" max="3090" width="1" style="68" customWidth="1"/>
    <col min="3091" max="3091" width="9.375" style="68" customWidth="1"/>
    <col min="3092" max="3092" width="10.75" style="68" customWidth="1"/>
    <col min="3093" max="3093" width="1.75" style="68" customWidth="1"/>
    <col min="3094" max="3094" width="10.875" style="68" customWidth="1"/>
    <col min="3095" max="3095" width="1" style="68" customWidth="1"/>
    <col min="3096" max="3097" width="3.25" style="68" customWidth="1"/>
    <col min="3098" max="3098" width="1" style="68" customWidth="1"/>
    <col min="3099" max="3099" width="9.375" style="68" customWidth="1"/>
    <col min="3100" max="3100" width="10.75" style="68" customWidth="1"/>
    <col min="3101" max="3101" width="1.75" style="68" customWidth="1"/>
    <col min="3102" max="3102" width="10.875" style="68" customWidth="1"/>
    <col min="3103" max="3103" width="1" style="68" customWidth="1"/>
    <col min="3104" max="3104" width="3.25" style="68" customWidth="1"/>
    <col min="3105" max="3328" width="9" style="68"/>
    <col min="3329" max="3329" width="3.25" style="68" customWidth="1"/>
    <col min="3330" max="3330" width="1" style="68" customWidth="1"/>
    <col min="3331" max="3331" width="9.375" style="68" customWidth="1"/>
    <col min="3332" max="3332" width="10.75" style="68" customWidth="1"/>
    <col min="3333" max="3333" width="1.75" style="68" customWidth="1"/>
    <col min="3334" max="3334" width="10.875" style="68" customWidth="1"/>
    <col min="3335" max="3335" width="1" style="68" customWidth="1"/>
    <col min="3336" max="3337" width="3.25" style="68" customWidth="1"/>
    <col min="3338" max="3338" width="1" style="68" customWidth="1"/>
    <col min="3339" max="3339" width="9.375" style="68" customWidth="1"/>
    <col min="3340" max="3340" width="10.75" style="68" customWidth="1"/>
    <col min="3341" max="3341" width="1.75" style="68" customWidth="1"/>
    <col min="3342" max="3342" width="10.875" style="68" customWidth="1"/>
    <col min="3343" max="3343" width="1" style="68" customWidth="1"/>
    <col min="3344" max="3345" width="3.25" style="68" customWidth="1"/>
    <col min="3346" max="3346" width="1" style="68" customWidth="1"/>
    <col min="3347" max="3347" width="9.375" style="68" customWidth="1"/>
    <col min="3348" max="3348" width="10.75" style="68" customWidth="1"/>
    <col min="3349" max="3349" width="1.75" style="68" customWidth="1"/>
    <col min="3350" max="3350" width="10.875" style="68" customWidth="1"/>
    <col min="3351" max="3351" width="1" style="68" customWidth="1"/>
    <col min="3352" max="3353" width="3.25" style="68" customWidth="1"/>
    <col min="3354" max="3354" width="1" style="68" customWidth="1"/>
    <col min="3355" max="3355" width="9.375" style="68" customWidth="1"/>
    <col min="3356" max="3356" width="10.75" style="68" customWidth="1"/>
    <col min="3357" max="3357" width="1.75" style="68" customWidth="1"/>
    <col min="3358" max="3358" width="10.875" style="68" customWidth="1"/>
    <col min="3359" max="3359" width="1" style="68" customWidth="1"/>
    <col min="3360" max="3360" width="3.25" style="68" customWidth="1"/>
    <col min="3361" max="3584" width="9" style="68"/>
    <col min="3585" max="3585" width="3.25" style="68" customWidth="1"/>
    <col min="3586" max="3586" width="1" style="68" customWidth="1"/>
    <col min="3587" max="3587" width="9.375" style="68" customWidth="1"/>
    <col min="3588" max="3588" width="10.75" style="68" customWidth="1"/>
    <col min="3589" max="3589" width="1.75" style="68" customWidth="1"/>
    <col min="3590" max="3590" width="10.875" style="68" customWidth="1"/>
    <col min="3591" max="3591" width="1" style="68" customWidth="1"/>
    <col min="3592" max="3593" width="3.25" style="68" customWidth="1"/>
    <col min="3594" max="3594" width="1" style="68" customWidth="1"/>
    <col min="3595" max="3595" width="9.375" style="68" customWidth="1"/>
    <col min="3596" max="3596" width="10.75" style="68" customWidth="1"/>
    <col min="3597" max="3597" width="1.75" style="68" customWidth="1"/>
    <col min="3598" max="3598" width="10.875" style="68" customWidth="1"/>
    <col min="3599" max="3599" width="1" style="68" customWidth="1"/>
    <col min="3600" max="3601" width="3.25" style="68" customWidth="1"/>
    <col min="3602" max="3602" width="1" style="68" customWidth="1"/>
    <col min="3603" max="3603" width="9.375" style="68" customWidth="1"/>
    <col min="3604" max="3604" width="10.75" style="68" customWidth="1"/>
    <col min="3605" max="3605" width="1.75" style="68" customWidth="1"/>
    <col min="3606" max="3606" width="10.875" style="68" customWidth="1"/>
    <col min="3607" max="3607" width="1" style="68" customWidth="1"/>
    <col min="3608" max="3609" width="3.25" style="68" customWidth="1"/>
    <col min="3610" max="3610" width="1" style="68" customWidth="1"/>
    <col min="3611" max="3611" width="9.375" style="68" customWidth="1"/>
    <col min="3612" max="3612" width="10.75" style="68" customWidth="1"/>
    <col min="3613" max="3613" width="1.75" style="68" customWidth="1"/>
    <col min="3614" max="3614" width="10.875" style="68" customWidth="1"/>
    <col min="3615" max="3615" width="1" style="68" customWidth="1"/>
    <col min="3616" max="3616" width="3.25" style="68" customWidth="1"/>
    <col min="3617" max="3840" width="9" style="68"/>
    <col min="3841" max="3841" width="3.25" style="68" customWidth="1"/>
    <col min="3842" max="3842" width="1" style="68" customWidth="1"/>
    <col min="3843" max="3843" width="9.375" style="68" customWidth="1"/>
    <col min="3844" max="3844" width="10.75" style="68" customWidth="1"/>
    <col min="3845" max="3845" width="1.75" style="68" customWidth="1"/>
    <col min="3846" max="3846" width="10.875" style="68" customWidth="1"/>
    <col min="3847" max="3847" width="1" style="68" customWidth="1"/>
    <col min="3848" max="3849" width="3.25" style="68" customWidth="1"/>
    <col min="3850" max="3850" width="1" style="68" customWidth="1"/>
    <col min="3851" max="3851" width="9.375" style="68" customWidth="1"/>
    <col min="3852" max="3852" width="10.75" style="68" customWidth="1"/>
    <col min="3853" max="3853" width="1.75" style="68" customWidth="1"/>
    <col min="3854" max="3854" width="10.875" style="68" customWidth="1"/>
    <col min="3855" max="3855" width="1" style="68" customWidth="1"/>
    <col min="3856" max="3857" width="3.25" style="68" customWidth="1"/>
    <col min="3858" max="3858" width="1" style="68" customWidth="1"/>
    <col min="3859" max="3859" width="9.375" style="68" customWidth="1"/>
    <col min="3860" max="3860" width="10.75" style="68" customWidth="1"/>
    <col min="3861" max="3861" width="1.75" style="68" customWidth="1"/>
    <col min="3862" max="3862" width="10.875" style="68" customWidth="1"/>
    <col min="3863" max="3863" width="1" style="68" customWidth="1"/>
    <col min="3864" max="3865" width="3.25" style="68" customWidth="1"/>
    <col min="3866" max="3866" width="1" style="68" customWidth="1"/>
    <col min="3867" max="3867" width="9.375" style="68" customWidth="1"/>
    <col min="3868" max="3868" width="10.75" style="68" customWidth="1"/>
    <col min="3869" max="3869" width="1.75" style="68" customWidth="1"/>
    <col min="3870" max="3870" width="10.875" style="68" customWidth="1"/>
    <col min="3871" max="3871" width="1" style="68" customWidth="1"/>
    <col min="3872" max="3872" width="3.25" style="68" customWidth="1"/>
    <col min="3873" max="4096" width="9" style="68"/>
    <col min="4097" max="4097" width="3.25" style="68" customWidth="1"/>
    <col min="4098" max="4098" width="1" style="68" customWidth="1"/>
    <col min="4099" max="4099" width="9.375" style="68" customWidth="1"/>
    <col min="4100" max="4100" width="10.75" style="68" customWidth="1"/>
    <col min="4101" max="4101" width="1.75" style="68" customWidth="1"/>
    <col min="4102" max="4102" width="10.875" style="68" customWidth="1"/>
    <col min="4103" max="4103" width="1" style="68" customWidth="1"/>
    <col min="4104" max="4105" width="3.25" style="68" customWidth="1"/>
    <col min="4106" max="4106" width="1" style="68" customWidth="1"/>
    <col min="4107" max="4107" width="9.375" style="68" customWidth="1"/>
    <col min="4108" max="4108" width="10.75" style="68" customWidth="1"/>
    <col min="4109" max="4109" width="1.75" style="68" customWidth="1"/>
    <col min="4110" max="4110" width="10.875" style="68" customWidth="1"/>
    <col min="4111" max="4111" width="1" style="68" customWidth="1"/>
    <col min="4112" max="4113" width="3.25" style="68" customWidth="1"/>
    <col min="4114" max="4114" width="1" style="68" customWidth="1"/>
    <col min="4115" max="4115" width="9.375" style="68" customWidth="1"/>
    <col min="4116" max="4116" width="10.75" style="68" customWidth="1"/>
    <col min="4117" max="4117" width="1.75" style="68" customWidth="1"/>
    <col min="4118" max="4118" width="10.875" style="68" customWidth="1"/>
    <col min="4119" max="4119" width="1" style="68" customWidth="1"/>
    <col min="4120" max="4121" width="3.25" style="68" customWidth="1"/>
    <col min="4122" max="4122" width="1" style="68" customWidth="1"/>
    <col min="4123" max="4123" width="9.375" style="68" customWidth="1"/>
    <col min="4124" max="4124" width="10.75" style="68" customWidth="1"/>
    <col min="4125" max="4125" width="1.75" style="68" customWidth="1"/>
    <col min="4126" max="4126" width="10.875" style="68" customWidth="1"/>
    <col min="4127" max="4127" width="1" style="68" customWidth="1"/>
    <col min="4128" max="4128" width="3.25" style="68" customWidth="1"/>
    <col min="4129" max="4352" width="9" style="68"/>
    <col min="4353" max="4353" width="3.25" style="68" customWidth="1"/>
    <col min="4354" max="4354" width="1" style="68" customWidth="1"/>
    <col min="4355" max="4355" width="9.375" style="68" customWidth="1"/>
    <col min="4356" max="4356" width="10.75" style="68" customWidth="1"/>
    <col min="4357" max="4357" width="1.75" style="68" customWidth="1"/>
    <col min="4358" max="4358" width="10.875" style="68" customWidth="1"/>
    <col min="4359" max="4359" width="1" style="68" customWidth="1"/>
    <col min="4360" max="4361" width="3.25" style="68" customWidth="1"/>
    <col min="4362" max="4362" width="1" style="68" customWidth="1"/>
    <col min="4363" max="4363" width="9.375" style="68" customWidth="1"/>
    <col min="4364" max="4364" width="10.75" style="68" customWidth="1"/>
    <col min="4365" max="4365" width="1.75" style="68" customWidth="1"/>
    <col min="4366" max="4366" width="10.875" style="68" customWidth="1"/>
    <col min="4367" max="4367" width="1" style="68" customWidth="1"/>
    <col min="4368" max="4369" width="3.25" style="68" customWidth="1"/>
    <col min="4370" max="4370" width="1" style="68" customWidth="1"/>
    <col min="4371" max="4371" width="9.375" style="68" customWidth="1"/>
    <col min="4372" max="4372" width="10.75" style="68" customWidth="1"/>
    <col min="4373" max="4373" width="1.75" style="68" customWidth="1"/>
    <col min="4374" max="4374" width="10.875" style="68" customWidth="1"/>
    <col min="4375" max="4375" width="1" style="68" customWidth="1"/>
    <col min="4376" max="4377" width="3.25" style="68" customWidth="1"/>
    <col min="4378" max="4378" width="1" style="68" customWidth="1"/>
    <col min="4379" max="4379" width="9.375" style="68" customWidth="1"/>
    <col min="4380" max="4380" width="10.75" style="68" customWidth="1"/>
    <col min="4381" max="4381" width="1.75" style="68" customWidth="1"/>
    <col min="4382" max="4382" width="10.875" style="68" customWidth="1"/>
    <col min="4383" max="4383" width="1" style="68" customWidth="1"/>
    <col min="4384" max="4384" width="3.25" style="68" customWidth="1"/>
    <col min="4385" max="4608" width="9" style="68"/>
    <col min="4609" max="4609" width="3.25" style="68" customWidth="1"/>
    <col min="4610" max="4610" width="1" style="68" customWidth="1"/>
    <col min="4611" max="4611" width="9.375" style="68" customWidth="1"/>
    <col min="4612" max="4612" width="10.75" style="68" customWidth="1"/>
    <col min="4613" max="4613" width="1.75" style="68" customWidth="1"/>
    <col min="4614" max="4614" width="10.875" style="68" customWidth="1"/>
    <col min="4615" max="4615" width="1" style="68" customWidth="1"/>
    <col min="4616" max="4617" width="3.25" style="68" customWidth="1"/>
    <col min="4618" max="4618" width="1" style="68" customWidth="1"/>
    <col min="4619" max="4619" width="9.375" style="68" customWidth="1"/>
    <col min="4620" max="4620" width="10.75" style="68" customWidth="1"/>
    <col min="4621" max="4621" width="1.75" style="68" customWidth="1"/>
    <col min="4622" max="4622" width="10.875" style="68" customWidth="1"/>
    <col min="4623" max="4623" width="1" style="68" customWidth="1"/>
    <col min="4624" max="4625" width="3.25" style="68" customWidth="1"/>
    <col min="4626" max="4626" width="1" style="68" customWidth="1"/>
    <col min="4627" max="4627" width="9.375" style="68" customWidth="1"/>
    <col min="4628" max="4628" width="10.75" style="68" customWidth="1"/>
    <col min="4629" max="4629" width="1.75" style="68" customWidth="1"/>
    <col min="4630" max="4630" width="10.875" style="68" customWidth="1"/>
    <col min="4631" max="4631" width="1" style="68" customWidth="1"/>
    <col min="4632" max="4633" width="3.25" style="68" customWidth="1"/>
    <col min="4634" max="4634" width="1" style="68" customWidth="1"/>
    <col min="4635" max="4635" width="9.375" style="68" customWidth="1"/>
    <col min="4636" max="4636" width="10.75" style="68" customWidth="1"/>
    <col min="4637" max="4637" width="1.75" style="68" customWidth="1"/>
    <col min="4638" max="4638" width="10.875" style="68" customWidth="1"/>
    <col min="4639" max="4639" width="1" style="68" customWidth="1"/>
    <col min="4640" max="4640" width="3.25" style="68" customWidth="1"/>
    <col min="4641" max="4864" width="9" style="68"/>
    <col min="4865" max="4865" width="3.25" style="68" customWidth="1"/>
    <col min="4866" max="4866" width="1" style="68" customWidth="1"/>
    <col min="4867" max="4867" width="9.375" style="68" customWidth="1"/>
    <col min="4868" max="4868" width="10.75" style="68" customWidth="1"/>
    <col min="4869" max="4869" width="1.75" style="68" customWidth="1"/>
    <col min="4870" max="4870" width="10.875" style="68" customWidth="1"/>
    <col min="4871" max="4871" width="1" style="68" customWidth="1"/>
    <col min="4872" max="4873" width="3.25" style="68" customWidth="1"/>
    <col min="4874" max="4874" width="1" style="68" customWidth="1"/>
    <col min="4875" max="4875" width="9.375" style="68" customWidth="1"/>
    <col min="4876" max="4876" width="10.75" style="68" customWidth="1"/>
    <col min="4877" max="4877" width="1.75" style="68" customWidth="1"/>
    <col min="4878" max="4878" width="10.875" style="68" customWidth="1"/>
    <col min="4879" max="4879" width="1" style="68" customWidth="1"/>
    <col min="4880" max="4881" width="3.25" style="68" customWidth="1"/>
    <col min="4882" max="4882" width="1" style="68" customWidth="1"/>
    <col min="4883" max="4883" width="9.375" style="68" customWidth="1"/>
    <col min="4884" max="4884" width="10.75" style="68" customWidth="1"/>
    <col min="4885" max="4885" width="1.75" style="68" customWidth="1"/>
    <col min="4886" max="4886" width="10.875" style="68" customWidth="1"/>
    <col min="4887" max="4887" width="1" style="68" customWidth="1"/>
    <col min="4888" max="4889" width="3.25" style="68" customWidth="1"/>
    <col min="4890" max="4890" width="1" style="68" customWidth="1"/>
    <col min="4891" max="4891" width="9.375" style="68" customWidth="1"/>
    <col min="4892" max="4892" width="10.75" style="68" customWidth="1"/>
    <col min="4893" max="4893" width="1.75" style="68" customWidth="1"/>
    <col min="4894" max="4894" width="10.875" style="68" customWidth="1"/>
    <col min="4895" max="4895" width="1" style="68" customWidth="1"/>
    <col min="4896" max="4896" width="3.25" style="68" customWidth="1"/>
    <col min="4897" max="5120" width="9" style="68"/>
    <col min="5121" max="5121" width="3.25" style="68" customWidth="1"/>
    <col min="5122" max="5122" width="1" style="68" customWidth="1"/>
    <col min="5123" max="5123" width="9.375" style="68" customWidth="1"/>
    <col min="5124" max="5124" width="10.75" style="68" customWidth="1"/>
    <col min="5125" max="5125" width="1.75" style="68" customWidth="1"/>
    <col min="5126" max="5126" width="10.875" style="68" customWidth="1"/>
    <col min="5127" max="5127" width="1" style="68" customWidth="1"/>
    <col min="5128" max="5129" width="3.25" style="68" customWidth="1"/>
    <col min="5130" max="5130" width="1" style="68" customWidth="1"/>
    <col min="5131" max="5131" width="9.375" style="68" customWidth="1"/>
    <col min="5132" max="5132" width="10.75" style="68" customWidth="1"/>
    <col min="5133" max="5133" width="1.75" style="68" customWidth="1"/>
    <col min="5134" max="5134" width="10.875" style="68" customWidth="1"/>
    <col min="5135" max="5135" width="1" style="68" customWidth="1"/>
    <col min="5136" max="5137" width="3.25" style="68" customWidth="1"/>
    <col min="5138" max="5138" width="1" style="68" customWidth="1"/>
    <col min="5139" max="5139" width="9.375" style="68" customWidth="1"/>
    <col min="5140" max="5140" width="10.75" style="68" customWidth="1"/>
    <col min="5141" max="5141" width="1.75" style="68" customWidth="1"/>
    <col min="5142" max="5142" width="10.875" style="68" customWidth="1"/>
    <col min="5143" max="5143" width="1" style="68" customWidth="1"/>
    <col min="5144" max="5145" width="3.25" style="68" customWidth="1"/>
    <col min="5146" max="5146" width="1" style="68" customWidth="1"/>
    <col min="5147" max="5147" width="9.375" style="68" customWidth="1"/>
    <col min="5148" max="5148" width="10.75" style="68" customWidth="1"/>
    <col min="5149" max="5149" width="1.75" style="68" customWidth="1"/>
    <col min="5150" max="5150" width="10.875" style="68" customWidth="1"/>
    <col min="5151" max="5151" width="1" style="68" customWidth="1"/>
    <col min="5152" max="5152" width="3.25" style="68" customWidth="1"/>
    <col min="5153" max="5376" width="9" style="68"/>
    <col min="5377" max="5377" width="3.25" style="68" customWidth="1"/>
    <col min="5378" max="5378" width="1" style="68" customWidth="1"/>
    <col min="5379" max="5379" width="9.375" style="68" customWidth="1"/>
    <col min="5380" max="5380" width="10.75" style="68" customWidth="1"/>
    <col min="5381" max="5381" width="1.75" style="68" customWidth="1"/>
    <col min="5382" max="5382" width="10.875" style="68" customWidth="1"/>
    <col min="5383" max="5383" width="1" style="68" customWidth="1"/>
    <col min="5384" max="5385" width="3.25" style="68" customWidth="1"/>
    <col min="5386" max="5386" width="1" style="68" customWidth="1"/>
    <col min="5387" max="5387" width="9.375" style="68" customWidth="1"/>
    <col min="5388" max="5388" width="10.75" style="68" customWidth="1"/>
    <col min="5389" max="5389" width="1.75" style="68" customWidth="1"/>
    <col min="5390" max="5390" width="10.875" style="68" customWidth="1"/>
    <col min="5391" max="5391" width="1" style="68" customWidth="1"/>
    <col min="5392" max="5393" width="3.25" style="68" customWidth="1"/>
    <col min="5394" max="5394" width="1" style="68" customWidth="1"/>
    <col min="5395" max="5395" width="9.375" style="68" customWidth="1"/>
    <col min="5396" max="5396" width="10.75" style="68" customWidth="1"/>
    <col min="5397" max="5397" width="1.75" style="68" customWidth="1"/>
    <col min="5398" max="5398" width="10.875" style="68" customWidth="1"/>
    <col min="5399" max="5399" width="1" style="68" customWidth="1"/>
    <col min="5400" max="5401" width="3.25" style="68" customWidth="1"/>
    <col min="5402" max="5402" width="1" style="68" customWidth="1"/>
    <col min="5403" max="5403" width="9.375" style="68" customWidth="1"/>
    <col min="5404" max="5404" width="10.75" style="68" customWidth="1"/>
    <col min="5405" max="5405" width="1.75" style="68" customWidth="1"/>
    <col min="5406" max="5406" width="10.875" style="68" customWidth="1"/>
    <col min="5407" max="5407" width="1" style="68" customWidth="1"/>
    <col min="5408" max="5408" width="3.25" style="68" customWidth="1"/>
    <col min="5409" max="5632" width="9" style="68"/>
    <col min="5633" max="5633" width="3.25" style="68" customWidth="1"/>
    <col min="5634" max="5634" width="1" style="68" customWidth="1"/>
    <col min="5635" max="5635" width="9.375" style="68" customWidth="1"/>
    <col min="5636" max="5636" width="10.75" style="68" customWidth="1"/>
    <col min="5637" max="5637" width="1.75" style="68" customWidth="1"/>
    <col min="5638" max="5638" width="10.875" style="68" customWidth="1"/>
    <col min="5639" max="5639" width="1" style="68" customWidth="1"/>
    <col min="5640" max="5641" width="3.25" style="68" customWidth="1"/>
    <col min="5642" max="5642" width="1" style="68" customWidth="1"/>
    <col min="5643" max="5643" width="9.375" style="68" customWidth="1"/>
    <col min="5644" max="5644" width="10.75" style="68" customWidth="1"/>
    <col min="5645" max="5645" width="1.75" style="68" customWidth="1"/>
    <col min="5646" max="5646" width="10.875" style="68" customWidth="1"/>
    <col min="5647" max="5647" width="1" style="68" customWidth="1"/>
    <col min="5648" max="5649" width="3.25" style="68" customWidth="1"/>
    <col min="5650" max="5650" width="1" style="68" customWidth="1"/>
    <col min="5651" max="5651" width="9.375" style="68" customWidth="1"/>
    <col min="5652" max="5652" width="10.75" style="68" customWidth="1"/>
    <col min="5653" max="5653" width="1.75" style="68" customWidth="1"/>
    <col min="5654" max="5654" width="10.875" style="68" customWidth="1"/>
    <col min="5655" max="5655" width="1" style="68" customWidth="1"/>
    <col min="5656" max="5657" width="3.25" style="68" customWidth="1"/>
    <col min="5658" max="5658" width="1" style="68" customWidth="1"/>
    <col min="5659" max="5659" width="9.375" style="68" customWidth="1"/>
    <col min="5660" max="5660" width="10.75" style="68" customWidth="1"/>
    <col min="5661" max="5661" width="1.75" style="68" customWidth="1"/>
    <col min="5662" max="5662" width="10.875" style="68" customWidth="1"/>
    <col min="5663" max="5663" width="1" style="68" customWidth="1"/>
    <col min="5664" max="5664" width="3.25" style="68" customWidth="1"/>
    <col min="5665" max="5888" width="9" style="68"/>
    <col min="5889" max="5889" width="3.25" style="68" customWidth="1"/>
    <col min="5890" max="5890" width="1" style="68" customWidth="1"/>
    <col min="5891" max="5891" width="9.375" style="68" customWidth="1"/>
    <col min="5892" max="5892" width="10.75" style="68" customWidth="1"/>
    <col min="5893" max="5893" width="1.75" style="68" customWidth="1"/>
    <col min="5894" max="5894" width="10.875" style="68" customWidth="1"/>
    <col min="5895" max="5895" width="1" style="68" customWidth="1"/>
    <col min="5896" max="5897" width="3.25" style="68" customWidth="1"/>
    <col min="5898" max="5898" width="1" style="68" customWidth="1"/>
    <col min="5899" max="5899" width="9.375" style="68" customWidth="1"/>
    <col min="5900" max="5900" width="10.75" style="68" customWidth="1"/>
    <col min="5901" max="5901" width="1.75" style="68" customWidth="1"/>
    <col min="5902" max="5902" width="10.875" style="68" customWidth="1"/>
    <col min="5903" max="5903" width="1" style="68" customWidth="1"/>
    <col min="5904" max="5905" width="3.25" style="68" customWidth="1"/>
    <col min="5906" max="5906" width="1" style="68" customWidth="1"/>
    <col min="5907" max="5907" width="9.375" style="68" customWidth="1"/>
    <col min="5908" max="5908" width="10.75" style="68" customWidth="1"/>
    <col min="5909" max="5909" width="1.75" style="68" customWidth="1"/>
    <col min="5910" max="5910" width="10.875" style="68" customWidth="1"/>
    <col min="5911" max="5911" width="1" style="68" customWidth="1"/>
    <col min="5912" max="5913" width="3.25" style="68" customWidth="1"/>
    <col min="5914" max="5914" width="1" style="68" customWidth="1"/>
    <col min="5915" max="5915" width="9.375" style="68" customWidth="1"/>
    <col min="5916" max="5916" width="10.75" style="68" customWidth="1"/>
    <col min="5917" max="5917" width="1.75" style="68" customWidth="1"/>
    <col min="5918" max="5918" width="10.875" style="68" customWidth="1"/>
    <col min="5919" max="5919" width="1" style="68" customWidth="1"/>
    <col min="5920" max="5920" width="3.25" style="68" customWidth="1"/>
    <col min="5921" max="6144" width="9" style="68"/>
    <col min="6145" max="6145" width="3.25" style="68" customWidth="1"/>
    <col min="6146" max="6146" width="1" style="68" customWidth="1"/>
    <col min="6147" max="6147" width="9.375" style="68" customWidth="1"/>
    <col min="6148" max="6148" width="10.75" style="68" customWidth="1"/>
    <col min="6149" max="6149" width="1.75" style="68" customWidth="1"/>
    <col min="6150" max="6150" width="10.875" style="68" customWidth="1"/>
    <col min="6151" max="6151" width="1" style="68" customWidth="1"/>
    <col min="6152" max="6153" width="3.25" style="68" customWidth="1"/>
    <col min="6154" max="6154" width="1" style="68" customWidth="1"/>
    <col min="6155" max="6155" width="9.375" style="68" customWidth="1"/>
    <col min="6156" max="6156" width="10.75" style="68" customWidth="1"/>
    <col min="6157" max="6157" width="1.75" style="68" customWidth="1"/>
    <col min="6158" max="6158" width="10.875" style="68" customWidth="1"/>
    <col min="6159" max="6159" width="1" style="68" customWidth="1"/>
    <col min="6160" max="6161" width="3.25" style="68" customWidth="1"/>
    <col min="6162" max="6162" width="1" style="68" customWidth="1"/>
    <col min="6163" max="6163" width="9.375" style="68" customWidth="1"/>
    <col min="6164" max="6164" width="10.75" style="68" customWidth="1"/>
    <col min="6165" max="6165" width="1.75" style="68" customWidth="1"/>
    <col min="6166" max="6166" width="10.875" style="68" customWidth="1"/>
    <col min="6167" max="6167" width="1" style="68" customWidth="1"/>
    <col min="6168" max="6169" width="3.25" style="68" customWidth="1"/>
    <col min="6170" max="6170" width="1" style="68" customWidth="1"/>
    <col min="6171" max="6171" width="9.375" style="68" customWidth="1"/>
    <col min="6172" max="6172" width="10.75" style="68" customWidth="1"/>
    <col min="6173" max="6173" width="1.75" style="68" customWidth="1"/>
    <col min="6174" max="6174" width="10.875" style="68" customWidth="1"/>
    <col min="6175" max="6175" width="1" style="68" customWidth="1"/>
    <col min="6176" max="6176" width="3.25" style="68" customWidth="1"/>
    <col min="6177" max="6400" width="9" style="68"/>
    <col min="6401" max="6401" width="3.25" style="68" customWidth="1"/>
    <col min="6402" max="6402" width="1" style="68" customWidth="1"/>
    <col min="6403" max="6403" width="9.375" style="68" customWidth="1"/>
    <col min="6404" max="6404" width="10.75" style="68" customWidth="1"/>
    <col min="6405" max="6405" width="1.75" style="68" customWidth="1"/>
    <col min="6406" max="6406" width="10.875" style="68" customWidth="1"/>
    <col min="6407" max="6407" width="1" style="68" customWidth="1"/>
    <col min="6408" max="6409" width="3.25" style="68" customWidth="1"/>
    <col min="6410" max="6410" width="1" style="68" customWidth="1"/>
    <col min="6411" max="6411" width="9.375" style="68" customWidth="1"/>
    <col min="6412" max="6412" width="10.75" style="68" customWidth="1"/>
    <col min="6413" max="6413" width="1.75" style="68" customWidth="1"/>
    <col min="6414" max="6414" width="10.875" style="68" customWidth="1"/>
    <col min="6415" max="6415" width="1" style="68" customWidth="1"/>
    <col min="6416" max="6417" width="3.25" style="68" customWidth="1"/>
    <col min="6418" max="6418" width="1" style="68" customWidth="1"/>
    <col min="6419" max="6419" width="9.375" style="68" customWidth="1"/>
    <col min="6420" max="6420" width="10.75" style="68" customWidth="1"/>
    <col min="6421" max="6421" width="1.75" style="68" customWidth="1"/>
    <col min="6422" max="6422" width="10.875" style="68" customWidth="1"/>
    <col min="6423" max="6423" width="1" style="68" customWidth="1"/>
    <col min="6424" max="6425" width="3.25" style="68" customWidth="1"/>
    <col min="6426" max="6426" width="1" style="68" customWidth="1"/>
    <col min="6427" max="6427" width="9.375" style="68" customWidth="1"/>
    <col min="6428" max="6428" width="10.75" style="68" customWidth="1"/>
    <col min="6429" max="6429" width="1.75" style="68" customWidth="1"/>
    <col min="6430" max="6430" width="10.875" style="68" customWidth="1"/>
    <col min="6431" max="6431" width="1" style="68" customWidth="1"/>
    <col min="6432" max="6432" width="3.25" style="68" customWidth="1"/>
    <col min="6433" max="6656" width="9" style="68"/>
    <col min="6657" max="6657" width="3.25" style="68" customWidth="1"/>
    <col min="6658" max="6658" width="1" style="68" customWidth="1"/>
    <col min="6659" max="6659" width="9.375" style="68" customWidth="1"/>
    <col min="6660" max="6660" width="10.75" style="68" customWidth="1"/>
    <col min="6661" max="6661" width="1.75" style="68" customWidth="1"/>
    <col min="6662" max="6662" width="10.875" style="68" customWidth="1"/>
    <col min="6663" max="6663" width="1" style="68" customWidth="1"/>
    <col min="6664" max="6665" width="3.25" style="68" customWidth="1"/>
    <col min="6666" max="6666" width="1" style="68" customWidth="1"/>
    <col min="6667" max="6667" width="9.375" style="68" customWidth="1"/>
    <col min="6668" max="6668" width="10.75" style="68" customWidth="1"/>
    <col min="6669" max="6669" width="1.75" style="68" customWidth="1"/>
    <col min="6670" max="6670" width="10.875" style="68" customWidth="1"/>
    <col min="6671" max="6671" width="1" style="68" customWidth="1"/>
    <col min="6672" max="6673" width="3.25" style="68" customWidth="1"/>
    <col min="6674" max="6674" width="1" style="68" customWidth="1"/>
    <col min="6675" max="6675" width="9.375" style="68" customWidth="1"/>
    <col min="6676" max="6676" width="10.75" style="68" customWidth="1"/>
    <col min="6677" max="6677" width="1.75" style="68" customWidth="1"/>
    <col min="6678" max="6678" width="10.875" style="68" customWidth="1"/>
    <col min="6679" max="6679" width="1" style="68" customWidth="1"/>
    <col min="6680" max="6681" width="3.25" style="68" customWidth="1"/>
    <col min="6682" max="6682" width="1" style="68" customWidth="1"/>
    <col min="6683" max="6683" width="9.375" style="68" customWidth="1"/>
    <col min="6684" max="6684" width="10.75" style="68" customWidth="1"/>
    <col min="6685" max="6685" width="1.75" style="68" customWidth="1"/>
    <col min="6686" max="6686" width="10.875" style="68" customWidth="1"/>
    <col min="6687" max="6687" width="1" style="68" customWidth="1"/>
    <col min="6688" max="6688" width="3.25" style="68" customWidth="1"/>
    <col min="6689" max="6912" width="9" style="68"/>
    <col min="6913" max="6913" width="3.25" style="68" customWidth="1"/>
    <col min="6914" max="6914" width="1" style="68" customWidth="1"/>
    <col min="6915" max="6915" width="9.375" style="68" customWidth="1"/>
    <col min="6916" max="6916" width="10.75" style="68" customWidth="1"/>
    <col min="6917" max="6917" width="1.75" style="68" customWidth="1"/>
    <col min="6918" max="6918" width="10.875" style="68" customWidth="1"/>
    <col min="6919" max="6919" width="1" style="68" customWidth="1"/>
    <col min="6920" max="6921" width="3.25" style="68" customWidth="1"/>
    <col min="6922" max="6922" width="1" style="68" customWidth="1"/>
    <col min="6923" max="6923" width="9.375" style="68" customWidth="1"/>
    <col min="6924" max="6924" width="10.75" style="68" customWidth="1"/>
    <col min="6925" max="6925" width="1.75" style="68" customWidth="1"/>
    <col min="6926" max="6926" width="10.875" style="68" customWidth="1"/>
    <col min="6927" max="6927" width="1" style="68" customWidth="1"/>
    <col min="6928" max="6929" width="3.25" style="68" customWidth="1"/>
    <col min="6930" max="6930" width="1" style="68" customWidth="1"/>
    <col min="6931" max="6931" width="9.375" style="68" customWidth="1"/>
    <col min="6932" max="6932" width="10.75" style="68" customWidth="1"/>
    <col min="6933" max="6933" width="1.75" style="68" customWidth="1"/>
    <col min="6934" max="6934" width="10.875" style="68" customWidth="1"/>
    <col min="6935" max="6935" width="1" style="68" customWidth="1"/>
    <col min="6936" max="6937" width="3.25" style="68" customWidth="1"/>
    <col min="6938" max="6938" width="1" style="68" customWidth="1"/>
    <col min="6939" max="6939" width="9.375" style="68" customWidth="1"/>
    <col min="6940" max="6940" width="10.75" style="68" customWidth="1"/>
    <col min="6941" max="6941" width="1.75" style="68" customWidth="1"/>
    <col min="6942" max="6942" width="10.875" style="68" customWidth="1"/>
    <col min="6943" max="6943" width="1" style="68" customWidth="1"/>
    <col min="6944" max="6944" width="3.25" style="68" customWidth="1"/>
    <col min="6945" max="7168" width="9" style="68"/>
    <col min="7169" max="7169" width="3.25" style="68" customWidth="1"/>
    <col min="7170" max="7170" width="1" style="68" customWidth="1"/>
    <col min="7171" max="7171" width="9.375" style="68" customWidth="1"/>
    <col min="7172" max="7172" width="10.75" style="68" customWidth="1"/>
    <col min="7173" max="7173" width="1.75" style="68" customWidth="1"/>
    <col min="7174" max="7174" width="10.875" style="68" customWidth="1"/>
    <col min="7175" max="7175" width="1" style="68" customWidth="1"/>
    <col min="7176" max="7177" width="3.25" style="68" customWidth="1"/>
    <col min="7178" max="7178" width="1" style="68" customWidth="1"/>
    <col min="7179" max="7179" width="9.375" style="68" customWidth="1"/>
    <col min="7180" max="7180" width="10.75" style="68" customWidth="1"/>
    <col min="7181" max="7181" width="1.75" style="68" customWidth="1"/>
    <col min="7182" max="7182" width="10.875" style="68" customWidth="1"/>
    <col min="7183" max="7183" width="1" style="68" customWidth="1"/>
    <col min="7184" max="7185" width="3.25" style="68" customWidth="1"/>
    <col min="7186" max="7186" width="1" style="68" customWidth="1"/>
    <col min="7187" max="7187" width="9.375" style="68" customWidth="1"/>
    <col min="7188" max="7188" width="10.75" style="68" customWidth="1"/>
    <col min="7189" max="7189" width="1.75" style="68" customWidth="1"/>
    <col min="7190" max="7190" width="10.875" style="68" customWidth="1"/>
    <col min="7191" max="7191" width="1" style="68" customWidth="1"/>
    <col min="7192" max="7193" width="3.25" style="68" customWidth="1"/>
    <col min="7194" max="7194" width="1" style="68" customWidth="1"/>
    <col min="7195" max="7195" width="9.375" style="68" customWidth="1"/>
    <col min="7196" max="7196" width="10.75" style="68" customWidth="1"/>
    <col min="7197" max="7197" width="1.75" style="68" customWidth="1"/>
    <col min="7198" max="7198" width="10.875" style="68" customWidth="1"/>
    <col min="7199" max="7199" width="1" style="68" customWidth="1"/>
    <col min="7200" max="7200" width="3.25" style="68" customWidth="1"/>
    <col min="7201" max="7424" width="9" style="68"/>
    <col min="7425" max="7425" width="3.25" style="68" customWidth="1"/>
    <col min="7426" max="7426" width="1" style="68" customWidth="1"/>
    <col min="7427" max="7427" width="9.375" style="68" customWidth="1"/>
    <col min="7428" max="7428" width="10.75" style="68" customWidth="1"/>
    <col min="7429" max="7429" width="1.75" style="68" customWidth="1"/>
    <col min="7430" max="7430" width="10.875" style="68" customWidth="1"/>
    <col min="7431" max="7431" width="1" style="68" customWidth="1"/>
    <col min="7432" max="7433" width="3.25" style="68" customWidth="1"/>
    <col min="7434" max="7434" width="1" style="68" customWidth="1"/>
    <col min="7435" max="7435" width="9.375" style="68" customWidth="1"/>
    <col min="7436" max="7436" width="10.75" style="68" customWidth="1"/>
    <col min="7437" max="7437" width="1.75" style="68" customWidth="1"/>
    <col min="7438" max="7438" width="10.875" style="68" customWidth="1"/>
    <col min="7439" max="7439" width="1" style="68" customWidth="1"/>
    <col min="7440" max="7441" width="3.25" style="68" customWidth="1"/>
    <col min="7442" max="7442" width="1" style="68" customWidth="1"/>
    <col min="7443" max="7443" width="9.375" style="68" customWidth="1"/>
    <col min="7444" max="7444" width="10.75" style="68" customWidth="1"/>
    <col min="7445" max="7445" width="1.75" style="68" customWidth="1"/>
    <col min="7446" max="7446" width="10.875" style="68" customWidth="1"/>
    <col min="7447" max="7447" width="1" style="68" customWidth="1"/>
    <col min="7448" max="7449" width="3.25" style="68" customWidth="1"/>
    <col min="7450" max="7450" width="1" style="68" customWidth="1"/>
    <col min="7451" max="7451" width="9.375" style="68" customWidth="1"/>
    <col min="7452" max="7452" width="10.75" style="68" customWidth="1"/>
    <col min="7453" max="7453" width="1.75" style="68" customWidth="1"/>
    <col min="7454" max="7454" width="10.875" style="68" customWidth="1"/>
    <col min="7455" max="7455" width="1" style="68" customWidth="1"/>
    <col min="7456" max="7456" width="3.25" style="68" customWidth="1"/>
    <col min="7457" max="7680" width="9" style="68"/>
    <col min="7681" max="7681" width="3.25" style="68" customWidth="1"/>
    <col min="7682" max="7682" width="1" style="68" customWidth="1"/>
    <col min="7683" max="7683" width="9.375" style="68" customWidth="1"/>
    <col min="7684" max="7684" width="10.75" style="68" customWidth="1"/>
    <col min="7685" max="7685" width="1.75" style="68" customWidth="1"/>
    <col min="7686" max="7686" width="10.875" style="68" customWidth="1"/>
    <col min="7687" max="7687" width="1" style="68" customWidth="1"/>
    <col min="7688" max="7689" width="3.25" style="68" customWidth="1"/>
    <col min="7690" max="7690" width="1" style="68" customWidth="1"/>
    <col min="7691" max="7691" width="9.375" style="68" customWidth="1"/>
    <col min="7692" max="7692" width="10.75" style="68" customWidth="1"/>
    <col min="7693" max="7693" width="1.75" style="68" customWidth="1"/>
    <col min="7694" max="7694" width="10.875" style="68" customWidth="1"/>
    <col min="7695" max="7695" width="1" style="68" customWidth="1"/>
    <col min="7696" max="7697" width="3.25" style="68" customWidth="1"/>
    <col min="7698" max="7698" width="1" style="68" customWidth="1"/>
    <col min="7699" max="7699" width="9.375" style="68" customWidth="1"/>
    <col min="7700" max="7700" width="10.75" style="68" customWidth="1"/>
    <col min="7701" max="7701" width="1.75" style="68" customWidth="1"/>
    <col min="7702" max="7702" width="10.875" style="68" customWidth="1"/>
    <col min="7703" max="7703" width="1" style="68" customWidth="1"/>
    <col min="7704" max="7705" width="3.25" style="68" customWidth="1"/>
    <col min="7706" max="7706" width="1" style="68" customWidth="1"/>
    <col min="7707" max="7707" width="9.375" style="68" customWidth="1"/>
    <col min="7708" max="7708" width="10.75" style="68" customWidth="1"/>
    <col min="7709" max="7709" width="1.75" style="68" customWidth="1"/>
    <col min="7710" max="7710" width="10.875" style="68" customWidth="1"/>
    <col min="7711" max="7711" width="1" style="68" customWidth="1"/>
    <col min="7712" max="7712" width="3.25" style="68" customWidth="1"/>
    <col min="7713" max="7936" width="9" style="68"/>
    <col min="7937" max="7937" width="3.25" style="68" customWidth="1"/>
    <col min="7938" max="7938" width="1" style="68" customWidth="1"/>
    <col min="7939" max="7939" width="9.375" style="68" customWidth="1"/>
    <col min="7940" max="7940" width="10.75" style="68" customWidth="1"/>
    <col min="7941" max="7941" width="1.75" style="68" customWidth="1"/>
    <col min="7942" max="7942" width="10.875" style="68" customWidth="1"/>
    <col min="7943" max="7943" width="1" style="68" customWidth="1"/>
    <col min="7944" max="7945" width="3.25" style="68" customWidth="1"/>
    <col min="7946" max="7946" width="1" style="68" customWidth="1"/>
    <col min="7947" max="7947" width="9.375" style="68" customWidth="1"/>
    <col min="7948" max="7948" width="10.75" style="68" customWidth="1"/>
    <col min="7949" max="7949" width="1.75" style="68" customWidth="1"/>
    <col min="7950" max="7950" width="10.875" style="68" customWidth="1"/>
    <col min="7951" max="7951" width="1" style="68" customWidth="1"/>
    <col min="7952" max="7953" width="3.25" style="68" customWidth="1"/>
    <col min="7954" max="7954" width="1" style="68" customWidth="1"/>
    <col min="7955" max="7955" width="9.375" style="68" customWidth="1"/>
    <col min="7956" max="7956" width="10.75" style="68" customWidth="1"/>
    <col min="7957" max="7957" width="1.75" style="68" customWidth="1"/>
    <col min="7958" max="7958" width="10.875" style="68" customWidth="1"/>
    <col min="7959" max="7959" width="1" style="68" customWidth="1"/>
    <col min="7960" max="7961" width="3.25" style="68" customWidth="1"/>
    <col min="7962" max="7962" width="1" style="68" customWidth="1"/>
    <col min="7963" max="7963" width="9.375" style="68" customWidth="1"/>
    <col min="7964" max="7964" width="10.75" style="68" customWidth="1"/>
    <col min="7965" max="7965" width="1.75" style="68" customWidth="1"/>
    <col min="7966" max="7966" width="10.875" style="68" customWidth="1"/>
    <col min="7967" max="7967" width="1" style="68" customWidth="1"/>
    <col min="7968" max="7968" width="3.25" style="68" customWidth="1"/>
    <col min="7969" max="8192" width="9" style="68"/>
    <col min="8193" max="8193" width="3.25" style="68" customWidth="1"/>
    <col min="8194" max="8194" width="1" style="68" customWidth="1"/>
    <col min="8195" max="8195" width="9.375" style="68" customWidth="1"/>
    <col min="8196" max="8196" width="10.75" style="68" customWidth="1"/>
    <col min="8197" max="8197" width="1.75" style="68" customWidth="1"/>
    <col min="8198" max="8198" width="10.875" style="68" customWidth="1"/>
    <col min="8199" max="8199" width="1" style="68" customWidth="1"/>
    <col min="8200" max="8201" width="3.25" style="68" customWidth="1"/>
    <col min="8202" max="8202" width="1" style="68" customWidth="1"/>
    <col min="8203" max="8203" width="9.375" style="68" customWidth="1"/>
    <col min="8204" max="8204" width="10.75" style="68" customWidth="1"/>
    <col min="8205" max="8205" width="1.75" style="68" customWidth="1"/>
    <col min="8206" max="8206" width="10.875" style="68" customWidth="1"/>
    <col min="8207" max="8207" width="1" style="68" customWidth="1"/>
    <col min="8208" max="8209" width="3.25" style="68" customWidth="1"/>
    <col min="8210" max="8210" width="1" style="68" customWidth="1"/>
    <col min="8211" max="8211" width="9.375" style="68" customWidth="1"/>
    <col min="8212" max="8212" width="10.75" style="68" customWidth="1"/>
    <col min="8213" max="8213" width="1.75" style="68" customWidth="1"/>
    <col min="8214" max="8214" width="10.875" style="68" customWidth="1"/>
    <col min="8215" max="8215" width="1" style="68" customWidth="1"/>
    <col min="8216" max="8217" width="3.25" style="68" customWidth="1"/>
    <col min="8218" max="8218" width="1" style="68" customWidth="1"/>
    <col min="8219" max="8219" width="9.375" style="68" customWidth="1"/>
    <col min="8220" max="8220" width="10.75" style="68" customWidth="1"/>
    <col min="8221" max="8221" width="1.75" style="68" customWidth="1"/>
    <col min="8222" max="8222" width="10.875" style="68" customWidth="1"/>
    <col min="8223" max="8223" width="1" style="68" customWidth="1"/>
    <col min="8224" max="8224" width="3.25" style="68" customWidth="1"/>
    <col min="8225" max="8448" width="9" style="68"/>
    <col min="8449" max="8449" width="3.25" style="68" customWidth="1"/>
    <col min="8450" max="8450" width="1" style="68" customWidth="1"/>
    <col min="8451" max="8451" width="9.375" style="68" customWidth="1"/>
    <col min="8452" max="8452" width="10.75" style="68" customWidth="1"/>
    <col min="8453" max="8453" width="1.75" style="68" customWidth="1"/>
    <col min="8454" max="8454" width="10.875" style="68" customWidth="1"/>
    <col min="8455" max="8455" width="1" style="68" customWidth="1"/>
    <col min="8456" max="8457" width="3.25" style="68" customWidth="1"/>
    <col min="8458" max="8458" width="1" style="68" customWidth="1"/>
    <col min="8459" max="8459" width="9.375" style="68" customWidth="1"/>
    <col min="8460" max="8460" width="10.75" style="68" customWidth="1"/>
    <col min="8461" max="8461" width="1.75" style="68" customWidth="1"/>
    <col min="8462" max="8462" width="10.875" style="68" customWidth="1"/>
    <col min="8463" max="8463" width="1" style="68" customWidth="1"/>
    <col min="8464" max="8465" width="3.25" style="68" customWidth="1"/>
    <col min="8466" max="8466" width="1" style="68" customWidth="1"/>
    <col min="8467" max="8467" width="9.375" style="68" customWidth="1"/>
    <col min="8468" max="8468" width="10.75" style="68" customWidth="1"/>
    <col min="8469" max="8469" width="1.75" style="68" customWidth="1"/>
    <col min="8470" max="8470" width="10.875" style="68" customWidth="1"/>
    <col min="8471" max="8471" width="1" style="68" customWidth="1"/>
    <col min="8472" max="8473" width="3.25" style="68" customWidth="1"/>
    <col min="8474" max="8474" width="1" style="68" customWidth="1"/>
    <col min="8475" max="8475" width="9.375" style="68" customWidth="1"/>
    <col min="8476" max="8476" width="10.75" style="68" customWidth="1"/>
    <col min="8477" max="8477" width="1.75" style="68" customWidth="1"/>
    <col min="8478" max="8478" width="10.875" style="68" customWidth="1"/>
    <col min="8479" max="8479" width="1" style="68" customWidth="1"/>
    <col min="8480" max="8480" width="3.25" style="68" customWidth="1"/>
    <col min="8481" max="8704" width="9" style="68"/>
    <col min="8705" max="8705" width="3.25" style="68" customWidth="1"/>
    <col min="8706" max="8706" width="1" style="68" customWidth="1"/>
    <col min="8707" max="8707" width="9.375" style="68" customWidth="1"/>
    <col min="8708" max="8708" width="10.75" style="68" customWidth="1"/>
    <col min="8709" max="8709" width="1.75" style="68" customWidth="1"/>
    <col min="8710" max="8710" width="10.875" style="68" customWidth="1"/>
    <col min="8711" max="8711" width="1" style="68" customWidth="1"/>
    <col min="8712" max="8713" width="3.25" style="68" customWidth="1"/>
    <col min="8714" max="8714" width="1" style="68" customWidth="1"/>
    <col min="8715" max="8715" width="9.375" style="68" customWidth="1"/>
    <col min="8716" max="8716" width="10.75" style="68" customWidth="1"/>
    <col min="8717" max="8717" width="1.75" style="68" customWidth="1"/>
    <col min="8718" max="8718" width="10.875" style="68" customWidth="1"/>
    <col min="8719" max="8719" width="1" style="68" customWidth="1"/>
    <col min="8720" max="8721" width="3.25" style="68" customWidth="1"/>
    <col min="8722" max="8722" width="1" style="68" customWidth="1"/>
    <col min="8723" max="8723" width="9.375" style="68" customWidth="1"/>
    <col min="8724" max="8724" width="10.75" style="68" customWidth="1"/>
    <col min="8725" max="8725" width="1.75" style="68" customWidth="1"/>
    <col min="8726" max="8726" width="10.875" style="68" customWidth="1"/>
    <col min="8727" max="8727" width="1" style="68" customWidth="1"/>
    <col min="8728" max="8729" width="3.25" style="68" customWidth="1"/>
    <col min="8730" max="8730" width="1" style="68" customWidth="1"/>
    <col min="8731" max="8731" width="9.375" style="68" customWidth="1"/>
    <col min="8732" max="8732" width="10.75" style="68" customWidth="1"/>
    <col min="8733" max="8733" width="1.75" style="68" customWidth="1"/>
    <col min="8734" max="8734" width="10.875" style="68" customWidth="1"/>
    <col min="8735" max="8735" width="1" style="68" customWidth="1"/>
    <col min="8736" max="8736" width="3.25" style="68" customWidth="1"/>
    <col min="8737" max="8960" width="9" style="68"/>
    <col min="8961" max="8961" width="3.25" style="68" customWidth="1"/>
    <col min="8962" max="8962" width="1" style="68" customWidth="1"/>
    <col min="8963" max="8963" width="9.375" style="68" customWidth="1"/>
    <col min="8964" max="8964" width="10.75" style="68" customWidth="1"/>
    <col min="8965" max="8965" width="1.75" style="68" customWidth="1"/>
    <col min="8966" max="8966" width="10.875" style="68" customWidth="1"/>
    <col min="8967" max="8967" width="1" style="68" customWidth="1"/>
    <col min="8968" max="8969" width="3.25" style="68" customWidth="1"/>
    <col min="8970" max="8970" width="1" style="68" customWidth="1"/>
    <col min="8971" max="8971" width="9.375" style="68" customWidth="1"/>
    <col min="8972" max="8972" width="10.75" style="68" customWidth="1"/>
    <col min="8973" max="8973" width="1.75" style="68" customWidth="1"/>
    <col min="8974" max="8974" width="10.875" style="68" customWidth="1"/>
    <col min="8975" max="8975" width="1" style="68" customWidth="1"/>
    <col min="8976" max="8977" width="3.25" style="68" customWidth="1"/>
    <col min="8978" max="8978" width="1" style="68" customWidth="1"/>
    <col min="8979" max="8979" width="9.375" style="68" customWidth="1"/>
    <col min="8980" max="8980" width="10.75" style="68" customWidth="1"/>
    <col min="8981" max="8981" width="1.75" style="68" customWidth="1"/>
    <col min="8982" max="8982" width="10.875" style="68" customWidth="1"/>
    <col min="8983" max="8983" width="1" style="68" customWidth="1"/>
    <col min="8984" max="8985" width="3.25" style="68" customWidth="1"/>
    <col min="8986" max="8986" width="1" style="68" customWidth="1"/>
    <col min="8987" max="8987" width="9.375" style="68" customWidth="1"/>
    <col min="8988" max="8988" width="10.75" style="68" customWidth="1"/>
    <col min="8989" max="8989" width="1.75" style="68" customWidth="1"/>
    <col min="8990" max="8990" width="10.875" style="68" customWidth="1"/>
    <col min="8991" max="8991" width="1" style="68" customWidth="1"/>
    <col min="8992" max="8992" width="3.25" style="68" customWidth="1"/>
    <col min="8993" max="9216" width="9" style="68"/>
    <col min="9217" max="9217" width="3.25" style="68" customWidth="1"/>
    <col min="9218" max="9218" width="1" style="68" customWidth="1"/>
    <col min="9219" max="9219" width="9.375" style="68" customWidth="1"/>
    <col min="9220" max="9220" width="10.75" style="68" customWidth="1"/>
    <col min="9221" max="9221" width="1.75" style="68" customWidth="1"/>
    <col min="9222" max="9222" width="10.875" style="68" customWidth="1"/>
    <col min="9223" max="9223" width="1" style="68" customWidth="1"/>
    <col min="9224" max="9225" width="3.25" style="68" customWidth="1"/>
    <col min="9226" max="9226" width="1" style="68" customWidth="1"/>
    <col min="9227" max="9227" width="9.375" style="68" customWidth="1"/>
    <col min="9228" max="9228" width="10.75" style="68" customWidth="1"/>
    <col min="9229" max="9229" width="1.75" style="68" customWidth="1"/>
    <col min="9230" max="9230" width="10.875" style="68" customWidth="1"/>
    <col min="9231" max="9231" width="1" style="68" customWidth="1"/>
    <col min="9232" max="9233" width="3.25" style="68" customWidth="1"/>
    <col min="9234" max="9234" width="1" style="68" customWidth="1"/>
    <col min="9235" max="9235" width="9.375" style="68" customWidth="1"/>
    <col min="9236" max="9236" width="10.75" style="68" customWidth="1"/>
    <col min="9237" max="9237" width="1.75" style="68" customWidth="1"/>
    <col min="9238" max="9238" width="10.875" style="68" customWidth="1"/>
    <col min="9239" max="9239" width="1" style="68" customWidth="1"/>
    <col min="9240" max="9241" width="3.25" style="68" customWidth="1"/>
    <col min="9242" max="9242" width="1" style="68" customWidth="1"/>
    <col min="9243" max="9243" width="9.375" style="68" customWidth="1"/>
    <col min="9244" max="9244" width="10.75" style="68" customWidth="1"/>
    <col min="9245" max="9245" width="1.75" style="68" customWidth="1"/>
    <col min="9246" max="9246" width="10.875" style="68" customWidth="1"/>
    <col min="9247" max="9247" width="1" style="68" customWidth="1"/>
    <col min="9248" max="9248" width="3.25" style="68" customWidth="1"/>
    <col min="9249" max="9472" width="9" style="68"/>
    <col min="9473" max="9473" width="3.25" style="68" customWidth="1"/>
    <col min="9474" max="9474" width="1" style="68" customWidth="1"/>
    <col min="9475" max="9475" width="9.375" style="68" customWidth="1"/>
    <col min="9476" max="9476" width="10.75" style="68" customWidth="1"/>
    <col min="9477" max="9477" width="1.75" style="68" customWidth="1"/>
    <col min="9478" max="9478" width="10.875" style="68" customWidth="1"/>
    <col min="9479" max="9479" width="1" style="68" customWidth="1"/>
    <col min="9480" max="9481" width="3.25" style="68" customWidth="1"/>
    <col min="9482" max="9482" width="1" style="68" customWidth="1"/>
    <col min="9483" max="9483" width="9.375" style="68" customWidth="1"/>
    <col min="9484" max="9484" width="10.75" style="68" customWidth="1"/>
    <col min="9485" max="9485" width="1.75" style="68" customWidth="1"/>
    <col min="9486" max="9486" width="10.875" style="68" customWidth="1"/>
    <col min="9487" max="9487" width="1" style="68" customWidth="1"/>
    <col min="9488" max="9489" width="3.25" style="68" customWidth="1"/>
    <col min="9490" max="9490" width="1" style="68" customWidth="1"/>
    <col min="9491" max="9491" width="9.375" style="68" customWidth="1"/>
    <col min="9492" max="9492" width="10.75" style="68" customWidth="1"/>
    <col min="9493" max="9493" width="1.75" style="68" customWidth="1"/>
    <col min="9494" max="9494" width="10.875" style="68" customWidth="1"/>
    <col min="9495" max="9495" width="1" style="68" customWidth="1"/>
    <col min="9496" max="9497" width="3.25" style="68" customWidth="1"/>
    <col min="9498" max="9498" width="1" style="68" customWidth="1"/>
    <col min="9499" max="9499" width="9.375" style="68" customWidth="1"/>
    <col min="9500" max="9500" width="10.75" style="68" customWidth="1"/>
    <col min="9501" max="9501" width="1.75" style="68" customWidth="1"/>
    <col min="9502" max="9502" width="10.875" style="68" customWidth="1"/>
    <col min="9503" max="9503" width="1" style="68" customWidth="1"/>
    <col min="9504" max="9504" width="3.25" style="68" customWidth="1"/>
    <col min="9505" max="9728" width="9" style="68"/>
    <col min="9729" max="9729" width="3.25" style="68" customWidth="1"/>
    <col min="9730" max="9730" width="1" style="68" customWidth="1"/>
    <col min="9731" max="9731" width="9.375" style="68" customWidth="1"/>
    <col min="9732" max="9732" width="10.75" style="68" customWidth="1"/>
    <col min="9733" max="9733" width="1.75" style="68" customWidth="1"/>
    <col min="9734" max="9734" width="10.875" style="68" customWidth="1"/>
    <col min="9735" max="9735" width="1" style="68" customWidth="1"/>
    <col min="9736" max="9737" width="3.25" style="68" customWidth="1"/>
    <col min="9738" max="9738" width="1" style="68" customWidth="1"/>
    <col min="9739" max="9739" width="9.375" style="68" customWidth="1"/>
    <col min="9740" max="9740" width="10.75" style="68" customWidth="1"/>
    <col min="9741" max="9741" width="1.75" style="68" customWidth="1"/>
    <col min="9742" max="9742" width="10.875" style="68" customWidth="1"/>
    <col min="9743" max="9743" width="1" style="68" customWidth="1"/>
    <col min="9744" max="9745" width="3.25" style="68" customWidth="1"/>
    <col min="9746" max="9746" width="1" style="68" customWidth="1"/>
    <col min="9747" max="9747" width="9.375" style="68" customWidth="1"/>
    <col min="9748" max="9748" width="10.75" style="68" customWidth="1"/>
    <col min="9749" max="9749" width="1.75" style="68" customWidth="1"/>
    <col min="9750" max="9750" width="10.875" style="68" customWidth="1"/>
    <col min="9751" max="9751" width="1" style="68" customWidth="1"/>
    <col min="9752" max="9753" width="3.25" style="68" customWidth="1"/>
    <col min="9754" max="9754" width="1" style="68" customWidth="1"/>
    <col min="9755" max="9755" width="9.375" style="68" customWidth="1"/>
    <col min="9756" max="9756" width="10.75" style="68" customWidth="1"/>
    <col min="9757" max="9757" width="1.75" style="68" customWidth="1"/>
    <col min="9758" max="9758" width="10.875" style="68" customWidth="1"/>
    <col min="9759" max="9759" width="1" style="68" customWidth="1"/>
    <col min="9760" max="9760" width="3.25" style="68" customWidth="1"/>
    <col min="9761" max="9984" width="9" style="68"/>
    <col min="9985" max="9985" width="3.25" style="68" customWidth="1"/>
    <col min="9986" max="9986" width="1" style="68" customWidth="1"/>
    <col min="9987" max="9987" width="9.375" style="68" customWidth="1"/>
    <col min="9988" max="9988" width="10.75" style="68" customWidth="1"/>
    <col min="9989" max="9989" width="1.75" style="68" customWidth="1"/>
    <col min="9990" max="9990" width="10.875" style="68" customWidth="1"/>
    <col min="9991" max="9991" width="1" style="68" customWidth="1"/>
    <col min="9992" max="9993" width="3.25" style="68" customWidth="1"/>
    <col min="9994" max="9994" width="1" style="68" customWidth="1"/>
    <col min="9995" max="9995" width="9.375" style="68" customWidth="1"/>
    <col min="9996" max="9996" width="10.75" style="68" customWidth="1"/>
    <col min="9997" max="9997" width="1.75" style="68" customWidth="1"/>
    <col min="9998" max="9998" width="10.875" style="68" customWidth="1"/>
    <col min="9999" max="9999" width="1" style="68" customWidth="1"/>
    <col min="10000" max="10001" width="3.25" style="68" customWidth="1"/>
    <col min="10002" max="10002" width="1" style="68" customWidth="1"/>
    <col min="10003" max="10003" width="9.375" style="68" customWidth="1"/>
    <col min="10004" max="10004" width="10.75" style="68" customWidth="1"/>
    <col min="10005" max="10005" width="1.75" style="68" customWidth="1"/>
    <col min="10006" max="10006" width="10.875" style="68" customWidth="1"/>
    <col min="10007" max="10007" width="1" style="68" customWidth="1"/>
    <col min="10008" max="10009" width="3.25" style="68" customWidth="1"/>
    <col min="10010" max="10010" width="1" style="68" customWidth="1"/>
    <col min="10011" max="10011" width="9.375" style="68" customWidth="1"/>
    <col min="10012" max="10012" width="10.75" style="68" customWidth="1"/>
    <col min="10013" max="10013" width="1.75" style="68" customWidth="1"/>
    <col min="10014" max="10014" width="10.875" style="68" customWidth="1"/>
    <col min="10015" max="10015" width="1" style="68" customWidth="1"/>
    <col min="10016" max="10016" width="3.25" style="68" customWidth="1"/>
    <col min="10017" max="10240" width="9" style="68"/>
    <col min="10241" max="10241" width="3.25" style="68" customWidth="1"/>
    <col min="10242" max="10242" width="1" style="68" customWidth="1"/>
    <col min="10243" max="10243" width="9.375" style="68" customWidth="1"/>
    <col min="10244" max="10244" width="10.75" style="68" customWidth="1"/>
    <col min="10245" max="10245" width="1.75" style="68" customWidth="1"/>
    <col min="10246" max="10246" width="10.875" style="68" customWidth="1"/>
    <col min="10247" max="10247" width="1" style="68" customWidth="1"/>
    <col min="10248" max="10249" width="3.25" style="68" customWidth="1"/>
    <col min="10250" max="10250" width="1" style="68" customWidth="1"/>
    <col min="10251" max="10251" width="9.375" style="68" customWidth="1"/>
    <col min="10252" max="10252" width="10.75" style="68" customWidth="1"/>
    <col min="10253" max="10253" width="1.75" style="68" customWidth="1"/>
    <col min="10254" max="10254" width="10.875" style="68" customWidth="1"/>
    <col min="10255" max="10255" width="1" style="68" customWidth="1"/>
    <col min="10256" max="10257" width="3.25" style="68" customWidth="1"/>
    <col min="10258" max="10258" width="1" style="68" customWidth="1"/>
    <col min="10259" max="10259" width="9.375" style="68" customWidth="1"/>
    <col min="10260" max="10260" width="10.75" style="68" customWidth="1"/>
    <col min="10261" max="10261" width="1.75" style="68" customWidth="1"/>
    <col min="10262" max="10262" width="10.875" style="68" customWidth="1"/>
    <col min="10263" max="10263" width="1" style="68" customWidth="1"/>
    <col min="10264" max="10265" width="3.25" style="68" customWidth="1"/>
    <col min="10266" max="10266" width="1" style="68" customWidth="1"/>
    <col min="10267" max="10267" width="9.375" style="68" customWidth="1"/>
    <col min="10268" max="10268" width="10.75" style="68" customWidth="1"/>
    <col min="10269" max="10269" width="1.75" style="68" customWidth="1"/>
    <col min="10270" max="10270" width="10.875" style="68" customWidth="1"/>
    <col min="10271" max="10271" width="1" style="68" customWidth="1"/>
    <col min="10272" max="10272" width="3.25" style="68" customWidth="1"/>
    <col min="10273" max="10496" width="9" style="68"/>
    <col min="10497" max="10497" width="3.25" style="68" customWidth="1"/>
    <col min="10498" max="10498" width="1" style="68" customWidth="1"/>
    <col min="10499" max="10499" width="9.375" style="68" customWidth="1"/>
    <col min="10500" max="10500" width="10.75" style="68" customWidth="1"/>
    <col min="10501" max="10501" width="1.75" style="68" customWidth="1"/>
    <col min="10502" max="10502" width="10.875" style="68" customWidth="1"/>
    <col min="10503" max="10503" width="1" style="68" customWidth="1"/>
    <col min="10504" max="10505" width="3.25" style="68" customWidth="1"/>
    <col min="10506" max="10506" width="1" style="68" customWidth="1"/>
    <col min="10507" max="10507" width="9.375" style="68" customWidth="1"/>
    <col min="10508" max="10508" width="10.75" style="68" customWidth="1"/>
    <col min="10509" max="10509" width="1.75" style="68" customWidth="1"/>
    <col min="10510" max="10510" width="10.875" style="68" customWidth="1"/>
    <col min="10511" max="10511" width="1" style="68" customWidth="1"/>
    <col min="10512" max="10513" width="3.25" style="68" customWidth="1"/>
    <col min="10514" max="10514" width="1" style="68" customWidth="1"/>
    <col min="10515" max="10515" width="9.375" style="68" customWidth="1"/>
    <col min="10516" max="10516" width="10.75" style="68" customWidth="1"/>
    <col min="10517" max="10517" width="1.75" style="68" customWidth="1"/>
    <col min="10518" max="10518" width="10.875" style="68" customWidth="1"/>
    <col min="10519" max="10519" width="1" style="68" customWidth="1"/>
    <col min="10520" max="10521" width="3.25" style="68" customWidth="1"/>
    <col min="10522" max="10522" width="1" style="68" customWidth="1"/>
    <col min="10523" max="10523" width="9.375" style="68" customWidth="1"/>
    <col min="10524" max="10524" width="10.75" style="68" customWidth="1"/>
    <col min="10525" max="10525" width="1.75" style="68" customWidth="1"/>
    <col min="10526" max="10526" width="10.875" style="68" customWidth="1"/>
    <col min="10527" max="10527" width="1" style="68" customWidth="1"/>
    <col min="10528" max="10528" width="3.25" style="68" customWidth="1"/>
    <col min="10529" max="10752" width="9" style="68"/>
    <col min="10753" max="10753" width="3.25" style="68" customWidth="1"/>
    <col min="10754" max="10754" width="1" style="68" customWidth="1"/>
    <col min="10755" max="10755" width="9.375" style="68" customWidth="1"/>
    <col min="10756" max="10756" width="10.75" style="68" customWidth="1"/>
    <col min="10757" max="10757" width="1.75" style="68" customWidth="1"/>
    <col min="10758" max="10758" width="10.875" style="68" customWidth="1"/>
    <col min="10759" max="10759" width="1" style="68" customWidth="1"/>
    <col min="10760" max="10761" width="3.25" style="68" customWidth="1"/>
    <col min="10762" max="10762" width="1" style="68" customWidth="1"/>
    <col min="10763" max="10763" width="9.375" style="68" customWidth="1"/>
    <col min="10764" max="10764" width="10.75" style="68" customWidth="1"/>
    <col min="10765" max="10765" width="1.75" style="68" customWidth="1"/>
    <col min="10766" max="10766" width="10.875" style="68" customWidth="1"/>
    <col min="10767" max="10767" width="1" style="68" customWidth="1"/>
    <col min="10768" max="10769" width="3.25" style="68" customWidth="1"/>
    <col min="10770" max="10770" width="1" style="68" customWidth="1"/>
    <col min="10771" max="10771" width="9.375" style="68" customWidth="1"/>
    <col min="10772" max="10772" width="10.75" style="68" customWidth="1"/>
    <col min="10773" max="10773" width="1.75" style="68" customWidth="1"/>
    <col min="10774" max="10774" width="10.875" style="68" customWidth="1"/>
    <col min="10775" max="10775" width="1" style="68" customWidth="1"/>
    <col min="10776" max="10777" width="3.25" style="68" customWidth="1"/>
    <col min="10778" max="10778" width="1" style="68" customWidth="1"/>
    <col min="10779" max="10779" width="9.375" style="68" customWidth="1"/>
    <col min="10780" max="10780" width="10.75" style="68" customWidth="1"/>
    <col min="10781" max="10781" width="1.75" style="68" customWidth="1"/>
    <col min="10782" max="10782" width="10.875" style="68" customWidth="1"/>
    <col min="10783" max="10783" width="1" style="68" customWidth="1"/>
    <col min="10784" max="10784" width="3.25" style="68" customWidth="1"/>
    <col min="10785" max="11008" width="9" style="68"/>
    <col min="11009" max="11009" width="3.25" style="68" customWidth="1"/>
    <col min="11010" max="11010" width="1" style="68" customWidth="1"/>
    <col min="11011" max="11011" width="9.375" style="68" customWidth="1"/>
    <col min="11012" max="11012" width="10.75" style="68" customWidth="1"/>
    <col min="11013" max="11013" width="1.75" style="68" customWidth="1"/>
    <col min="11014" max="11014" width="10.875" style="68" customWidth="1"/>
    <col min="11015" max="11015" width="1" style="68" customWidth="1"/>
    <col min="11016" max="11017" width="3.25" style="68" customWidth="1"/>
    <col min="11018" max="11018" width="1" style="68" customWidth="1"/>
    <col min="11019" max="11019" width="9.375" style="68" customWidth="1"/>
    <col min="11020" max="11020" width="10.75" style="68" customWidth="1"/>
    <col min="11021" max="11021" width="1.75" style="68" customWidth="1"/>
    <col min="11022" max="11022" width="10.875" style="68" customWidth="1"/>
    <col min="11023" max="11023" width="1" style="68" customWidth="1"/>
    <col min="11024" max="11025" width="3.25" style="68" customWidth="1"/>
    <col min="11026" max="11026" width="1" style="68" customWidth="1"/>
    <col min="11027" max="11027" width="9.375" style="68" customWidth="1"/>
    <col min="11028" max="11028" width="10.75" style="68" customWidth="1"/>
    <col min="11029" max="11029" width="1.75" style="68" customWidth="1"/>
    <col min="11030" max="11030" width="10.875" style="68" customWidth="1"/>
    <col min="11031" max="11031" width="1" style="68" customWidth="1"/>
    <col min="11032" max="11033" width="3.25" style="68" customWidth="1"/>
    <col min="11034" max="11034" width="1" style="68" customWidth="1"/>
    <col min="11035" max="11035" width="9.375" style="68" customWidth="1"/>
    <col min="11036" max="11036" width="10.75" style="68" customWidth="1"/>
    <col min="11037" max="11037" width="1.75" style="68" customWidth="1"/>
    <col min="11038" max="11038" width="10.875" style="68" customWidth="1"/>
    <col min="11039" max="11039" width="1" style="68" customWidth="1"/>
    <col min="11040" max="11040" width="3.25" style="68" customWidth="1"/>
    <col min="11041" max="11264" width="9" style="68"/>
    <col min="11265" max="11265" width="3.25" style="68" customWidth="1"/>
    <col min="11266" max="11266" width="1" style="68" customWidth="1"/>
    <col min="11267" max="11267" width="9.375" style="68" customWidth="1"/>
    <col min="11268" max="11268" width="10.75" style="68" customWidth="1"/>
    <col min="11269" max="11269" width="1.75" style="68" customWidth="1"/>
    <col min="11270" max="11270" width="10.875" style="68" customWidth="1"/>
    <col min="11271" max="11271" width="1" style="68" customWidth="1"/>
    <col min="11272" max="11273" width="3.25" style="68" customWidth="1"/>
    <col min="11274" max="11274" width="1" style="68" customWidth="1"/>
    <col min="11275" max="11275" width="9.375" style="68" customWidth="1"/>
    <col min="11276" max="11276" width="10.75" style="68" customWidth="1"/>
    <col min="11277" max="11277" width="1.75" style="68" customWidth="1"/>
    <col min="11278" max="11278" width="10.875" style="68" customWidth="1"/>
    <col min="11279" max="11279" width="1" style="68" customWidth="1"/>
    <col min="11280" max="11281" width="3.25" style="68" customWidth="1"/>
    <col min="11282" max="11282" width="1" style="68" customWidth="1"/>
    <col min="11283" max="11283" width="9.375" style="68" customWidth="1"/>
    <col min="11284" max="11284" width="10.75" style="68" customWidth="1"/>
    <col min="11285" max="11285" width="1.75" style="68" customWidth="1"/>
    <col min="11286" max="11286" width="10.875" style="68" customWidth="1"/>
    <col min="11287" max="11287" width="1" style="68" customWidth="1"/>
    <col min="11288" max="11289" width="3.25" style="68" customWidth="1"/>
    <col min="11290" max="11290" width="1" style="68" customWidth="1"/>
    <col min="11291" max="11291" width="9.375" style="68" customWidth="1"/>
    <col min="11292" max="11292" width="10.75" style="68" customWidth="1"/>
    <col min="11293" max="11293" width="1.75" style="68" customWidth="1"/>
    <col min="11294" max="11294" width="10.875" style="68" customWidth="1"/>
    <col min="11295" max="11295" width="1" style="68" customWidth="1"/>
    <col min="11296" max="11296" width="3.25" style="68" customWidth="1"/>
    <col min="11297" max="11520" width="9" style="68"/>
    <col min="11521" max="11521" width="3.25" style="68" customWidth="1"/>
    <col min="11522" max="11522" width="1" style="68" customWidth="1"/>
    <col min="11523" max="11523" width="9.375" style="68" customWidth="1"/>
    <col min="11524" max="11524" width="10.75" style="68" customWidth="1"/>
    <col min="11525" max="11525" width="1.75" style="68" customWidth="1"/>
    <col min="11526" max="11526" width="10.875" style="68" customWidth="1"/>
    <col min="11527" max="11527" width="1" style="68" customWidth="1"/>
    <col min="11528" max="11529" width="3.25" style="68" customWidth="1"/>
    <col min="11530" max="11530" width="1" style="68" customWidth="1"/>
    <col min="11531" max="11531" width="9.375" style="68" customWidth="1"/>
    <col min="11532" max="11532" width="10.75" style="68" customWidth="1"/>
    <col min="11533" max="11533" width="1.75" style="68" customWidth="1"/>
    <col min="11534" max="11534" width="10.875" style="68" customWidth="1"/>
    <col min="11535" max="11535" width="1" style="68" customWidth="1"/>
    <col min="11536" max="11537" width="3.25" style="68" customWidth="1"/>
    <col min="11538" max="11538" width="1" style="68" customWidth="1"/>
    <col min="11539" max="11539" width="9.375" style="68" customWidth="1"/>
    <col min="11540" max="11540" width="10.75" style="68" customWidth="1"/>
    <col min="11541" max="11541" width="1.75" style="68" customWidth="1"/>
    <col min="11542" max="11542" width="10.875" style="68" customWidth="1"/>
    <col min="11543" max="11543" width="1" style="68" customWidth="1"/>
    <col min="11544" max="11545" width="3.25" style="68" customWidth="1"/>
    <col min="11546" max="11546" width="1" style="68" customWidth="1"/>
    <col min="11547" max="11547" width="9.375" style="68" customWidth="1"/>
    <col min="11548" max="11548" width="10.75" style="68" customWidth="1"/>
    <col min="11549" max="11549" width="1.75" style="68" customWidth="1"/>
    <col min="11550" max="11550" width="10.875" style="68" customWidth="1"/>
    <col min="11551" max="11551" width="1" style="68" customWidth="1"/>
    <col min="11552" max="11552" width="3.25" style="68" customWidth="1"/>
    <col min="11553" max="11776" width="9" style="68"/>
    <col min="11777" max="11777" width="3.25" style="68" customWidth="1"/>
    <col min="11778" max="11778" width="1" style="68" customWidth="1"/>
    <col min="11779" max="11779" width="9.375" style="68" customWidth="1"/>
    <col min="11780" max="11780" width="10.75" style="68" customWidth="1"/>
    <col min="11781" max="11781" width="1.75" style="68" customWidth="1"/>
    <col min="11782" max="11782" width="10.875" style="68" customWidth="1"/>
    <col min="11783" max="11783" width="1" style="68" customWidth="1"/>
    <col min="11784" max="11785" width="3.25" style="68" customWidth="1"/>
    <col min="11786" max="11786" width="1" style="68" customWidth="1"/>
    <col min="11787" max="11787" width="9.375" style="68" customWidth="1"/>
    <col min="11788" max="11788" width="10.75" style="68" customWidth="1"/>
    <col min="11789" max="11789" width="1.75" style="68" customWidth="1"/>
    <col min="11790" max="11790" width="10.875" style="68" customWidth="1"/>
    <col min="11791" max="11791" width="1" style="68" customWidth="1"/>
    <col min="11792" max="11793" width="3.25" style="68" customWidth="1"/>
    <col min="11794" max="11794" width="1" style="68" customWidth="1"/>
    <col min="11795" max="11795" width="9.375" style="68" customWidth="1"/>
    <col min="11796" max="11796" width="10.75" style="68" customWidth="1"/>
    <col min="11797" max="11797" width="1.75" style="68" customWidth="1"/>
    <col min="11798" max="11798" width="10.875" style="68" customWidth="1"/>
    <col min="11799" max="11799" width="1" style="68" customWidth="1"/>
    <col min="11800" max="11801" width="3.25" style="68" customWidth="1"/>
    <col min="11802" max="11802" width="1" style="68" customWidth="1"/>
    <col min="11803" max="11803" width="9.375" style="68" customWidth="1"/>
    <col min="11804" max="11804" width="10.75" style="68" customWidth="1"/>
    <col min="11805" max="11805" width="1.75" style="68" customWidth="1"/>
    <col min="11806" max="11806" width="10.875" style="68" customWidth="1"/>
    <col min="11807" max="11807" width="1" style="68" customWidth="1"/>
    <col min="11808" max="11808" width="3.25" style="68" customWidth="1"/>
    <col min="11809" max="12032" width="9" style="68"/>
    <col min="12033" max="12033" width="3.25" style="68" customWidth="1"/>
    <col min="12034" max="12034" width="1" style="68" customWidth="1"/>
    <col min="12035" max="12035" width="9.375" style="68" customWidth="1"/>
    <col min="12036" max="12036" width="10.75" style="68" customWidth="1"/>
    <col min="12037" max="12037" width="1.75" style="68" customWidth="1"/>
    <col min="12038" max="12038" width="10.875" style="68" customWidth="1"/>
    <col min="12039" max="12039" width="1" style="68" customWidth="1"/>
    <col min="12040" max="12041" width="3.25" style="68" customWidth="1"/>
    <col min="12042" max="12042" width="1" style="68" customWidth="1"/>
    <col min="12043" max="12043" width="9.375" style="68" customWidth="1"/>
    <col min="12044" max="12044" width="10.75" style="68" customWidth="1"/>
    <col min="12045" max="12045" width="1.75" style="68" customWidth="1"/>
    <col min="12046" max="12046" width="10.875" style="68" customWidth="1"/>
    <col min="12047" max="12047" width="1" style="68" customWidth="1"/>
    <col min="12048" max="12049" width="3.25" style="68" customWidth="1"/>
    <col min="12050" max="12050" width="1" style="68" customWidth="1"/>
    <col min="12051" max="12051" width="9.375" style="68" customWidth="1"/>
    <col min="12052" max="12052" width="10.75" style="68" customWidth="1"/>
    <col min="12053" max="12053" width="1.75" style="68" customWidth="1"/>
    <col min="12054" max="12054" width="10.875" style="68" customWidth="1"/>
    <col min="12055" max="12055" width="1" style="68" customWidth="1"/>
    <col min="12056" max="12057" width="3.25" style="68" customWidth="1"/>
    <col min="12058" max="12058" width="1" style="68" customWidth="1"/>
    <col min="12059" max="12059" width="9.375" style="68" customWidth="1"/>
    <col min="12060" max="12060" width="10.75" style="68" customWidth="1"/>
    <col min="12061" max="12061" width="1.75" style="68" customWidth="1"/>
    <col min="12062" max="12062" width="10.875" style="68" customWidth="1"/>
    <col min="12063" max="12063" width="1" style="68" customWidth="1"/>
    <col min="12064" max="12064" width="3.25" style="68" customWidth="1"/>
    <col min="12065" max="12288" width="9" style="68"/>
    <col min="12289" max="12289" width="3.25" style="68" customWidth="1"/>
    <col min="12290" max="12290" width="1" style="68" customWidth="1"/>
    <col min="12291" max="12291" width="9.375" style="68" customWidth="1"/>
    <col min="12292" max="12292" width="10.75" style="68" customWidth="1"/>
    <col min="12293" max="12293" width="1.75" style="68" customWidth="1"/>
    <col min="12294" max="12294" width="10.875" style="68" customWidth="1"/>
    <col min="12295" max="12295" width="1" style="68" customWidth="1"/>
    <col min="12296" max="12297" width="3.25" style="68" customWidth="1"/>
    <col min="12298" max="12298" width="1" style="68" customWidth="1"/>
    <col min="12299" max="12299" width="9.375" style="68" customWidth="1"/>
    <col min="12300" max="12300" width="10.75" style="68" customWidth="1"/>
    <col min="12301" max="12301" width="1.75" style="68" customWidth="1"/>
    <col min="12302" max="12302" width="10.875" style="68" customWidth="1"/>
    <col min="12303" max="12303" width="1" style="68" customWidth="1"/>
    <col min="12304" max="12305" width="3.25" style="68" customWidth="1"/>
    <col min="12306" max="12306" width="1" style="68" customWidth="1"/>
    <col min="12307" max="12307" width="9.375" style="68" customWidth="1"/>
    <col min="12308" max="12308" width="10.75" style="68" customWidth="1"/>
    <col min="12309" max="12309" width="1.75" style="68" customWidth="1"/>
    <col min="12310" max="12310" width="10.875" style="68" customWidth="1"/>
    <col min="12311" max="12311" width="1" style="68" customWidth="1"/>
    <col min="12312" max="12313" width="3.25" style="68" customWidth="1"/>
    <col min="12314" max="12314" width="1" style="68" customWidth="1"/>
    <col min="12315" max="12315" width="9.375" style="68" customWidth="1"/>
    <col min="12316" max="12316" width="10.75" style="68" customWidth="1"/>
    <col min="12317" max="12317" width="1.75" style="68" customWidth="1"/>
    <col min="12318" max="12318" width="10.875" style="68" customWidth="1"/>
    <col min="12319" max="12319" width="1" style="68" customWidth="1"/>
    <col min="12320" max="12320" width="3.25" style="68" customWidth="1"/>
    <col min="12321" max="12544" width="9" style="68"/>
    <col min="12545" max="12545" width="3.25" style="68" customWidth="1"/>
    <col min="12546" max="12546" width="1" style="68" customWidth="1"/>
    <col min="12547" max="12547" width="9.375" style="68" customWidth="1"/>
    <col min="12548" max="12548" width="10.75" style="68" customWidth="1"/>
    <col min="12549" max="12549" width="1.75" style="68" customWidth="1"/>
    <col min="12550" max="12550" width="10.875" style="68" customWidth="1"/>
    <col min="12551" max="12551" width="1" style="68" customWidth="1"/>
    <col min="12552" max="12553" width="3.25" style="68" customWidth="1"/>
    <col min="12554" max="12554" width="1" style="68" customWidth="1"/>
    <col min="12555" max="12555" width="9.375" style="68" customWidth="1"/>
    <col min="12556" max="12556" width="10.75" style="68" customWidth="1"/>
    <col min="12557" max="12557" width="1.75" style="68" customWidth="1"/>
    <col min="12558" max="12558" width="10.875" style="68" customWidth="1"/>
    <col min="12559" max="12559" width="1" style="68" customWidth="1"/>
    <col min="12560" max="12561" width="3.25" style="68" customWidth="1"/>
    <col min="12562" max="12562" width="1" style="68" customWidth="1"/>
    <col min="12563" max="12563" width="9.375" style="68" customWidth="1"/>
    <col min="12564" max="12564" width="10.75" style="68" customWidth="1"/>
    <col min="12565" max="12565" width="1.75" style="68" customWidth="1"/>
    <col min="12566" max="12566" width="10.875" style="68" customWidth="1"/>
    <col min="12567" max="12567" width="1" style="68" customWidth="1"/>
    <col min="12568" max="12569" width="3.25" style="68" customWidth="1"/>
    <col min="12570" max="12570" width="1" style="68" customWidth="1"/>
    <col min="12571" max="12571" width="9.375" style="68" customWidth="1"/>
    <col min="12572" max="12572" width="10.75" style="68" customWidth="1"/>
    <col min="12573" max="12573" width="1.75" style="68" customWidth="1"/>
    <col min="12574" max="12574" width="10.875" style="68" customWidth="1"/>
    <col min="12575" max="12575" width="1" style="68" customWidth="1"/>
    <col min="12576" max="12576" width="3.25" style="68" customWidth="1"/>
    <col min="12577" max="12800" width="9" style="68"/>
    <col min="12801" max="12801" width="3.25" style="68" customWidth="1"/>
    <col min="12802" max="12802" width="1" style="68" customWidth="1"/>
    <col min="12803" max="12803" width="9.375" style="68" customWidth="1"/>
    <col min="12804" max="12804" width="10.75" style="68" customWidth="1"/>
    <col min="12805" max="12805" width="1.75" style="68" customWidth="1"/>
    <col min="12806" max="12806" width="10.875" style="68" customWidth="1"/>
    <col min="12807" max="12807" width="1" style="68" customWidth="1"/>
    <col min="12808" max="12809" width="3.25" style="68" customWidth="1"/>
    <col min="12810" max="12810" width="1" style="68" customWidth="1"/>
    <col min="12811" max="12811" width="9.375" style="68" customWidth="1"/>
    <col min="12812" max="12812" width="10.75" style="68" customWidth="1"/>
    <col min="12813" max="12813" width="1.75" style="68" customWidth="1"/>
    <col min="12814" max="12814" width="10.875" style="68" customWidth="1"/>
    <col min="12815" max="12815" width="1" style="68" customWidth="1"/>
    <col min="12816" max="12817" width="3.25" style="68" customWidth="1"/>
    <col min="12818" max="12818" width="1" style="68" customWidth="1"/>
    <col min="12819" max="12819" width="9.375" style="68" customWidth="1"/>
    <col min="12820" max="12820" width="10.75" style="68" customWidth="1"/>
    <col min="12821" max="12821" width="1.75" style="68" customWidth="1"/>
    <col min="12822" max="12822" width="10.875" style="68" customWidth="1"/>
    <col min="12823" max="12823" width="1" style="68" customWidth="1"/>
    <col min="12824" max="12825" width="3.25" style="68" customWidth="1"/>
    <col min="12826" max="12826" width="1" style="68" customWidth="1"/>
    <col min="12827" max="12827" width="9.375" style="68" customWidth="1"/>
    <col min="12828" max="12828" width="10.75" style="68" customWidth="1"/>
    <col min="12829" max="12829" width="1.75" style="68" customWidth="1"/>
    <col min="12830" max="12830" width="10.875" style="68" customWidth="1"/>
    <col min="12831" max="12831" width="1" style="68" customWidth="1"/>
    <col min="12832" max="12832" width="3.25" style="68" customWidth="1"/>
    <col min="12833" max="13056" width="9" style="68"/>
    <col min="13057" max="13057" width="3.25" style="68" customWidth="1"/>
    <col min="13058" max="13058" width="1" style="68" customWidth="1"/>
    <col min="13059" max="13059" width="9.375" style="68" customWidth="1"/>
    <col min="13060" max="13060" width="10.75" style="68" customWidth="1"/>
    <col min="13061" max="13061" width="1.75" style="68" customWidth="1"/>
    <col min="13062" max="13062" width="10.875" style="68" customWidth="1"/>
    <col min="13063" max="13063" width="1" style="68" customWidth="1"/>
    <col min="13064" max="13065" width="3.25" style="68" customWidth="1"/>
    <col min="13066" max="13066" width="1" style="68" customWidth="1"/>
    <col min="13067" max="13067" width="9.375" style="68" customWidth="1"/>
    <col min="13068" max="13068" width="10.75" style="68" customWidth="1"/>
    <col min="13069" max="13069" width="1.75" style="68" customWidth="1"/>
    <col min="13070" max="13070" width="10.875" style="68" customWidth="1"/>
    <col min="13071" max="13071" width="1" style="68" customWidth="1"/>
    <col min="13072" max="13073" width="3.25" style="68" customWidth="1"/>
    <col min="13074" max="13074" width="1" style="68" customWidth="1"/>
    <col min="13075" max="13075" width="9.375" style="68" customWidth="1"/>
    <col min="13076" max="13076" width="10.75" style="68" customWidth="1"/>
    <col min="13077" max="13077" width="1.75" style="68" customWidth="1"/>
    <col min="13078" max="13078" width="10.875" style="68" customWidth="1"/>
    <col min="13079" max="13079" width="1" style="68" customWidth="1"/>
    <col min="13080" max="13081" width="3.25" style="68" customWidth="1"/>
    <col min="13082" max="13082" width="1" style="68" customWidth="1"/>
    <col min="13083" max="13083" width="9.375" style="68" customWidth="1"/>
    <col min="13084" max="13084" width="10.75" style="68" customWidth="1"/>
    <col min="13085" max="13085" width="1.75" style="68" customWidth="1"/>
    <col min="13086" max="13086" width="10.875" style="68" customWidth="1"/>
    <col min="13087" max="13087" width="1" style="68" customWidth="1"/>
    <col min="13088" max="13088" width="3.25" style="68" customWidth="1"/>
    <col min="13089" max="13312" width="9" style="68"/>
    <col min="13313" max="13313" width="3.25" style="68" customWidth="1"/>
    <col min="13314" max="13314" width="1" style="68" customWidth="1"/>
    <col min="13315" max="13315" width="9.375" style="68" customWidth="1"/>
    <col min="13316" max="13316" width="10.75" style="68" customWidth="1"/>
    <col min="13317" max="13317" width="1.75" style="68" customWidth="1"/>
    <col min="13318" max="13318" width="10.875" style="68" customWidth="1"/>
    <col min="13319" max="13319" width="1" style="68" customWidth="1"/>
    <col min="13320" max="13321" width="3.25" style="68" customWidth="1"/>
    <col min="13322" max="13322" width="1" style="68" customWidth="1"/>
    <col min="13323" max="13323" width="9.375" style="68" customWidth="1"/>
    <col min="13324" max="13324" width="10.75" style="68" customWidth="1"/>
    <col min="13325" max="13325" width="1.75" style="68" customWidth="1"/>
    <col min="13326" max="13326" width="10.875" style="68" customWidth="1"/>
    <col min="13327" max="13327" width="1" style="68" customWidth="1"/>
    <col min="13328" max="13329" width="3.25" style="68" customWidth="1"/>
    <col min="13330" max="13330" width="1" style="68" customWidth="1"/>
    <col min="13331" max="13331" width="9.375" style="68" customWidth="1"/>
    <col min="13332" max="13332" width="10.75" style="68" customWidth="1"/>
    <col min="13333" max="13333" width="1.75" style="68" customWidth="1"/>
    <col min="13334" max="13334" width="10.875" style="68" customWidth="1"/>
    <col min="13335" max="13335" width="1" style="68" customWidth="1"/>
    <col min="13336" max="13337" width="3.25" style="68" customWidth="1"/>
    <col min="13338" max="13338" width="1" style="68" customWidth="1"/>
    <col min="13339" max="13339" width="9.375" style="68" customWidth="1"/>
    <col min="13340" max="13340" width="10.75" style="68" customWidth="1"/>
    <col min="13341" max="13341" width="1.75" style="68" customWidth="1"/>
    <col min="13342" max="13342" width="10.875" style="68" customWidth="1"/>
    <col min="13343" max="13343" width="1" style="68" customWidth="1"/>
    <col min="13344" max="13344" width="3.25" style="68" customWidth="1"/>
    <col min="13345" max="13568" width="9" style="68"/>
    <col min="13569" max="13569" width="3.25" style="68" customWidth="1"/>
    <col min="13570" max="13570" width="1" style="68" customWidth="1"/>
    <col min="13571" max="13571" width="9.375" style="68" customWidth="1"/>
    <col min="13572" max="13572" width="10.75" style="68" customWidth="1"/>
    <col min="13573" max="13573" width="1.75" style="68" customWidth="1"/>
    <col min="13574" max="13574" width="10.875" style="68" customWidth="1"/>
    <col min="13575" max="13575" width="1" style="68" customWidth="1"/>
    <col min="13576" max="13577" width="3.25" style="68" customWidth="1"/>
    <col min="13578" max="13578" width="1" style="68" customWidth="1"/>
    <col min="13579" max="13579" width="9.375" style="68" customWidth="1"/>
    <col min="13580" max="13580" width="10.75" style="68" customWidth="1"/>
    <col min="13581" max="13581" width="1.75" style="68" customWidth="1"/>
    <col min="13582" max="13582" width="10.875" style="68" customWidth="1"/>
    <col min="13583" max="13583" width="1" style="68" customWidth="1"/>
    <col min="13584" max="13585" width="3.25" style="68" customWidth="1"/>
    <col min="13586" max="13586" width="1" style="68" customWidth="1"/>
    <col min="13587" max="13587" width="9.375" style="68" customWidth="1"/>
    <col min="13588" max="13588" width="10.75" style="68" customWidth="1"/>
    <col min="13589" max="13589" width="1.75" style="68" customWidth="1"/>
    <col min="13590" max="13590" width="10.875" style="68" customWidth="1"/>
    <col min="13591" max="13591" width="1" style="68" customWidth="1"/>
    <col min="13592" max="13593" width="3.25" style="68" customWidth="1"/>
    <col min="13594" max="13594" width="1" style="68" customWidth="1"/>
    <col min="13595" max="13595" width="9.375" style="68" customWidth="1"/>
    <col min="13596" max="13596" width="10.75" style="68" customWidth="1"/>
    <col min="13597" max="13597" width="1.75" style="68" customWidth="1"/>
    <col min="13598" max="13598" width="10.875" style="68" customWidth="1"/>
    <col min="13599" max="13599" width="1" style="68" customWidth="1"/>
    <col min="13600" max="13600" width="3.25" style="68" customWidth="1"/>
    <col min="13601" max="13824" width="9" style="68"/>
    <col min="13825" max="13825" width="3.25" style="68" customWidth="1"/>
    <col min="13826" max="13826" width="1" style="68" customWidth="1"/>
    <col min="13827" max="13827" width="9.375" style="68" customWidth="1"/>
    <col min="13828" max="13828" width="10.75" style="68" customWidth="1"/>
    <col min="13829" max="13829" width="1.75" style="68" customWidth="1"/>
    <col min="13830" max="13830" width="10.875" style="68" customWidth="1"/>
    <col min="13831" max="13831" width="1" style="68" customWidth="1"/>
    <col min="13832" max="13833" width="3.25" style="68" customWidth="1"/>
    <col min="13834" max="13834" width="1" style="68" customWidth="1"/>
    <col min="13835" max="13835" width="9.375" style="68" customWidth="1"/>
    <col min="13836" max="13836" width="10.75" style="68" customWidth="1"/>
    <col min="13837" max="13837" width="1.75" style="68" customWidth="1"/>
    <col min="13838" max="13838" width="10.875" style="68" customWidth="1"/>
    <col min="13839" max="13839" width="1" style="68" customWidth="1"/>
    <col min="13840" max="13841" width="3.25" style="68" customWidth="1"/>
    <col min="13842" max="13842" width="1" style="68" customWidth="1"/>
    <col min="13843" max="13843" width="9.375" style="68" customWidth="1"/>
    <col min="13844" max="13844" width="10.75" style="68" customWidth="1"/>
    <col min="13845" max="13845" width="1.75" style="68" customWidth="1"/>
    <col min="13846" max="13846" width="10.875" style="68" customWidth="1"/>
    <col min="13847" max="13847" width="1" style="68" customWidth="1"/>
    <col min="13848" max="13849" width="3.25" style="68" customWidth="1"/>
    <col min="13850" max="13850" width="1" style="68" customWidth="1"/>
    <col min="13851" max="13851" width="9.375" style="68" customWidth="1"/>
    <col min="13852" max="13852" width="10.75" style="68" customWidth="1"/>
    <col min="13853" max="13853" width="1.75" style="68" customWidth="1"/>
    <col min="13854" max="13854" width="10.875" style="68" customWidth="1"/>
    <col min="13855" max="13855" width="1" style="68" customWidth="1"/>
    <col min="13856" max="13856" width="3.25" style="68" customWidth="1"/>
    <col min="13857" max="14080" width="9" style="68"/>
    <col min="14081" max="14081" width="3.25" style="68" customWidth="1"/>
    <col min="14082" max="14082" width="1" style="68" customWidth="1"/>
    <col min="14083" max="14083" width="9.375" style="68" customWidth="1"/>
    <col min="14084" max="14084" width="10.75" style="68" customWidth="1"/>
    <col min="14085" max="14085" width="1.75" style="68" customWidth="1"/>
    <col min="14086" max="14086" width="10.875" style="68" customWidth="1"/>
    <col min="14087" max="14087" width="1" style="68" customWidth="1"/>
    <col min="14088" max="14089" width="3.25" style="68" customWidth="1"/>
    <col min="14090" max="14090" width="1" style="68" customWidth="1"/>
    <col min="14091" max="14091" width="9.375" style="68" customWidth="1"/>
    <col min="14092" max="14092" width="10.75" style="68" customWidth="1"/>
    <col min="14093" max="14093" width="1.75" style="68" customWidth="1"/>
    <col min="14094" max="14094" width="10.875" style="68" customWidth="1"/>
    <col min="14095" max="14095" width="1" style="68" customWidth="1"/>
    <col min="14096" max="14097" width="3.25" style="68" customWidth="1"/>
    <col min="14098" max="14098" width="1" style="68" customWidth="1"/>
    <col min="14099" max="14099" width="9.375" style="68" customWidth="1"/>
    <col min="14100" max="14100" width="10.75" style="68" customWidth="1"/>
    <col min="14101" max="14101" width="1.75" style="68" customWidth="1"/>
    <col min="14102" max="14102" width="10.875" style="68" customWidth="1"/>
    <col min="14103" max="14103" width="1" style="68" customWidth="1"/>
    <col min="14104" max="14105" width="3.25" style="68" customWidth="1"/>
    <col min="14106" max="14106" width="1" style="68" customWidth="1"/>
    <col min="14107" max="14107" width="9.375" style="68" customWidth="1"/>
    <col min="14108" max="14108" width="10.75" style="68" customWidth="1"/>
    <col min="14109" max="14109" width="1.75" style="68" customWidth="1"/>
    <col min="14110" max="14110" width="10.875" style="68" customWidth="1"/>
    <col min="14111" max="14111" width="1" style="68" customWidth="1"/>
    <col min="14112" max="14112" width="3.25" style="68" customWidth="1"/>
    <col min="14113" max="14336" width="9" style="68"/>
    <col min="14337" max="14337" width="3.25" style="68" customWidth="1"/>
    <col min="14338" max="14338" width="1" style="68" customWidth="1"/>
    <col min="14339" max="14339" width="9.375" style="68" customWidth="1"/>
    <col min="14340" max="14340" width="10.75" style="68" customWidth="1"/>
    <col min="14341" max="14341" width="1.75" style="68" customWidth="1"/>
    <col min="14342" max="14342" width="10.875" style="68" customWidth="1"/>
    <col min="14343" max="14343" width="1" style="68" customWidth="1"/>
    <col min="14344" max="14345" width="3.25" style="68" customWidth="1"/>
    <col min="14346" max="14346" width="1" style="68" customWidth="1"/>
    <col min="14347" max="14347" width="9.375" style="68" customWidth="1"/>
    <col min="14348" max="14348" width="10.75" style="68" customWidth="1"/>
    <col min="14349" max="14349" width="1.75" style="68" customWidth="1"/>
    <col min="14350" max="14350" width="10.875" style="68" customWidth="1"/>
    <col min="14351" max="14351" width="1" style="68" customWidth="1"/>
    <col min="14352" max="14353" width="3.25" style="68" customWidth="1"/>
    <col min="14354" max="14354" width="1" style="68" customWidth="1"/>
    <col min="14355" max="14355" width="9.375" style="68" customWidth="1"/>
    <col min="14356" max="14356" width="10.75" style="68" customWidth="1"/>
    <col min="14357" max="14357" width="1.75" style="68" customWidth="1"/>
    <col min="14358" max="14358" width="10.875" style="68" customWidth="1"/>
    <col min="14359" max="14359" width="1" style="68" customWidth="1"/>
    <col min="14360" max="14361" width="3.25" style="68" customWidth="1"/>
    <col min="14362" max="14362" width="1" style="68" customWidth="1"/>
    <col min="14363" max="14363" width="9.375" style="68" customWidth="1"/>
    <col min="14364" max="14364" width="10.75" style="68" customWidth="1"/>
    <col min="14365" max="14365" width="1.75" style="68" customWidth="1"/>
    <col min="14366" max="14366" width="10.875" style="68" customWidth="1"/>
    <col min="14367" max="14367" width="1" style="68" customWidth="1"/>
    <col min="14368" max="14368" width="3.25" style="68" customWidth="1"/>
    <col min="14369" max="14592" width="9" style="68"/>
    <col min="14593" max="14593" width="3.25" style="68" customWidth="1"/>
    <col min="14594" max="14594" width="1" style="68" customWidth="1"/>
    <col min="14595" max="14595" width="9.375" style="68" customWidth="1"/>
    <col min="14596" max="14596" width="10.75" style="68" customWidth="1"/>
    <col min="14597" max="14597" width="1.75" style="68" customWidth="1"/>
    <col min="14598" max="14598" width="10.875" style="68" customWidth="1"/>
    <col min="14599" max="14599" width="1" style="68" customWidth="1"/>
    <col min="14600" max="14601" width="3.25" style="68" customWidth="1"/>
    <col min="14602" max="14602" width="1" style="68" customWidth="1"/>
    <col min="14603" max="14603" width="9.375" style="68" customWidth="1"/>
    <col min="14604" max="14604" width="10.75" style="68" customWidth="1"/>
    <col min="14605" max="14605" width="1.75" style="68" customWidth="1"/>
    <col min="14606" max="14606" width="10.875" style="68" customWidth="1"/>
    <col min="14607" max="14607" width="1" style="68" customWidth="1"/>
    <col min="14608" max="14609" width="3.25" style="68" customWidth="1"/>
    <col min="14610" max="14610" width="1" style="68" customWidth="1"/>
    <col min="14611" max="14611" width="9.375" style="68" customWidth="1"/>
    <col min="14612" max="14612" width="10.75" style="68" customWidth="1"/>
    <col min="14613" max="14613" width="1.75" style="68" customWidth="1"/>
    <col min="14614" max="14614" width="10.875" style="68" customWidth="1"/>
    <col min="14615" max="14615" width="1" style="68" customWidth="1"/>
    <col min="14616" max="14617" width="3.25" style="68" customWidth="1"/>
    <col min="14618" max="14618" width="1" style="68" customWidth="1"/>
    <col min="14619" max="14619" width="9.375" style="68" customWidth="1"/>
    <col min="14620" max="14620" width="10.75" style="68" customWidth="1"/>
    <col min="14621" max="14621" width="1.75" style="68" customWidth="1"/>
    <col min="14622" max="14622" width="10.875" style="68" customWidth="1"/>
    <col min="14623" max="14623" width="1" style="68" customWidth="1"/>
    <col min="14624" max="14624" width="3.25" style="68" customWidth="1"/>
    <col min="14625" max="14848" width="9" style="68"/>
    <col min="14849" max="14849" width="3.25" style="68" customWidth="1"/>
    <col min="14850" max="14850" width="1" style="68" customWidth="1"/>
    <col min="14851" max="14851" width="9.375" style="68" customWidth="1"/>
    <col min="14852" max="14852" width="10.75" style="68" customWidth="1"/>
    <col min="14853" max="14853" width="1.75" style="68" customWidth="1"/>
    <col min="14854" max="14854" width="10.875" style="68" customWidth="1"/>
    <col min="14855" max="14855" width="1" style="68" customWidth="1"/>
    <col min="14856" max="14857" width="3.25" style="68" customWidth="1"/>
    <col min="14858" max="14858" width="1" style="68" customWidth="1"/>
    <col min="14859" max="14859" width="9.375" style="68" customWidth="1"/>
    <col min="14860" max="14860" width="10.75" style="68" customWidth="1"/>
    <col min="14861" max="14861" width="1.75" style="68" customWidth="1"/>
    <col min="14862" max="14862" width="10.875" style="68" customWidth="1"/>
    <col min="14863" max="14863" width="1" style="68" customWidth="1"/>
    <col min="14864" max="14865" width="3.25" style="68" customWidth="1"/>
    <col min="14866" max="14866" width="1" style="68" customWidth="1"/>
    <col min="14867" max="14867" width="9.375" style="68" customWidth="1"/>
    <col min="14868" max="14868" width="10.75" style="68" customWidth="1"/>
    <col min="14869" max="14869" width="1.75" style="68" customWidth="1"/>
    <col min="14870" max="14870" width="10.875" style="68" customWidth="1"/>
    <col min="14871" max="14871" width="1" style="68" customWidth="1"/>
    <col min="14872" max="14873" width="3.25" style="68" customWidth="1"/>
    <col min="14874" max="14874" width="1" style="68" customWidth="1"/>
    <col min="14875" max="14875" width="9.375" style="68" customWidth="1"/>
    <col min="14876" max="14876" width="10.75" style="68" customWidth="1"/>
    <col min="14877" max="14877" width="1.75" style="68" customWidth="1"/>
    <col min="14878" max="14878" width="10.875" style="68" customWidth="1"/>
    <col min="14879" max="14879" width="1" style="68" customWidth="1"/>
    <col min="14880" max="14880" width="3.25" style="68" customWidth="1"/>
    <col min="14881" max="15104" width="9" style="68"/>
    <col min="15105" max="15105" width="3.25" style="68" customWidth="1"/>
    <col min="15106" max="15106" width="1" style="68" customWidth="1"/>
    <col min="15107" max="15107" width="9.375" style="68" customWidth="1"/>
    <col min="15108" max="15108" width="10.75" style="68" customWidth="1"/>
    <col min="15109" max="15109" width="1.75" style="68" customWidth="1"/>
    <col min="15110" max="15110" width="10.875" style="68" customWidth="1"/>
    <col min="15111" max="15111" width="1" style="68" customWidth="1"/>
    <col min="15112" max="15113" width="3.25" style="68" customWidth="1"/>
    <col min="15114" max="15114" width="1" style="68" customWidth="1"/>
    <col min="15115" max="15115" width="9.375" style="68" customWidth="1"/>
    <col min="15116" max="15116" width="10.75" style="68" customWidth="1"/>
    <col min="15117" max="15117" width="1.75" style="68" customWidth="1"/>
    <col min="15118" max="15118" width="10.875" style="68" customWidth="1"/>
    <col min="15119" max="15119" width="1" style="68" customWidth="1"/>
    <col min="15120" max="15121" width="3.25" style="68" customWidth="1"/>
    <col min="15122" max="15122" width="1" style="68" customWidth="1"/>
    <col min="15123" max="15123" width="9.375" style="68" customWidth="1"/>
    <col min="15124" max="15124" width="10.75" style="68" customWidth="1"/>
    <col min="15125" max="15125" width="1.75" style="68" customWidth="1"/>
    <col min="15126" max="15126" width="10.875" style="68" customWidth="1"/>
    <col min="15127" max="15127" width="1" style="68" customWidth="1"/>
    <col min="15128" max="15129" width="3.25" style="68" customWidth="1"/>
    <col min="15130" max="15130" width="1" style="68" customWidth="1"/>
    <col min="15131" max="15131" width="9.375" style="68" customWidth="1"/>
    <col min="15132" max="15132" width="10.75" style="68" customWidth="1"/>
    <col min="15133" max="15133" width="1.75" style="68" customWidth="1"/>
    <col min="15134" max="15134" width="10.875" style="68" customWidth="1"/>
    <col min="15135" max="15135" width="1" style="68" customWidth="1"/>
    <col min="15136" max="15136" width="3.25" style="68" customWidth="1"/>
    <col min="15137" max="15360" width="9" style="68"/>
    <col min="15361" max="15361" width="3.25" style="68" customWidth="1"/>
    <col min="15362" max="15362" width="1" style="68" customWidth="1"/>
    <col min="15363" max="15363" width="9.375" style="68" customWidth="1"/>
    <col min="15364" max="15364" width="10.75" style="68" customWidth="1"/>
    <col min="15365" max="15365" width="1.75" style="68" customWidth="1"/>
    <col min="15366" max="15366" width="10.875" style="68" customWidth="1"/>
    <col min="15367" max="15367" width="1" style="68" customWidth="1"/>
    <col min="15368" max="15369" width="3.25" style="68" customWidth="1"/>
    <col min="15370" max="15370" width="1" style="68" customWidth="1"/>
    <col min="15371" max="15371" width="9.375" style="68" customWidth="1"/>
    <col min="15372" max="15372" width="10.75" style="68" customWidth="1"/>
    <col min="15373" max="15373" width="1.75" style="68" customWidth="1"/>
    <col min="15374" max="15374" width="10.875" style="68" customWidth="1"/>
    <col min="15375" max="15375" width="1" style="68" customWidth="1"/>
    <col min="15376" max="15377" width="3.25" style="68" customWidth="1"/>
    <col min="15378" max="15378" width="1" style="68" customWidth="1"/>
    <col min="15379" max="15379" width="9.375" style="68" customWidth="1"/>
    <col min="15380" max="15380" width="10.75" style="68" customWidth="1"/>
    <col min="15381" max="15381" width="1.75" style="68" customWidth="1"/>
    <col min="15382" max="15382" width="10.875" style="68" customWidth="1"/>
    <col min="15383" max="15383" width="1" style="68" customWidth="1"/>
    <col min="15384" max="15385" width="3.25" style="68" customWidth="1"/>
    <col min="15386" max="15386" width="1" style="68" customWidth="1"/>
    <col min="15387" max="15387" width="9.375" style="68" customWidth="1"/>
    <col min="15388" max="15388" width="10.75" style="68" customWidth="1"/>
    <col min="15389" max="15389" width="1.75" style="68" customWidth="1"/>
    <col min="15390" max="15390" width="10.875" style="68" customWidth="1"/>
    <col min="15391" max="15391" width="1" style="68" customWidth="1"/>
    <col min="15392" max="15392" width="3.25" style="68" customWidth="1"/>
    <col min="15393" max="15616" width="9" style="68"/>
    <col min="15617" max="15617" width="3.25" style="68" customWidth="1"/>
    <col min="15618" max="15618" width="1" style="68" customWidth="1"/>
    <col min="15619" max="15619" width="9.375" style="68" customWidth="1"/>
    <col min="15620" max="15620" width="10.75" style="68" customWidth="1"/>
    <col min="15621" max="15621" width="1.75" style="68" customWidth="1"/>
    <col min="15622" max="15622" width="10.875" style="68" customWidth="1"/>
    <col min="15623" max="15623" width="1" style="68" customWidth="1"/>
    <col min="15624" max="15625" width="3.25" style="68" customWidth="1"/>
    <col min="15626" max="15626" width="1" style="68" customWidth="1"/>
    <col min="15627" max="15627" width="9.375" style="68" customWidth="1"/>
    <col min="15628" max="15628" width="10.75" style="68" customWidth="1"/>
    <col min="15629" max="15629" width="1.75" style="68" customWidth="1"/>
    <col min="15630" max="15630" width="10.875" style="68" customWidth="1"/>
    <col min="15631" max="15631" width="1" style="68" customWidth="1"/>
    <col min="15632" max="15633" width="3.25" style="68" customWidth="1"/>
    <col min="15634" max="15634" width="1" style="68" customWidth="1"/>
    <col min="15635" max="15635" width="9.375" style="68" customWidth="1"/>
    <col min="15636" max="15636" width="10.75" style="68" customWidth="1"/>
    <col min="15637" max="15637" width="1.75" style="68" customWidth="1"/>
    <col min="15638" max="15638" width="10.875" style="68" customWidth="1"/>
    <col min="15639" max="15639" width="1" style="68" customWidth="1"/>
    <col min="15640" max="15641" width="3.25" style="68" customWidth="1"/>
    <col min="15642" max="15642" width="1" style="68" customWidth="1"/>
    <col min="15643" max="15643" width="9.375" style="68" customWidth="1"/>
    <col min="15644" max="15644" width="10.75" style="68" customWidth="1"/>
    <col min="15645" max="15645" width="1.75" style="68" customWidth="1"/>
    <col min="15646" max="15646" width="10.875" style="68" customWidth="1"/>
    <col min="15647" max="15647" width="1" style="68" customWidth="1"/>
    <col min="15648" max="15648" width="3.25" style="68" customWidth="1"/>
    <col min="15649" max="15872" width="9" style="68"/>
    <col min="15873" max="15873" width="3.25" style="68" customWidth="1"/>
    <col min="15874" max="15874" width="1" style="68" customWidth="1"/>
    <col min="15875" max="15875" width="9.375" style="68" customWidth="1"/>
    <col min="15876" max="15876" width="10.75" style="68" customWidth="1"/>
    <col min="15877" max="15877" width="1.75" style="68" customWidth="1"/>
    <col min="15878" max="15878" width="10.875" style="68" customWidth="1"/>
    <col min="15879" max="15879" width="1" style="68" customWidth="1"/>
    <col min="15880" max="15881" width="3.25" style="68" customWidth="1"/>
    <col min="15882" max="15882" width="1" style="68" customWidth="1"/>
    <col min="15883" max="15883" width="9.375" style="68" customWidth="1"/>
    <col min="15884" max="15884" width="10.75" style="68" customWidth="1"/>
    <col min="15885" max="15885" width="1.75" style="68" customWidth="1"/>
    <col min="15886" max="15886" width="10.875" style="68" customWidth="1"/>
    <col min="15887" max="15887" width="1" style="68" customWidth="1"/>
    <col min="15888" max="15889" width="3.25" style="68" customWidth="1"/>
    <col min="15890" max="15890" width="1" style="68" customWidth="1"/>
    <col min="15891" max="15891" width="9.375" style="68" customWidth="1"/>
    <col min="15892" max="15892" width="10.75" style="68" customWidth="1"/>
    <col min="15893" max="15893" width="1.75" style="68" customWidth="1"/>
    <col min="15894" max="15894" width="10.875" style="68" customWidth="1"/>
    <col min="15895" max="15895" width="1" style="68" customWidth="1"/>
    <col min="15896" max="15897" width="3.25" style="68" customWidth="1"/>
    <col min="15898" max="15898" width="1" style="68" customWidth="1"/>
    <col min="15899" max="15899" width="9.375" style="68" customWidth="1"/>
    <col min="15900" max="15900" width="10.75" style="68" customWidth="1"/>
    <col min="15901" max="15901" width="1.75" style="68" customWidth="1"/>
    <col min="15902" max="15902" width="10.875" style="68" customWidth="1"/>
    <col min="15903" max="15903" width="1" style="68" customWidth="1"/>
    <col min="15904" max="15904" width="3.25" style="68" customWidth="1"/>
    <col min="15905" max="16128" width="9" style="68"/>
    <col min="16129" max="16129" width="3.25" style="68" customWidth="1"/>
    <col min="16130" max="16130" width="1" style="68" customWidth="1"/>
    <col min="16131" max="16131" width="9.375" style="68" customWidth="1"/>
    <col min="16132" max="16132" width="10.75" style="68" customWidth="1"/>
    <col min="16133" max="16133" width="1.75" style="68" customWidth="1"/>
    <col min="16134" max="16134" width="10.875" style="68" customWidth="1"/>
    <col min="16135" max="16135" width="1" style="68" customWidth="1"/>
    <col min="16136" max="16137" width="3.25" style="68" customWidth="1"/>
    <col min="16138" max="16138" width="1" style="68" customWidth="1"/>
    <col min="16139" max="16139" width="9.375" style="68" customWidth="1"/>
    <col min="16140" max="16140" width="10.75" style="68" customWidth="1"/>
    <col min="16141" max="16141" width="1.75" style="68" customWidth="1"/>
    <col min="16142" max="16142" width="10.875" style="68" customWidth="1"/>
    <col min="16143" max="16143" width="1" style="68" customWidth="1"/>
    <col min="16144" max="16145" width="3.25" style="68" customWidth="1"/>
    <col min="16146" max="16146" width="1" style="68" customWidth="1"/>
    <col min="16147" max="16147" width="9.375" style="68" customWidth="1"/>
    <col min="16148" max="16148" width="10.75" style="68" customWidth="1"/>
    <col min="16149" max="16149" width="1.75" style="68" customWidth="1"/>
    <col min="16150" max="16150" width="10.875" style="68" customWidth="1"/>
    <col min="16151" max="16151" width="1" style="68" customWidth="1"/>
    <col min="16152" max="16153" width="3.25" style="68" customWidth="1"/>
    <col min="16154" max="16154" width="1" style="68" customWidth="1"/>
    <col min="16155" max="16155" width="9.375" style="68" customWidth="1"/>
    <col min="16156" max="16156" width="10.75" style="68" customWidth="1"/>
    <col min="16157" max="16157" width="1.75" style="68" customWidth="1"/>
    <col min="16158" max="16158" width="10.875" style="68" customWidth="1"/>
    <col min="16159" max="16159" width="1" style="68" customWidth="1"/>
    <col min="16160" max="16160" width="3.25" style="68" customWidth="1"/>
    <col min="16161" max="16384" width="9" style="68"/>
  </cols>
  <sheetData>
    <row r="1" spans="2:32" ht="15" thickBot="1">
      <c r="N1" s="68" t="s">
        <v>371</v>
      </c>
      <c r="AD1" s="68" t="s">
        <v>371</v>
      </c>
    </row>
    <row r="2" spans="2:32">
      <c r="B2" s="69"/>
      <c r="C2" s="97" t="str">
        <f>乙第105号_身分証明書発行申請書_別記様式!$C$8</f>
        <v>〇〇第〇〇〇号</v>
      </c>
      <c r="D2" s="70"/>
      <c r="E2" s="71"/>
      <c r="F2" s="72">
        <v>1</v>
      </c>
      <c r="G2" s="73"/>
      <c r="J2" s="69"/>
      <c r="K2" s="97" t="str">
        <f>乙第105号_身分証明書発行申請書_別記様式!$C$8</f>
        <v>〇〇第〇〇〇号</v>
      </c>
      <c r="L2" s="70"/>
      <c r="M2" s="71"/>
      <c r="N2" s="72">
        <v>2</v>
      </c>
      <c r="O2" s="73"/>
    </row>
    <row r="3" spans="2:32" ht="21">
      <c r="B3" s="74"/>
      <c r="C3" s="948" t="s">
        <v>372</v>
      </c>
      <c r="D3" s="948"/>
      <c r="E3" s="948"/>
      <c r="F3" s="948"/>
      <c r="G3" s="75"/>
      <c r="J3" s="74"/>
      <c r="K3" s="948" t="s">
        <v>372</v>
      </c>
      <c r="L3" s="948"/>
      <c r="M3" s="948"/>
      <c r="N3" s="948"/>
      <c r="O3" s="75"/>
      <c r="T3" s="76"/>
      <c r="U3" s="76"/>
      <c r="V3" s="76"/>
      <c r="AB3" s="76"/>
      <c r="AC3" s="76"/>
      <c r="AD3" s="76"/>
    </row>
    <row r="4" spans="2:32" ht="28.5" customHeight="1">
      <c r="B4" s="74"/>
      <c r="C4" s="68" t="s">
        <v>373</v>
      </c>
      <c r="D4" s="949" t="str">
        <f>VLOOKUP(F2,乙第105号_身分証明書発行申請書_別記様式!$B$13:$F$32,5,TRUE)&amp;""</f>
        <v/>
      </c>
      <c r="E4" s="949"/>
      <c r="F4" s="949"/>
      <c r="G4" s="75"/>
      <c r="J4" s="74"/>
      <c r="K4" s="68" t="s">
        <v>373</v>
      </c>
      <c r="L4" s="949" t="str">
        <f>VLOOKUP(N2,乙第105号_身分証明書発行申請書_別記様式!$B$13:$F$32,5,TRUE)&amp;""</f>
        <v/>
      </c>
      <c r="M4" s="949"/>
      <c r="N4" s="949"/>
      <c r="O4" s="75"/>
    </row>
    <row r="5" spans="2:32">
      <c r="B5" s="74"/>
      <c r="C5" s="68" t="s">
        <v>374</v>
      </c>
      <c r="D5" s="77" t="str">
        <f>VLOOKUP(F2,乙第105号_身分証明書発行申請書_別記様式!$B$13:$F$32,2,TRUE)&amp;""</f>
        <v/>
      </c>
      <c r="E5" s="78"/>
      <c r="F5" s="79" t="str">
        <f>VLOOKUP(F2,乙第105号_身分証明書発行申請書_別記様式!$B$13:$F$32,4,TRUE)</f>
        <v/>
      </c>
      <c r="G5" s="75"/>
      <c r="J5" s="74"/>
      <c r="K5" s="68" t="s">
        <v>374</v>
      </c>
      <c r="L5" s="77" t="str">
        <f>VLOOKUP(N2,乙第105号_身分証明書発行申請書_別記様式!$B$13:$F$32,2,TRUE)&amp;""</f>
        <v/>
      </c>
      <c r="M5" s="78"/>
      <c r="N5" s="79" t="str">
        <f>VLOOKUP(N2,乙第105号_身分証明書発行申請書_別記様式!$B$13:$F$32,4,TRUE)</f>
        <v/>
      </c>
      <c r="O5" s="75"/>
      <c r="S5" s="68" t="s">
        <v>375</v>
      </c>
      <c r="AA5" s="68" t="s">
        <v>375</v>
      </c>
    </row>
    <row r="6" spans="2:32" ht="14.25" customHeight="1">
      <c r="B6" s="74"/>
      <c r="D6" s="950">
        <f>VLOOKUP(F2,乙第105号_身分証明書発行申請書_別記様式!$B$13:$F$32,3,TRUE)</f>
        <v>0</v>
      </c>
      <c r="E6" s="950"/>
      <c r="F6" s="950"/>
      <c r="G6" s="75"/>
      <c r="J6" s="74"/>
      <c r="L6" s="950">
        <f>VLOOKUP(N2,乙第105号_身分証明書発行申請書_別記様式!$B$13:$F$32,3,TRUE)</f>
        <v>0</v>
      </c>
      <c r="M6" s="950"/>
      <c r="N6" s="950"/>
      <c r="O6" s="75"/>
      <c r="S6" s="951" t="s">
        <v>376</v>
      </c>
      <c r="T6" s="951"/>
      <c r="U6" s="951"/>
      <c r="V6" s="951"/>
      <c r="AA6" s="951" t="s">
        <v>376</v>
      </c>
      <c r="AB6" s="951"/>
      <c r="AC6" s="951"/>
      <c r="AD6" s="951"/>
    </row>
    <row r="7" spans="2:32">
      <c r="B7" s="74"/>
      <c r="C7" s="68" t="s">
        <v>377</v>
      </c>
      <c r="D7" s="705" t="str">
        <f>乙第105号_身分証明書発行申請書_別記様式!$C$5</f>
        <v>test</v>
      </c>
      <c r="E7" s="706"/>
      <c r="F7" s="706"/>
      <c r="G7" s="75"/>
      <c r="J7" s="74"/>
      <c r="K7" s="68" t="s">
        <v>377</v>
      </c>
      <c r="L7" s="705" t="str">
        <f>乙第105号_身分証明書発行申請書_別記様式!$C$5</f>
        <v>test</v>
      </c>
      <c r="M7" s="706"/>
      <c r="N7" s="706"/>
      <c r="O7" s="75"/>
      <c r="S7" s="951"/>
      <c r="T7" s="951"/>
      <c r="U7" s="951"/>
      <c r="V7" s="951"/>
      <c r="AA7" s="951"/>
      <c r="AB7" s="951"/>
      <c r="AC7" s="951"/>
      <c r="AD7" s="951"/>
    </row>
    <row r="8" spans="2:32" ht="30" customHeight="1">
      <c r="B8" s="74"/>
      <c r="C8" s="952" t="s">
        <v>378</v>
      </c>
      <c r="D8" s="952"/>
      <c r="E8" s="952"/>
      <c r="F8" s="952"/>
      <c r="G8" s="75"/>
      <c r="I8" s="80"/>
      <c r="J8" s="74"/>
      <c r="K8" s="952" t="s">
        <v>378</v>
      </c>
      <c r="L8" s="952"/>
      <c r="M8" s="952"/>
      <c r="N8" s="952"/>
      <c r="O8" s="75"/>
      <c r="P8" s="80"/>
      <c r="Q8" s="80"/>
      <c r="S8" s="953" t="s">
        <v>379</v>
      </c>
      <c r="T8" s="953"/>
      <c r="U8" s="953"/>
      <c r="V8" s="953"/>
      <c r="Y8" s="80"/>
      <c r="AA8" s="953" t="s">
        <v>379</v>
      </c>
      <c r="AB8" s="953"/>
      <c r="AC8" s="953"/>
      <c r="AD8" s="953"/>
      <c r="AF8" s="80"/>
    </row>
    <row r="9" spans="2:32" ht="12" customHeight="1">
      <c r="B9" s="74"/>
      <c r="C9" s="699" t="s">
        <v>380</v>
      </c>
      <c r="D9" s="699"/>
      <c r="E9" s="699"/>
      <c r="F9" s="699"/>
      <c r="G9" s="75"/>
      <c r="I9" s="80"/>
      <c r="J9" s="74"/>
      <c r="K9" s="699" t="s">
        <v>380</v>
      </c>
      <c r="L9" s="699"/>
      <c r="M9" s="699"/>
      <c r="N9" s="699"/>
      <c r="O9" s="75"/>
      <c r="P9" s="80"/>
      <c r="Q9" s="80"/>
      <c r="S9" s="953" t="s">
        <v>381</v>
      </c>
      <c r="T9" s="953"/>
      <c r="U9" s="953"/>
      <c r="V9" s="953"/>
      <c r="Y9" s="80"/>
      <c r="AA9" s="953" t="s">
        <v>381</v>
      </c>
      <c r="AB9" s="953"/>
      <c r="AC9" s="953"/>
      <c r="AD9" s="953"/>
      <c r="AF9" s="80"/>
    </row>
    <row r="10" spans="2:32" ht="31.5" customHeight="1">
      <c r="B10" s="74"/>
      <c r="C10" s="81" t="s">
        <v>382</v>
      </c>
      <c r="D10" s="954" t="str">
        <f>乙第105号_身分証明書発行申請書_別記様式!$C$3</f>
        <v>　</v>
      </c>
      <c r="E10" s="955"/>
      <c r="F10" s="955"/>
      <c r="G10" s="75"/>
      <c r="I10" s="80"/>
      <c r="J10" s="74"/>
      <c r="K10" s="81" t="s">
        <v>382</v>
      </c>
      <c r="L10" s="954" t="str">
        <f>乙第105号_身分証明書発行申請書_別記様式!$C$3</f>
        <v>　</v>
      </c>
      <c r="M10" s="955"/>
      <c r="N10" s="955"/>
      <c r="O10" s="75"/>
      <c r="P10" s="80"/>
      <c r="Q10" s="80"/>
      <c r="S10" s="953"/>
      <c r="T10" s="953"/>
      <c r="U10" s="953"/>
      <c r="V10" s="953"/>
      <c r="Y10" s="80"/>
      <c r="AA10" s="953"/>
      <c r="AB10" s="953"/>
      <c r="AC10" s="953"/>
      <c r="AD10" s="953"/>
      <c r="AF10" s="80"/>
    </row>
    <row r="11" spans="2:32" ht="29.25" customHeight="1">
      <c r="B11" s="74"/>
      <c r="C11" s="82" t="s">
        <v>778</v>
      </c>
      <c r="D11" s="83" t="str">
        <f>乙第105号_身分証明書発行申請書_別記様式!$C$6</f>
        <v>　　</v>
      </c>
      <c r="E11" s="84" t="s">
        <v>383</v>
      </c>
      <c r="F11" s="85" t="str">
        <f>乙第105号_身分証明書発行申請書_別記様式!$E$6</f>
        <v>　</v>
      </c>
      <c r="G11" s="75"/>
      <c r="I11" s="86"/>
      <c r="J11" s="74"/>
      <c r="K11" s="82" t="s">
        <v>778</v>
      </c>
      <c r="L11" s="83" t="str">
        <f>乙第105号_身分証明書発行申請書_別記様式!$C$6</f>
        <v>　　</v>
      </c>
      <c r="M11" s="84" t="s">
        <v>383</v>
      </c>
      <c r="N11" s="85" t="str">
        <f>乙第105号_身分証明書発行申請書_別記様式!$E$6</f>
        <v>　</v>
      </c>
      <c r="O11" s="75"/>
      <c r="P11" s="87"/>
      <c r="Q11" s="86"/>
      <c r="S11" s="951" t="s">
        <v>777</v>
      </c>
      <c r="T11" s="956"/>
      <c r="U11" s="956"/>
      <c r="V11" s="956"/>
      <c r="W11" s="541"/>
      <c r="X11" s="541"/>
      <c r="Y11" s="541"/>
      <c r="Z11" s="541"/>
      <c r="AA11" s="951" t="s">
        <v>777</v>
      </c>
      <c r="AB11" s="956"/>
      <c r="AC11" s="956"/>
      <c r="AD11" s="956"/>
      <c r="AF11" s="87"/>
    </row>
    <row r="12" spans="2:32" ht="12" customHeight="1">
      <c r="B12" s="74"/>
      <c r="D12" s="88"/>
      <c r="E12" s="88"/>
      <c r="F12" s="89"/>
      <c r="G12" s="75"/>
      <c r="I12" s="86"/>
      <c r="J12" s="74"/>
      <c r="L12" s="88"/>
      <c r="M12" s="88"/>
      <c r="N12" s="89"/>
      <c r="O12" s="75"/>
      <c r="P12" s="87"/>
      <c r="Q12" s="86"/>
      <c r="S12" s="957"/>
      <c r="T12" s="957"/>
      <c r="U12" s="957"/>
      <c r="V12" s="957"/>
      <c r="W12" s="957"/>
      <c r="X12" s="957"/>
      <c r="Y12" s="957"/>
      <c r="Z12" s="957"/>
      <c r="AA12" s="957"/>
      <c r="AB12" s="957"/>
      <c r="AC12" s="957"/>
      <c r="AD12" s="957"/>
      <c r="AF12" s="87"/>
    </row>
    <row r="13" spans="2:32">
      <c r="B13" s="74"/>
      <c r="C13" s="699" t="s">
        <v>364</v>
      </c>
      <c r="D13" s="958" t="str">
        <f>乙第105号_身分証明書発行申請書_別記様式!$C$7</f>
        <v>東京都港湾局
〇〇所長　○○　○○</v>
      </c>
      <c r="E13" s="958"/>
      <c r="F13" s="958"/>
      <c r="G13" s="75"/>
      <c r="I13" s="86"/>
      <c r="J13" s="74"/>
      <c r="K13" s="699" t="s">
        <v>364</v>
      </c>
      <c r="L13" s="958" t="str">
        <f>乙第105号_身分証明書発行申請書_別記様式!$C$7</f>
        <v>東京都港湾局
〇〇所長　○○　○○</v>
      </c>
      <c r="M13" s="958"/>
      <c r="N13" s="958"/>
      <c r="O13" s="75"/>
      <c r="P13" s="87"/>
      <c r="Q13" s="86"/>
      <c r="S13" s="957"/>
      <c r="T13" s="957"/>
      <c r="U13" s="957"/>
      <c r="V13" s="957"/>
      <c r="W13" s="957"/>
      <c r="X13" s="957"/>
      <c r="Y13" s="957"/>
      <c r="Z13" s="957"/>
      <c r="AA13" s="957"/>
      <c r="AB13" s="957"/>
      <c r="AC13" s="957"/>
      <c r="AD13" s="957"/>
      <c r="AF13" s="87"/>
    </row>
    <row r="14" spans="2:32">
      <c r="B14" s="74"/>
      <c r="C14" s="699"/>
      <c r="D14" s="958"/>
      <c r="E14" s="958"/>
      <c r="F14" s="958"/>
      <c r="G14" s="75"/>
      <c r="I14" s="90"/>
      <c r="J14" s="74"/>
      <c r="K14" s="699"/>
      <c r="L14" s="958"/>
      <c r="M14" s="958"/>
      <c r="N14" s="958"/>
      <c r="O14" s="75"/>
      <c r="P14" s="90"/>
      <c r="Q14" s="90"/>
      <c r="S14" s="76"/>
      <c r="Y14" s="90"/>
      <c r="AA14" s="76"/>
      <c r="AF14" s="90"/>
    </row>
    <row r="15" spans="2:32" ht="15" thickBot="1">
      <c r="B15" s="91"/>
      <c r="C15" s="92"/>
      <c r="D15" s="92"/>
      <c r="E15" s="92"/>
      <c r="F15" s="92"/>
      <c r="G15" s="93"/>
      <c r="J15" s="91"/>
      <c r="K15" s="92"/>
      <c r="L15" s="92"/>
      <c r="M15" s="92"/>
      <c r="N15" s="92"/>
      <c r="O15" s="93"/>
    </row>
    <row r="16" spans="2:32" ht="15" thickBot="1"/>
    <row r="17" spans="2:32">
      <c r="B17" s="69"/>
      <c r="C17" s="97" t="str">
        <f>乙第105号_身分証明書発行申請書_別記様式!$C$8</f>
        <v>〇〇第〇〇〇号</v>
      </c>
      <c r="D17" s="70"/>
      <c r="E17" s="71"/>
      <c r="F17" s="72">
        <v>3</v>
      </c>
      <c r="G17" s="73"/>
      <c r="J17" s="69"/>
      <c r="K17" s="97" t="str">
        <f>乙第105号_身分証明書発行申請書_別記様式!$C$8</f>
        <v>〇〇第〇〇〇号</v>
      </c>
      <c r="L17" s="70"/>
      <c r="M17" s="71"/>
      <c r="N17" s="72">
        <v>4</v>
      </c>
      <c r="O17" s="73"/>
    </row>
    <row r="18" spans="2:32" ht="21">
      <c r="B18" s="74"/>
      <c r="C18" s="948" t="s">
        <v>372</v>
      </c>
      <c r="D18" s="948"/>
      <c r="E18" s="948"/>
      <c r="F18" s="948"/>
      <c r="G18" s="75"/>
      <c r="J18" s="74"/>
      <c r="K18" s="948" t="s">
        <v>372</v>
      </c>
      <c r="L18" s="948"/>
      <c r="M18" s="948"/>
      <c r="N18" s="948"/>
      <c r="O18" s="75"/>
      <c r="T18" s="76"/>
      <c r="U18" s="76"/>
      <c r="V18" s="76"/>
      <c r="AB18" s="76"/>
      <c r="AC18" s="76"/>
      <c r="AD18" s="76"/>
    </row>
    <row r="19" spans="2:32" ht="28.5" customHeight="1">
      <c r="B19" s="74"/>
      <c r="C19" s="68" t="s">
        <v>373</v>
      </c>
      <c r="D19" s="949" t="str">
        <f>VLOOKUP(F17,乙第105号_身分証明書発行申請書_別記様式!$B$13:$F$32,5,TRUE)&amp;""</f>
        <v/>
      </c>
      <c r="E19" s="949"/>
      <c r="F19" s="949"/>
      <c r="G19" s="75"/>
      <c r="J19" s="74"/>
      <c r="K19" s="68" t="s">
        <v>373</v>
      </c>
      <c r="L19" s="949" t="str">
        <f>VLOOKUP(N17,乙第105号_身分証明書発行申請書_別記様式!$B$13:$F$32,5,TRUE)&amp;""</f>
        <v/>
      </c>
      <c r="M19" s="949"/>
      <c r="N19" s="949"/>
      <c r="O19" s="75"/>
    </row>
    <row r="20" spans="2:32">
      <c r="B20" s="74"/>
      <c r="C20" s="68" t="s">
        <v>374</v>
      </c>
      <c r="D20" s="77" t="str">
        <f>VLOOKUP(F17,乙第105号_身分証明書発行申請書_別記様式!$B$13:$F$32,2,TRUE)&amp;""</f>
        <v/>
      </c>
      <c r="E20" s="78"/>
      <c r="F20" s="79" t="str">
        <f>VLOOKUP(F17,乙第105号_身分証明書発行申請書_別記様式!$B$13:$F$32,4,TRUE)</f>
        <v/>
      </c>
      <c r="G20" s="75"/>
      <c r="J20" s="74"/>
      <c r="K20" s="68" t="s">
        <v>374</v>
      </c>
      <c r="L20" s="77" t="str">
        <f>VLOOKUP(N17,乙第105号_身分証明書発行申請書_別記様式!$B$13:$F$32,2,TRUE)&amp;""</f>
        <v/>
      </c>
      <c r="M20" s="78"/>
      <c r="N20" s="79" t="str">
        <f>VLOOKUP(N17,乙第105号_身分証明書発行申請書_別記様式!$B$13:$F$32,4,TRUE)</f>
        <v/>
      </c>
      <c r="O20" s="75"/>
      <c r="S20" s="68" t="s">
        <v>375</v>
      </c>
      <c r="AA20" s="68" t="s">
        <v>375</v>
      </c>
    </row>
    <row r="21" spans="2:32" ht="14.25" customHeight="1">
      <c r="B21" s="74"/>
      <c r="D21" s="950">
        <f>VLOOKUP(F17,乙第105号_身分証明書発行申請書_別記様式!$B$13:$F$32,3,TRUE)</f>
        <v>0</v>
      </c>
      <c r="E21" s="950"/>
      <c r="F21" s="950"/>
      <c r="G21" s="75"/>
      <c r="J21" s="74"/>
      <c r="L21" s="950">
        <f>VLOOKUP(N17,乙第105号_身分証明書発行申請書_別記様式!$B$13:$F$32,3,TRUE)</f>
        <v>0</v>
      </c>
      <c r="M21" s="950"/>
      <c r="N21" s="950"/>
      <c r="O21" s="75"/>
      <c r="S21" s="951" t="s">
        <v>376</v>
      </c>
      <c r="T21" s="951"/>
      <c r="U21" s="951"/>
      <c r="V21" s="951"/>
      <c r="AA21" s="951" t="s">
        <v>376</v>
      </c>
      <c r="AB21" s="951"/>
      <c r="AC21" s="951"/>
      <c r="AD21" s="951"/>
    </row>
    <row r="22" spans="2:32">
      <c r="B22" s="74"/>
      <c r="C22" s="68" t="s">
        <v>377</v>
      </c>
      <c r="D22" s="705" t="str">
        <f>乙第105号_身分証明書発行申請書_別記様式!$C$5</f>
        <v>test</v>
      </c>
      <c r="E22" s="706"/>
      <c r="F22" s="706"/>
      <c r="G22" s="75"/>
      <c r="J22" s="74"/>
      <c r="K22" s="68" t="s">
        <v>377</v>
      </c>
      <c r="L22" s="705" t="str">
        <f>乙第105号_身分証明書発行申請書_別記様式!$C$5</f>
        <v>test</v>
      </c>
      <c r="M22" s="706"/>
      <c r="N22" s="706"/>
      <c r="O22" s="75"/>
      <c r="S22" s="951"/>
      <c r="T22" s="951"/>
      <c r="U22" s="951"/>
      <c r="V22" s="951"/>
      <c r="AA22" s="951"/>
      <c r="AB22" s="951"/>
      <c r="AC22" s="951"/>
      <c r="AD22" s="951"/>
    </row>
    <row r="23" spans="2:32" ht="30" customHeight="1">
      <c r="B23" s="74"/>
      <c r="C23" s="952" t="s">
        <v>378</v>
      </c>
      <c r="D23" s="952"/>
      <c r="E23" s="952"/>
      <c r="F23" s="952"/>
      <c r="G23" s="75"/>
      <c r="I23" s="80"/>
      <c r="J23" s="74"/>
      <c r="K23" s="952" t="s">
        <v>378</v>
      </c>
      <c r="L23" s="952"/>
      <c r="M23" s="952"/>
      <c r="N23" s="952"/>
      <c r="O23" s="75"/>
      <c r="P23" s="80"/>
      <c r="Q23" s="80"/>
      <c r="S23" s="953" t="s">
        <v>379</v>
      </c>
      <c r="T23" s="953"/>
      <c r="U23" s="953"/>
      <c r="V23" s="953"/>
      <c r="Y23" s="80"/>
      <c r="AA23" s="953" t="s">
        <v>379</v>
      </c>
      <c r="AB23" s="953"/>
      <c r="AC23" s="953"/>
      <c r="AD23" s="953"/>
      <c r="AF23" s="80"/>
    </row>
    <row r="24" spans="2:32" ht="12" customHeight="1">
      <c r="B24" s="74"/>
      <c r="C24" s="699" t="s">
        <v>380</v>
      </c>
      <c r="D24" s="699"/>
      <c r="E24" s="699"/>
      <c r="F24" s="699"/>
      <c r="G24" s="75"/>
      <c r="I24" s="80"/>
      <c r="J24" s="74"/>
      <c r="K24" s="699" t="s">
        <v>380</v>
      </c>
      <c r="L24" s="699"/>
      <c r="M24" s="699"/>
      <c r="N24" s="699"/>
      <c r="O24" s="75"/>
      <c r="P24" s="80"/>
      <c r="Q24" s="80"/>
      <c r="S24" s="953" t="s">
        <v>381</v>
      </c>
      <c r="T24" s="953"/>
      <c r="U24" s="953"/>
      <c r="V24" s="953"/>
      <c r="Y24" s="80"/>
      <c r="AA24" s="953" t="s">
        <v>381</v>
      </c>
      <c r="AB24" s="953"/>
      <c r="AC24" s="953"/>
      <c r="AD24" s="953"/>
      <c r="AF24" s="80"/>
    </row>
    <row r="25" spans="2:32" ht="31.5" customHeight="1">
      <c r="B25" s="74"/>
      <c r="C25" s="81" t="s">
        <v>382</v>
      </c>
      <c r="D25" s="954" t="str">
        <f>乙第105号_身分証明書発行申請書_別記様式!$C$3</f>
        <v>　</v>
      </c>
      <c r="E25" s="955"/>
      <c r="F25" s="955"/>
      <c r="G25" s="75"/>
      <c r="I25" s="80"/>
      <c r="J25" s="74"/>
      <c r="K25" s="81" t="s">
        <v>382</v>
      </c>
      <c r="L25" s="954" t="str">
        <f>乙第105号_身分証明書発行申請書_別記様式!$C$3</f>
        <v>　</v>
      </c>
      <c r="M25" s="955"/>
      <c r="N25" s="955"/>
      <c r="O25" s="75"/>
      <c r="P25" s="80"/>
      <c r="Q25" s="80"/>
      <c r="S25" s="953"/>
      <c r="T25" s="953"/>
      <c r="U25" s="953"/>
      <c r="V25" s="953"/>
      <c r="Y25" s="80"/>
      <c r="AA25" s="953"/>
      <c r="AB25" s="953"/>
      <c r="AC25" s="953"/>
      <c r="AD25" s="953"/>
      <c r="AF25" s="80"/>
    </row>
    <row r="26" spans="2:32" ht="34.5" customHeight="1">
      <c r="B26" s="74"/>
      <c r="C26" s="82" t="s">
        <v>778</v>
      </c>
      <c r="D26" s="83" t="str">
        <f>乙第105号_身分証明書発行申請書_別記様式!$C$6</f>
        <v>　　</v>
      </c>
      <c r="E26" s="84" t="s">
        <v>383</v>
      </c>
      <c r="F26" s="85" t="str">
        <f>乙第105号_身分証明書発行申請書_別記様式!$E$6</f>
        <v>　</v>
      </c>
      <c r="G26" s="75"/>
      <c r="I26" s="86"/>
      <c r="J26" s="74"/>
      <c r="K26" s="82" t="s">
        <v>778</v>
      </c>
      <c r="L26" s="83" t="str">
        <f>乙第105号_身分証明書発行申請書_別記様式!$C$6</f>
        <v>　　</v>
      </c>
      <c r="M26" s="84" t="s">
        <v>383</v>
      </c>
      <c r="N26" s="85" t="str">
        <f>乙第105号_身分証明書発行申請書_別記様式!$E$6</f>
        <v>　</v>
      </c>
      <c r="O26" s="75"/>
      <c r="P26" s="87"/>
      <c r="Q26" s="86"/>
      <c r="S26" s="951" t="s">
        <v>777</v>
      </c>
      <c r="T26" s="956"/>
      <c r="U26" s="956"/>
      <c r="V26" s="956"/>
      <c r="W26" s="541"/>
      <c r="X26" s="541"/>
      <c r="Y26" s="541"/>
      <c r="Z26" s="541"/>
      <c r="AA26" s="951" t="s">
        <v>777</v>
      </c>
      <c r="AB26" s="956"/>
      <c r="AC26" s="956"/>
      <c r="AD26" s="956"/>
      <c r="AF26" s="87"/>
    </row>
    <row r="27" spans="2:32" ht="12" customHeight="1">
      <c r="B27" s="74"/>
      <c r="D27" s="88"/>
      <c r="E27" s="88"/>
      <c r="F27" s="89"/>
      <c r="G27" s="75"/>
      <c r="I27" s="86"/>
      <c r="J27" s="74"/>
      <c r="L27" s="88"/>
      <c r="M27" s="88"/>
      <c r="N27" s="89"/>
      <c r="O27" s="75"/>
      <c r="P27" s="87"/>
      <c r="Q27" s="86"/>
      <c r="T27" s="88"/>
      <c r="U27" s="88"/>
      <c r="V27" s="89"/>
      <c r="Y27" s="86"/>
      <c r="AB27" s="88"/>
      <c r="AC27" s="88"/>
      <c r="AD27" s="89"/>
      <c r="AF27" s="87"/>
    </row>
    <row r="28" spans="2:32">
      <c r="B28" s="74"/>
      <c r="C28" s="699" t="s">
        <v>364</v>
      </c>
      <c r="D28" s="958" t="str">
        <f>乙第105号_身分証明書発行申請書_別記様式!$C$7</f>
        <v>東京都港湾局
〇〇所長　○○　○○</v>
      </c>
      <c r="E28" s="958"/>
      <c r="F28" s="958"/>
      <c r="G28" s="75"/>
      <c r="I28" s="86"/>
      <c r="J28" s="74"/>
      <c r="K28" s="699" t="s">
        <v>364</v>
      </c>
      <c r="L28" s="958" t="str">
        <f>乙第105号_身分証明書発行申請書_別記様式!$C$7</f>
        <v>東京都港湾局
〇〇所長　○○　○○</v>
      </c>
      <c r="M28" s="958"/>
      <c r="N28" s="958"/>
      <c r="O28" s="75"/>
      <c r="P28" s="87"/>
      <c r="Q28" s="86"/>
      <c r="T28" s="88"/>
      <c r="U28" s="88"/>
      <c r="V28" s="89"/>
      <c r="Y28" s="86"/>
      <c r="AB28" s="88"/>
      <c r="AC28" s="88"/>
      <c r="AD28" s="89"/>
      <c r="AF28" s="87"/>
    </row>
    <row r="29" spans="2:32">
      <c r="B29" s="74"/>
      <c r="C29" s="699"/>
      <c r="D29" s="958"/>
      <c r="E29" s="958"/>
      <c r="F29" s="958"/>
      <c r="G29" s="75"/>
      <c r="I29" s="90"/>
      <c r="J29" s="74"/>
      <c r="K29" s="699"/>
      <c r="L29" s="958"/>
      <c r="M29" s="958"/>
      <c r="N29" s="958"/>
      <c r="O29" s="75"/>
      <c r="P29" s="90"/>
      <c r="Q29" s="90"/>
      <c r="S29" s="76"/>
      <c r="Y29" s="90"/>
      <c r="AA29" s="76"/>
      <c r="AF29" s="90"/>
    </row>
    <row r="30" spans="2:32" ht="15" thickBot="1">
      <c r="B30" s="91"/>
      <c r="C30" s="92"/>
      <c r="D30" s="92"/>
      <c r="E30" s="92"/>
      <c r="F30" s="92"/>
      <c r="G30" s="93"/>
      <c r="J30" s="91"/>
      <c r="K30" s="92"/>
      <c r="L30" s="92"/>
      <c r="M30" s="92"/>
      <c r="N30" s="92"/>
      <c r="O30" s="93"/>
    </row>
    <row r="31" spans="2:32" ht="15" thickBot="1"/>
    <row r="32" spans="2:32">
      <c r="B32" s="69"/>
      <c r="C32" s="97" t="str">
        <f>乙第105号_身分証明書発行申請書_別記様式!$C$8</f>
        <v>〇〇第〇〇〇号</v>
      </c>
      <c r="D32" s="70"/>
      <c r="E32" s="71"/>
      <c r="F32" s="72">
        <v>5</v>
      </c>
      <c r="G32" s="73"/>
      <c r="J32" s="69"/>
      <c r="K32" s="97" t="str">
        <f>乙第105号_身分証明書発行申請書_別記様式!$C$8</f>
        <v>〇〇第〇〇〇号</v>
      </c>
      <c r="L32" s="70"/>
      <c r="M32" s="71"/>
      <c r="N32" s="72">
        <v>6</v>
      </c>
      <c r="O32" s="73"/>
    </row>
    <row r="33" spans="2:32" ht="21">
      <c r="B33" s="74"/>
      <c r="C33" s="948" t="s">
        <v>372</v>
      </c>
      <c r="D33" s="948"/>
      <c r="E33" s="948"/>
      <c r="F33" s="948"/>
      <c r="G33" s="75"/>
      <c r="J33" s="74"/>
      <c r="K33" s="948" t="s">
        <v>372</v>
      </c>
      <c r="L33" s="948"/>
      <c r="M33" s="948"/>
      <c r="N33" s="948"/>
      <c r="O33" s="75"/>
      <c r="T33" s="76"/>
      <c r="U33" s="76"/>
      <c r="V33" s="76"/>
      <c r="AB33" s="76"/>
      <c r="AC33" s="76"/>
      <c r="AD33" s="76"/>
    </row>
    <row r="34" spans="2:32" ht="28.5" customHeight="1">
      <c r="B34" s="74"/>
      <c r="C34" s="68" t="s">
        <v>373</v>
      </c>
      <c r="D34" s="949" t="str">
        <f>VLOOKUP(F32,乙第105号_身分証明書発行申請書_別記様式!$B$13:$F$32,5,TRUE)&amp;""</f>
        <v/>
      </c>
      <c r="E34" s="949"/>
      <c r="F34" s="949"/>
      <c r="G34" s="75"/>
      <c r="J34" s="74"/>
      <c r="K34" s="68" t="s">
        <v>373</v>
      </c>
      <c r="L34" s="949" t="str">
        <f>VLOOKUP(N32,乙第105号_身分証明書発行申請書_別記様式!$B$13:$F$32,5,TRUE)&amp;""</f>
        <v/>
      </c>
      <c r="M34" s="949"/>
      <c r="N34" s="949"/>
      <c r="O34" s="75"/>
    </row>
    <row r="35" spans="2:32">
      <c r="B35" s="74"/>
      <c r="C35" s="68" t="s">
        <v>374</v>
      </c>
      <c r="D35" s="77" t="str">
        <f>VLOOKUP(F32,乙第105号_身分証明書発行申請書_別記様式!$B$13:$F$32,2,TRUE)&amp;""</f>
        <v/>
      </c>
      <c r="E35" s="78"/>
      <c r="F35" s="79" t="str">
        <f>VLOOKUP(F32,乙第105号_身分証明書発行申請書_別記様式!$B$13:$F$32,4,TRUE)</f>
        <v/>
      </c>
      <c r="G35" s="75"/>
      <c r="J35" s="74"/>
      <c r="K35" s="68" t="s">
        <v>374</v>
      </c>
      <c r="L35" s="77" t="str">
        <f>VLOOKUP(N32,乙第105号_身分証明書発行申請書_別記様式!$B$13:$F$32,2,TRUE)&amp;""</f>
        <v/>
      </c>
      <c r="M35" s="78"/>
      <c r="N35" s="79" t="str">
        <f>VLOOKUP(N32,乙第105号_身分証明書発行申請書_別記様式!$B$13:$F$32,4,TRUE)</f>
        <v/>
      </c>
      <c r="O35" s="75"/>
      <c r="S35" s="68" t="s">
        <v>375</v>
      </c>
      <c r="AA35" s="68" t="s">
        <v>375</v>
      </c>
    </row>
    <row r="36" spans="2:32" ht="14.25" customHeight="1">
      <c r="B36" s="74"/>
      <c r="D36" s="950">
        <f>VLOOKUP(F32,乙第105号_身分証明書発行申請書_別記様式!$B$13:$F$32,3,TRUE)</f>
        <v>0</v>
      </c>
      <c r="E36" s="950"/>
      <c r="F36" s="950"/>
      <c r="G36" s="75"/>
      <c r="J36" s="74"/>
      <c r="L36" s="950">
        <f>VLOOKUP(N32,乙第105号_身分証明書発行申請書_別記様式!$B$13:$F$32,3,TRUE)</f>
        <v>0</v>
      </c>
      <c r="M36" s="950"/>
      <c r="N36" s="950"/>
      <c r="O36" s="75"/>
      <c r="S36" s="951" t="s">
        <v>376</v>
      </c>
      <c r="T36" s="951"/>
      <c r="U36" s="951"/>
      <c r="V36" s="951"/>
      <c r="AA36" s="951" t="s">
        <v>376</v>
      </c>
      <c r="AB36" s="951"/>
      <c r="AC36" s="951"/>
      <c r="AD36" s="951"/>
    </row>
    <row r="37" spans="2:32">
      <c r="B37" s="74"/>
      <c r="C37" s="68" t="s">
        <v>377</v>
      </c>
      <c r="D37" s="705" t="str">
        <f>乙第105号_身分証明書発行申請書_別記様式!$C$5</f>
        <v>test</v>
      </c>
      <c r="E37" s="706"/>
      <c r="F37" s="706"/>
      <c r="G37" s="75"/>
      <c r="J37" s="74"/>
      <c r="K37" s="68" t="s">
        <v>377</v>
      </c>
      <c r="L37" s="705" t="str">
        <f>乙第105号_身分証明書発行申請書_別記様式!$C$5</f>
        <v>test</v>
      </c>
      <c r="M37" s="706"/>
      <c r="N37" s="706"/>
      <c r="O37" s="75"/>
      <c r="S37" s="951"/>
      <c r="T37" s="951"/>
      <c r="U37" s="951"/>
      <c r="V37" s="951"/>
      <c r="AA37" s="951"/>
      <c r="AB37" s="951"/>
      <c r="AC37" s="951"/>
      <c r="AD37" s="951"/>
    </row>
    <row r="38" spans="2:32" ht="30" customHeight="1">
      <c r="B38" s="74"/>
      <c r="C38" s="952" t="s">
        <v>378</v>
      </c>
      <c r="D38" s="952"/>
      <c r="E38" s="952"/>
      <c r="F38" s="952"/>
      <c r="G38" s="75"/>
      <c r="I38" s="80"/>
      <c r="J38" s="74"/>
      <c r="K38" s="952" t="s">
        <v>378</v>
      </c>
      <c r="L38" s="952"/>
      <c r="M38" s="952"/>
      <c r="N38" s="952"/>
      <c r="O38" s="75"/>
      <c r="P38" s="80"/>
      <c r="Q38" s="80"/>
      <c r="S38" s="953" t="s">
        <v>379</v>
      </c>
      <c r="T38" s="953"/>
      <c r="U38" s="953"/>
      <c r="V38" s="953"/>
      <c r="Y38" s="80"/>
      <c r="AA38" s="953" t="s">
        <v>379</v>
      </c>
      <c r="AB38" s="953"/>
      <c r="AC38" s="953"/>
      <c r="AD38" s="953"/>
      <c r="AF38" s="80"/>
    </row>
    <row r="39" spans="2:32" ht="12" customHeight="1">
      <c r="B39" s="74"/>
      <c r="C39" s="699" t="s">
        <v>380</v>
      </c>
      <c r="D39" s="699"/>
      <c r="E39" s="699"/>
      <c r="F39" s="699"/>
      <c r="G39" s="75"/>
      <c r="I39" s="80"/>
      <c r="J39" s="74"/>
      <c r="K39" s="699" t="s">
        <v>380</v>
      </c>
      <c r="L39" s="699"/>
      <c r="M39" s="699"/>
      <c r="N39" s="699"/>
      <c r="O39" s="75"/>
      <c r="P39" s="80"/>
      <c r="Q39" s="80"/>
      <c r="S39" s="953" t="s">
        <v>381</v>
      </c>
      <c r="T39" s="953"/>
      <c r="U39" s="953"/>
      <c r="V39" s="953"/>
      <c r="Y39" s="80"/>
      <c r="AA39" s="953" t="s">
        <v>381</v>
      </c>
      <c r="AB39" s="953"/>
      <c r="AC39" s="953"/>
      <c r="AD39" s="953"/>
      <c r="AF39" s="80"/>
    </row>
    <row r="40" spans="2:32" ht="31.5" customHeight="1">
      <c r="B40" s="74"/>
      <c r="C40" s="81" t="s">
        <v>382</v>
      </c>
      <c r="D40" s="954" t="str">
        <f>乙第105号_身分証明書発行申請書_別記様式!$C$3</f>
        <v>　</v>
      </c>
      <c r="E40" s="955"/>
      <c r="F40" s="955"/>
      <c r="G40" s="75"/>
      <c r="I40" s="80"/>
      <c r="J40" s="74"/>
      <c r="K40" s="81" t="s">
        <v>382</v>
      </c>
      <c r="L40" s="954" t="str">
        <f>乙第105号_身分証明書発行申請書_別記様式!$C$3</f>
        <v>　</v>
      </c>
      <c r="M40" s="955"/>
      <c r="N40" s="955"/>
      <c r="O40" s="75"/>
      <c r="P40" s="80"/>
      <c r="Q40" s="80"/>
      <c r="S40" s="953"/>
      <c r="T40" s="953"/>
      <c r="U40" s="953"/>
      <c r="V40" s="953"/>
      <c r="Y40" s="80"/>
      <c r="AA40" s="953"/>
      <c r="AB40" s="953"/>
      <c r="AC40" s="953"/>
      <c r="AD40" s="953"/>
      <c r="AF40" s="80"/>
    </row>
    <row r="41" spans="2:32" ht="32.25" customHeight="1">
      <c r="B41" s="74"/>
      <c r="C41" s="82" t="s">
        <v>778</v>
      </c>
      <c r="D41" s="83" t="str">
        <f>乙第105号_身分証明書発行申請書_別記様式!$C$6</f>
        <v>　　</v>
      </c>
      <c r="E41" s="84" t="s">
        <v>383</v>
      </c>
      <c r="F41" s="85" t="str">
        <f>乙第105号_身分証明書発行申請書_別記様式!$E$6</f>
        <v>　</v>
      </c>
      <c r="G41" s="75"/>
      <c r="I41" s="86"/>
      <c r="J41" s="74"/>
      <c r="K41" s="82" t="s">
        <v>778</v>
      </c>
      <c r="L41" s="83" t="str">
        <f>乙第105号_身分証明書発行申請書_別記様式!$C$6</f>
        <v>　　</v>
      </c>
      <c r="M41" s="84" t="s">
        <v>383</v>
      </c>
      <c r="N41" s="85" t="str">
        <f>乙第105号_身分証明書発行申請書_別記様式!$E$6</f>
        <v>　</v>
      </c>
      <c r="O41" s="75"/>
      <c r="P41" s="87"/>
      <c r="Q41" s="86"/>
      <c r="S41" s="951" t="s">
        <v>777</v>
      </c>
      <c r="T41" s="956"/>
      <c r="U41" s="956"/>
      <c r="V41" s="956"/>
      <c r="W41" s="541"/>
      <c r="X41" s="541"/>
      <c r="Y41" s="541"/>
      <c r="Z41" s="541"/>
      <c r="AA41" s="951" t="s">
        <v>777</v>
      </c>
      <c r="AB41" s="956"/>
      <c r="AC41" s="956"/>
      <c r="AD41" s="956"/>
      <c r="AF41" s="87"/>
    </row>
    <row r="42" spans="2:32" ht="12" customHeight="1">
      <c r="B42" s="74"/>
      <c r="D42" s="88"/>
      <c r="E42" s="88"/>
      <c r="F42" s="89"/>
      <c r="G42" s="75"/>
      <c r="I42" s="86"/>
      <c r="J42" s="74"/>
      <c r="L42" s="88"/>
      <c r="M42" s="88"/>
      <c r="N42" s="89"/>
      <c r="O42" s="75"/>
      <c r="P42" s="87"/>
      <c r="Q42" s="86"/>
      <c r="T42" s="88"/>
      <c r="U42" s="88"/>
      <c r="V42" s="89"/>
      <c r="Y42" s="86"/>
      <c r="AB42" s="88"/>
      <c r="AC42" s="88"/>
      <c r="AD42" s="89"/>
      <c r="AF42" s="87"/>
    </row>
    <row r="43" spans="2:32">
      <c r="B43" s="74"/>
      <c r="C43" s="699" t="s">
        <v>364</v>
      </c>
      <c r="D43" s="958" t="str">
        <f>乙第105号_身分証明書発行申請書_別記様式!$C$7</f>
        <v>東京都港湾局
〇〇所長　○○　○○</v>
      </c>
      <c r="E43" s="958"/>
      <c r="F43" s="958"/>
      <c r="G43" s="75"/>
      <c r="I43" s="86"/>
      <c r="J43" s="74"/>
      <c r="K43" s="699" t="s">
        <v>364</v>
      </c>
      <c r="L43" s="958" t="str">
        <f>乙第105号_身分証明書発行申請書_別記様式!$C$7</f>
        <v>東京都港湾局
〇〇所長　○○　○○</v>
      </c>
      <c r="M43" s="958"/>
      <c r="N43" s="958"/>
      <c r="O43" s="75"/>
      <c r="P43" s="87"/>
      <c r="Q43" s="86"/>
      <c r="T43" s="88"/>
      <c r="U43" s="88"/>
      <c r="V43" s="89"/>
      <c r="Y43" s="86"/>
      <c r="AB43" s="88"/>
      <c r="AC43" s="88"/>
      <c r="AD43" s="89"/>
      <c r="AF43" s="87"/>
    </row>
    <row r="44" spans="2:32">
      <c r="B44" s="74"/>
      <c r="C44" s="699"/>
      <c r="D44" s="958"/>
      <c r="E44" s="958"/>
      <c r="F44" s="958"/>
      <c r="G44" s="75"/>
      <c r="I44" s="90"/>
      <c r="J44" s="74"/>
      <c r="K44" s="699"/>
      <c r="L44" s="958"/>
      <c r="M44" s="958"/>
      <c r="N44" s="958"/>
      <c r="O44" s="75"/>
      <c r="P44" s="90"/>
      <c r="Q44" s="90"/>
      <c r="S44" s="76"/>
      <c r="Y44" s="90"/>
      <c r="AA44" s="76"/>
      <c r="AF44" s="90"/>
    </row>
    <row r="45" spans="2:32" ht="15" thickBot="1">
      <c r="B45" s="91"/>
      <c r="C45" s="92"/>
      <c r="D45" s="92"/>
      <c r="E45" s="92"/>
      <c r="F45" s="92"/>
      <c r="G45" s="93"/>
      <c r="J45" s="91"/>
      <c r="K45" s="92"/>
      <c r="L45" s="92"/>
      <c r="M45" s="92"/>
      <c r="N45" s="92"/>
      <c r="O45" s="93"/>
    </row>
  </sheetData>
  <mergeCells count="81">
    <mergeCell ref="S41:V41"/>
    <mergeCell ref="AA41:AD41"/>
    <mergeCell ref="C43:C44"/>
    <mergeCell ref="D43:F44"/>
    <mergeCell ref="K43:K44"/>
    <mergeCell ref="L43:N44"/>
    <mergeCell ref="C39:F39"/>
    <mergeCell ref="K39:N39"/>
    <mergeCell ref="S39:V40"/>
    <mergeCell ref="AA39:AD40"/>
    <mergeCell ref="D40:F40"/>
    <mergeCell ref="L40:N40"/>
    <mergeCell ref="S36:V37"/>
    <mergeCell ref="AA36:AD37"/>
    <mergeCell ref="D37:F37"/>
    <mergeCell ref="L37:N37"/>
    <mergeCell ref="C38:F38"/>
    <mergeCell ref="K38:N38"/>
    <mergeCell ref="S38:V38"/>
    <mergeCell ref="AA38:AD38"/>
    <mergeCell ref="C33:F33"/>
    <mergeCell ref="K33:N33"/>
    <mergeCell ref="D34:F34"/>
    <mergeCell ref="L34:N34"/>
    <mergeCell ref="D36:F36"/>
    <mergeCell ref="L36:N36"/>
    <mergeCell ref="S26:V26"/>
    <mergeCell ref="AA26:AD26"/>
    <mergeCell ref="C28:C29"/>
    <mergeCell ref="D28:F29"/>
    <mergeCell ref="K28:K29"/>
    <mergeCell ref="L28:N29"/>
    <mergeCell ref="C23:F23"/>
    <mergeCell ref="K23:N23"/>
    <mergeCell ref="S23:V23"/>
    <mergeCell ref="AA23:AD23"/>
    <mergeCell ref="C24:F24"/>
    <mergeCell ref="K24:N24"/>
    <mergeCell ref="S24:V25"/>
    <mergeCell ref="AA24:AD25"/>
    <mergeCell ref="D25:F25"/>
    <mergeCell ref="L25:N25"/>
    <mergeCell ref="D21:F21"/>
    <mergeCell ref="L21:N21"/>
    <mergeCell ref="S21:V22"/>
    <mergeCell ref="AA21:AD22"/>
    <mergeCell ref="D22:F22"/>
    <mergeCell ref="L22:N22"/>
    <mergeCell ref="AA11:AD11"/>
    <mergeCell ref="S11:V11"/>
    <mergeCell ref="C18:F18"/>
    <mergeCell ref="K18:N18"/>
    <mergeCell ref="D19:F19"/>
    <mergeCell ref="L19:N19"/>
    <mergeCell ref="S12:V13"/>
    <mergeCell ref="AA12:AD13"/>
    <mergeCell ref="C13:C14"/>
    <mergeCell ref="D13:F14"/>
    <mergeCell ref="K13:K14"/>
    <mergeCell ref="L13:N14"/>
    <mergeCell ref="W12:Z13"/>
    <mergeCell ref="C9:F9"/>
    <mergeCell ref="K9:N9"/>
    <mergeCell ref="S9:V10"/>
    <mergeCell ref="AA9:AD10"/>
    <mergeCell ref="D10:F10"/>
    <mergeCell ref="L10:N10"/>
    <mergeCell ref="S6:V7"/>
    <mergeCell ref="AA6:AD7"/>
    <mergeCell ref="D7:F7"/>
    <mergeCell ref="L7:N7"/>
    <mergeCell ref="C8:F8"/>
    <mergeCell ref="K8:N8"/>
    <mergeCell ref="S8:V8"/>
    <mergeCell ref="AA8:AD8"/>
    <mergeCell ref="C3:F3"/>
    <mergeCell ref="K3:N3"/>
    <mergeCell ref="D4:F4"/>
    <mergeCell ref="L4:N4"/>
    <mergeCell ref="D6:F6"/>
    <mergeCell ref="L6:N6"/>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48"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1:AF45"/>
  <sheetViews>
    <sheetView showGridLines="0" view="pageBreakPreview" zoomScale="70" zoomScaleNormal="100" zoomScaleSheetLayoutView="70" workbookViewId="0">
      <selection activeCell="B29" sqref="B29:J32"/>
    </sheetView>
  </sheetViews>
  <sheetFormatPr defaultRowHeight="14.25"/>
  <cols>
    <col min="1" max="1" width="3.25" style="68" customWidth="1"/>
    <col min="2" max="2" width="1" style="68" customWidth="1"/>
    <col min="3" max="3" width="9.375" style="68" customWidth="1"/>
    <col min="4" max="4" width="10.75" style="68" customWidth="1"/>
    <col min="5" max="5" width="1.75" style="68" customWidth="1"/>
    <col min="6" max="6" width="10.875" style="68" customWidth="1"/>
    <col min="7" max="7" width="1" style="68" customWidth="1"/>
    <col min="8" max="9" width="3.25" style="68" customWidth="1"/>
    <col min="10" max="10" width="1" style="68" customWidth="1"/>
    <col min="11" max="11" width="9.375" style="68" customWidth="1"/>
    <col min="12" max="12" width="10.75" style="68" customWidth="1"/>
    <col min="13" max="13" width="1.75" style="68" customWidth="1"/>
    <col min="14" max="14" width="10.875" style="68" customWidth="1"/>
    <col min="15" max="15" width="1" style="68" customWidth="1"/>
    <col min="16" max="17" width="3.25" style="68" customWidth="1"/>
    <col min="18" max="18" width="1" style="68" customWidth="1"/>
    <col min="19" max="19" width="9.375" style="68" customWidth="1"/>
    <col min="20" max="20" width="10.75" style="68" customWidth="1"/>
    <col min="21" max="21" width="1.75" style="68" customWidth="1"/>
    <col min="22" max="22" width="10.875" style="68" customWidth="1"/>
    <col min="23" max="23" width="1" style="68" customWidth="1"/>
    <col min="24" max="25" width="3.25" style="68" customWidth="1"/>
    <col min="26" max="26" width="1" style="68" customWidth="1"/>
    <col min="27" max="27" width="9.375" style="68" customWidth="1"/>
    <col min="28" max="28" width="10.75" style="68" customWidth="1"/>
    <col min="29" max="29" width="1.75" style="68" customWidth="1"/>
    <col min="30" max="30" width="10.875" style="68" customWidth="1"/>
    <col min="31" max="31" width="1" style="68" customWidth="1"/>
    <col min="32" max="32" width="3.25" style="68" customWidth="1"/>
    <col min="33" max="256" width="9" style="68"/>
    <col min="257" max="257" width="3.25" style="68" customWidth="1"/>
    <col min="258" max="258" width="1" style="68" customWidth="1"/>
    <col min="259" max="259" width="9.375" style="68" customWidth="1"/>
    <col min="260" max="260" width="10.75" style="68" customWidth="1"/>
    <col min="261" max="261" width="1.75" style="68" customWidth="1"/>
    <col min="262" max="262" width="10.875" style="68" customWidth="1"/>
    <col min="263" max="263" width="1" style="68" customWidth="1"/>
    <col min="264" max="265" width="3.25" style="68" customWidth="1"/>
    <col min="266" max="266" width="1" style="68" customWidth="1"/>
    <col min="267" max="267" width="9.375" style="68" customWidth="1"/>
    <col min="268" max="268" width="10.75" style="68" customWidth="1"/>
    <col min="269" max="269" width="1.75" style="68" customWidth="1"/>
    <col min="270" max="270" width="10.875" style="68" customWidth="1"/>
    <col min="271" max="271" width="1" style="68" customWidth="1"/>
    <col min="272" max="273" width="3.25" style="68" customWidth="1"/>
    <col min="274" max="274" width="1" style="68" customWidth="1"/>
    <col min="275" max="275" width="9.375" style="68" customWidth="1"/>
    <col min="276" max="276" width="10.75" style="68" customWidth="1"/>
    <col min="277" max="277" width="1.75" style="68" customWidth="1"/>
    <col min="278" max="278" width="10.875" style="68" customWidth="1"/>
    <col min="279" max="279" width="1" style="68" customWidth="1"/>
    <col min="280" max="281" width="3.25" style="68" customWidth="1"/>
    <col min="282" max="282" width="1" style="68" customWidth="1"/>
    <col min="283" max="283" width="9.375" style="68" customWidth="1"/>
    <col min="284" max="284" width="10.75" style="68" customWidth="1"/>
    <col min="285" max="285" width="1.75" style="68" customWidth="1"/>
    <col min="286" max="286" width="10.875" style="68" customWidth="1"/>
    <col min="287" max="287" width="1" style="68" customWidth="1"/>
    <col min="288" max="288" width="3.25" style="68" customWidth="1"/>
    <col min="289" max="512" width="9" style="68"/>
    <col min="513" max="513" width="3.25" style="68" customWidth="1"/>
    <col min="514" max="514" width="1" style="68" customWidth="1"/>
    <col min="515" max="515" width="9.375" style="68" customWidth="1"/>
    <col min="516" max="516" width="10.75" style="68" customWidth="1"/>
    <col min="517" max="517" width="1.75" style="68" customWidth="1"/>
    <col min="518" max="518" width="10.875" style="68" customWidth="1"/>
    <col min="519" max="519" width="1" style="68" customWidth="1"/>
    <col min="520" max="521" width="3.25" style="68" customWidth="1"/>
    <col min="522" max="522" width="1" style="68" customWidth="1"/>
    <col min="523" max="523" width="9.375" style="68" customWidth="1"/>
    <col min="524" max="524" width="10.75" style="68" customWidth="1"/>
    <col min="525" max="525" width="1.75" style="68" customWidth="1"/>
    <col min="526" max="526" width="10.875" style="68" customWidth="1"/>
    <col min="527" max="527" width="1" style="68" customWidth="1"/>
    <col min="528" max="529" width="3.25" style="68" customWidth="1"/>
    <col min="530" max="530" width="1" style="68" customWidth="1"/>
    <col min="531" max="531" width="9.375" style="68" customWidth="1"/>
    <col min="532" max="532" width="10.75" style="68" customWidth="1"/>
    <col min="533" max="533" width="1.75" style="68" customWidth="1"/>
    <col min="534" max="534" width="10.875" style="68" customWidth="1"/>
    <col min="535" max="535" width="1" style="68" customWidth="1"/>
    <col min="536" max="537" width="3.25" style="68" customWidth="1"/>
    <col min="538" max="538" width="1" style="68" customWidth="1"/>
    <col min="539" max="539" width="9.375" style="68" customWidth="1"/>
    <col min="540" max="540" width="10.75" style="68" customWidth="1"/>
    <col min="541" max="541" width="1.75" style="68" customWidth="1"/>
    <col min="542" max="542" width="10.875" style="68" customWidth="1"/>
    <col min="543" max="543" width="1" style="68" customWidth="1"/>
    <col min="544" max="544" width="3.25" style="68" customWidth="1"/>
    <col min="545" max="768" width="9" style="68"/>
    <col min="769" max="769" width="3.25" style="68" customWidth="1"/>
    <col min="770" max="770" width="1" style="68" customWidth="1"/>
    <col min="771" max="771" width="9.375" style="68" customWidth="1"/>
    <col min="772" max="772" width="10.75" style="68" customWidth="1"/>
    <col min="773" max="773" width="1.75" style="68" customWidth="1"/>
    <col min="774" max="774" width="10.875" style="68" customWidth="1"/>
    <col min="775" max="775" width="1" style="68" customWidth="1"/>
    <col min="776" max="777" width="3.25" style="68" customWidth="1"/>
    <col min="778" max="778" width="1" style="68" customWidth="1"/>
    <col min="779" max="779" width="9.375" style="68" customWidth="1"/>
    <col min="780" max="780" width="10.75" style="68" customWidth="1"/>
    <col min="781" max="781" width="1.75" style="68" customWidth="1"/>
    <col min="782" max="782" width="10.875" style="68" customWidth="1"/>
    <col min="783" max="783" width="1" style="68" customWidth="1"/>
    <col min="784" max="785" width="3.25" style="68" customWidth="1"/>
    <col min="786" max="786" width="1" style="68" customWidth="1"/>
    <col min="787" max="787" width="9.375" style="68" customWidth="1"/>
    <col min="788" max="788" width="10.75" style="68" customWidth="1"/>
    <col min="789" max="789" width="1.75" style="68" customWidth="1"/>
    <col min="790" max="790" width="10.875" style="68" customWidth="1"/>
    <col min="791" max="791" width="1" style="68" customWidth="1"/>
    <col min="792" max="793" width="3.25" style="68" customWidth="1"/>
    <col min="794" max="794" width="1" style="68" customWidth="1"/>
    <col min="795" max="795" width="9.375" style="68" customWidth="1"/>
    <col min="796" max="796" width="10.75" style="68" customWidth="1"/>
    <col min="797" max="797" width="1.75" style="68" customWidth="1"/>
    <col min="798" max="798" width="10.875" style="68" customWidth="1"/>
    <col min="799" max="799" width="1" style="68" customWidth="1"/>
    <col min="800" max="800" width="3.25" style="68" customWidth="1"/>
    <col min="801" max="1024" width="9" style="68"/>
    <col min="1025" max="1025" width="3.25" style="68" customWidth="1"/>
    <col min="1026" max="1026" width="1" style="68" customWidth="1"/>
    <col min="1027" max="1027" width="9.375" style="68" customWidth="1"/>
    <col min="1028" max="1028" width="10.75" style="68" customWidth="1"/>
    <col min="1029" max="1029" width="1.75" style="68" customWidth="1"/>
    <col min="1030" max="1030" width="10.875" style="68" customWidth="1"/>
    <col min="1031" max="1031" width="1" style="68" customWidth="1"/>
    <col min="1032" max="1033" width="3.25" style="68" customWidth="1"/>
    <col min="1034" max="1034" width="1" style="68" customWidth="1"/>
    <col min="1035" max="1035" width="9.375" style="68" customWidth="1"/>
    <col min="1036" max="1036" width="10.75" style="68" customWidth="1"/>
    <col min="1037" max="1037" width="1.75" style="68" customWidth="1"/>
    <col min="1038" max="1038" width="10.875" style="68" customWidth="1"/>
    <col min="1039" max="1039" width="1" style="68" customWidth="1"/>
    <col min="1040" max="1041" width="3.25" style="68" customWidth="1"/>
    <col min="1042" max="1042" width="1" style="68" customWidth="1"/>
    <col min="1043" max="1043" width="9.375" style="68" customWidth="1"/>
    <col min="1044" max="1044" width="10.75" style="68" customWidth="1"/>
    <col min="1045" max="1045" width="1.75" style="68" customWidth="1"/>
    <col min="1046" max="1046" width="10.875" style="68" customWidth="1"/>
    <col min="1047" max="1047" width="1" style="68" customWidth="1"/>
    <col min="1048" max="1049" width="3.25" style="68" customWidth="1"/>
    <col min="1050" max="1050" width="1" style="68" customWidth="1"/>
    <col min="1051" max="1051" width="9.375" style="68" customWidth="1"/>
    <col min="1052" max="1052" width="10.75" style="68" customWidth="1"/>
    <col min="1053" max="1053" width="1.75" style="68" customWidth="1"/>
    <col min="1054" max="1054" width="10.875" style="68" customWidth="1"/>
    <col min="1055" max="1055" width="1" style="68" customWidth="1"/>
    <col min="1056" max="1056" width="3.25" style="68" customWidth="1"/>
    <col min="1057" max="1280" width="9" style="68"/>
    <col min="1281" max="1281" width="3.25" style="68" customWidth="1"/>
    <col min="1282" max="1282" width="1" style="68" customWidth="1"/>
    <col min="1283" max="1283" width="9.375" style="68" customWidth="1"/>
    <col min="1284" max="1284" width="10.75" style="68" customWidth="1"/>
    <col min="1285" max="1285" width="1.75" style="68" customWidth="1"/>
    <col min="1286" max="1286" width="10.875" style="68" customWidth="1"/>
    <col min="1287" max="1287" width="1" style="68" customWidth="1"/>
    <col min="1288" max="1289" width="3.25" style="68" customWidth="1"/>
    <col min="1290" max="1290" width="1" style="68" customWidth="1"/>
    <col min="1291" max="1291" width="9.375" style="68" customWidth="1"/>
    <col min="1292" max="1292" width="10.75" style="68" customWidth="1"/>
    <col min="1293" max="1293" width="1.75" style="68" customWidth="1"/>
    <col min="1294" max="1294" width="10.875" style="68" customWidth="1"/>
    <col min="1295" max="1295" width="1" style="68" customWidth="1"/>
    <col min="1296" max="1297" width="3.25" style="68" customWidth="1"/>
    <col min="1298" max="1298" width="1" style="68" customWidth="1"/>
    <col min="1299" max="1299" width="9.375" style="68" customWidth="1"/>
    <col min="1300" max="1300" width="10.75" style="68" customWidth="1"/>
    <col min="1301" max="1301" width="1.75" style="68" customWidth="1"/>
    <col min="1302" max="1302" width="10.875" style="68" customWidth="1"/>
    <col min="1303" max="1303" width="1" style="68" customWidth="1"/>
    <col min="1304" max="1305" width="3.25" style="68" customWidth="1"/>
    <col min="1306" max="1306" width="1" style="68" customWidth="1"/>
    <col min="1307" max="1307" width="9.375" style="68" customWidth="1"/>
    <col min="1308" max="1308" width="10.75" style="68" customWidth="1"/>
    <col min="1309" max="1309" width="1.75" style="68" customWidth="1"/>
    <col min="1310" max="1310" width="10.875" style="68" customWidth="1"/>
    <col min="1311" max="1311" width="1" style="68" customWidth="1"/>
    <col min="1312" max="1312" width="3.25" style="68" customWidth="1"/>
    <col min="1313" max="1536" width="9" style="68"/>
    <col min="1537" max="1537" width="3.25" style="68" customWidth="1"/>
    <col min="1538" max="1538" width="1" style="68" customWidth="1"/>
    <col min="1539" max="1539" width="9.375" style="68" customWidth="1"/>
    <col min="1540" max="1540" width="10.75" style="68" customWidth="1"/>
    <col min="1541" max="1541" width="1.75" style="68" customWidth="1"/>
    <col min="1542" max="1542" width="10.875" style="68" customWidth="1"/>
    <col min="1543" max="1543" width="1" style="68" customWidth="1"/>
    <col min="1544" max="1545" width="3.25" style="68" customWidth="1"/>
    <col min="1546" max="1546" width="1" style="68" customWidth="1"/>
    <col min="1547" max="1547" width="9.375" style="68" customWidth="1"/>
    <col min="1548" max="1548" width="10.75" style="68" customWidth="1"/>
    <col min="1549" max="1549" width="1.75" style="68" customWidth="1"/>
    <col min="1550" max="1550" width="10.875" style="68" customWidth="1"/>
    <col min="1551" max="1551" width="1" style="68" customWidth="1"/>
    <col min="1552" max="1553" width="3.25" style="68" customWidth="1"/>
    <col min="1554" max="1554" width="1" style="68" customWidth="1"/>
    <col min="1555" max="1555" width="9.375" style="68" customWidth="1"/>
    <col min="1556" max="1556" width="10.75" style="68" customWidth="1"/>
    <col min="1557" max="1557" width="1.75" style="68" customWidth="1"/>
    <col min="1558" max="1558" width="10.875" style="68" customWidth="1"/>
    <col min="1559" max="1559" width="1" style="68" customWidth="1"/>
    <col min="1560" max="1561" width="3.25" style="68" customWidth="1"/>
    <col min="1562" max="1562" width="1" style="68" customWidth="1"/>
    <col min="1563" max="1563" width="9.375" style="68" customWidth="1"/>
    <col min="1564" max="1564" width="10.75" style="68" customWidth="1"/>
    <col min="1565" max="1565" width="1.75" style="68" customWidth="1"/>
    <col min="1566" max="1566" width="10.875" style="68" customWidth="1"/>
    <col min="1567" max="1567" width="1" style="68" customWidth="1"/>
    <col min="1568" max="1568" width="3.25" style="68" customWidth="1"/>
    <col min="1569" max="1792" width="9" style="68"/>
    <col min="1793" max="1793" width="3.25" style="68" customWidth="1"/>
    <col min="1794" max="1794" width="1" style="68" customWidth="1"/>
    <col min="1795" max="1795" width="9.375" style="68" customWidth="1"/>
    <col min="1796" max="1796" width="10.75" style="68" customWidth="1"/>
    <col min="1797" max="1797" width="1.75" style="68" customWidth="1"/>
    <col min="1798" max="1798" width="10.875" style="68" customWidth="1"/>
    <col min="1799" max="1799" width="1" style="68" customWidth="1"/>
    <col min="1800" max="1801" width="3.25" style="68" customWidth="1"/>
    <col min="1802" max="1802" width="1" style="68" customWidth="1"/>
    <col min="1803" max="1803" width="9.375" style="68" customWidth="1"/>
    <col min="1804" max="1804" width="10.75" style="68" customWidth="1"/>
    <col min="1805" max="1805" width="1.75" style="68" customWidth="1"/>
    <col min="1806" max="1806" width="10.875" style="68" customWidth="1"/>
    <col min="1807" max="1807" width="1" style="68" customWidth="1"/>
    <col min="1808" max="1809" width="3.25" style="68" customWidth="1"/>
    <col min="1810" max="1810" width="1" style="68" customWidth="1"/>
    <col min="1811" max="1811" width="9.375" style="68" customWidth="1"/>
    <col min="1812" max="1812" width="10.75" style="68" customWidth="1"/>
    <col min="1813" max="1813" width="1.75" style="68" customWidth="1"/>
    <col min="1814" max="1814" width="10.875" style="68" customWidth="1"/>
    <col min="1815" max="1815" width="1" style="68" customWidth="1"/>
    <col min="1816" max="1817" width="3.25" style="68" customWidth="1"/>
    <col min="1818" max="1818" width="1" style="68" customWidth="1"/>
    <col min="1819" max="1819" width="9.375" style="68" customWidth="1"/>
    <col min="1820" max="1820" width="10.75" style="68" customWidth="1"/>
    <col min="1821" max="1821" width="1.75" style="68" customWidth="1"/>
    <col min="1822" max="1822" width="10.875" style="68" customWidth="1"/>
    <col min="1823" max="1823" width="1" style="68" customWidth="1"/>
    <col min="1824" max="1824" width="3.25" style="68" customWidth="1"/>
    <col min="1825" max="2048" width="9" style="68"/>
    <col min="2049" max="2049" width="3.25" style="68" customWidth="1"/>
    <col min="2050" max="2050" width="1" style="68" customWidth="1"/>
    <col min="2051" max="2051" width="9.375" style="68" customWidth="1"/>
    <col min="2052" max="2052" width="10.75" style="68" customWidth="1"/>
    <col min="2053" max="2053" width="1.75" style="68" customWidth="1"/>
    <col min="2054" max="2054" width="10.875" style="68" customWidth="1"/>
    <col min="2055" max="2055" width="1" style="68" customWidth="1"/>
    <col min="2056" max="2057" width="3.25" style="68" customWidth="1"/>
    <col min="2058" max="2058" width="1" style="68" customWidth="1"/>
    <col min="2059" max="2059" width="9.375" style="68" customWidth="1"/>
    <col min="2060" max="2060" width="10.75" style="68" customWidth="1"/>
    <col min="2061" max="2061" width="1.75" style="68" customWidth="1"/>
    <col min="2062" max="2062" width="10.875" style="68" customWidth="1"/>
    <col min="2063" max="2063" width="1" style="68" customWidth="1"/>
    <col min="2064" max="2065" width="3.25" style="68" customWidth="1"/>
    <col min="2066" max="2066" width="1" style="68" customWidth="1"/>
    <col min="2067" max="2067" width="9.375" style="68" customWidth="1"/>
    <col min="2068" max="2068" width="10.75" style="68" customWidth="1"/>
    <col min="2069" max="2069" width="1.75" style="68" customWidth="1"/>
    <col min="2070" max="2070" width="10.875" style="68" customWidth="1"/>
    <col min="2071" max="2071" width="1" style="68" customWidth="1"/>
    <col min="2072" max="2073" width="3.25" style="68" customWidth="1"/>
    <col min="2074" max="2074" width="1" style="68" customWidth="1"/>
    <col min="2075" max="2075" width="9.375" style="68" customWidth="1"/>
    <col min="2076" max="2076" width="10.75" style="68" customWidth="1"/>
    <col min="2077" max="2077" width="1.75" style="68" customWidth="1"/>
    <col min="2078" max="2078" width="10.875" style="68" customWidth="1"/>
    <col min="2079" max="2079" width="1" style="68" customWidth="1"/>
    <col min="2080" max="2080" width="3.25" style="68" customWidth="1"/>
    <col min="2081" max="2304" width="9" style="68"/>
    <col min="2305" max="2305" width="3.25" style="68" customWidth="1"/>
    <col min="2306" max="2306" width="1" style="68" customWidth="1"/>
    <col min="2307" max="2307" width="9.375" style="68" customWidth="1"/>
    <col min="2308" max="2308" width="10.75" style="68" customWidth="1"/>
    <col min="2309" max="2309" width="1.75" style="68" customWidth="1"/>
    <col min="2310" max="2310" width="10.875" style="68" customWidth="1"/>
    <col min="2311" max="2311" width="1" style="68" customWidth="1"/>
    <col min="2312" max="2313" width="3.25" style="68" customWidth="1"/>
    <col min="2314" max="2314" width="1" style="68" customWidth="1"/>
    <col min="2315" max="2315" width="9.375" style="68" customWidth="1"/>
    <col min="2316" max="2316" width="10.75" style="68" customWidth="1"/>
    <col min="2317" max="2317" width="1.75" style="68" customWidth="1"/>
    <col min="2318" max="2318" width="10.875" style="68" customWidth="1"/>
    <col min="2319" max="2319" width="1" style="68" customWidth="1"/>
    <col min="2320" max="2321" width="3.25" style="68" customWidth="1"/>
    <col min="2322" max="2322" width="1" style="68" customWidth="1"/>
    <col min="2323" max="2323" width="9.375" style="68" customWidth="1"/>
    <col min="2324" max="2324" width="10.75" style="68" customWidth="1"/>
    <col min="2325" max="2325" width="1.75" style="68" customWidth="1"/>
    <col min="2326" max="2326" width="10.875" style="68" customWidth="1"/>
    <col min="2327" max="2327" width="1" style="68" customWidth="1"/>
    <col min="2328" max="2329" width="3.25" style="68" customWidth="1"/>
    <col min="2330" max="2330" width="1" style="68" customWidth="1"/>
    <col min="2331" max="2331" width="9.375" style="68" customWidth="1"/>
    <col min="2332" max="2332" width="10.75" style="68" customWidth="1"/>
    <col min="2333" max="2333" width="1.75" style="68" customWidth="1"/>
    <col min="2334" max="2334" width="10.875" style="68" customWidth="1"/>
    <col min="2335" max="2335" width="1" style="68" customWidth="1"/>
    <col min="2336" max="2336" width="3.25" style="68" customWidth="1"/>
    <col min="2337" max="2560" width="9" style="68"/>
    <col min="2561" max="2561" width="3.25" style="68" customWidth="1"/>
    <col min="2562" max="2562" width="1" style="68" customWidth="1"/>
    <col min="2563" max="2563" width="9.375" style="68" customWidth="1"/>
    <col min="2564" max="2564" width="10.75" style="68" customWidth="1"/>
    <col min="2565" max="2565" width="1.75" style="68" customWidth="1"/>
    <col min="2566" max="2566" width="10.875" style="68" customWidth="1"/>
    <col min="2567" max="2567" width="1" style="68" customWidth="1"/>
    <col min="2568" max="2569" width="3.25" style="68" customWidth="1"/>
    <col min="2570" max="2570" width="1" style="68" customWidth="1"/>
    <col min="2571" max="2571" width="9.375" style="68" customWidth="1"/>
    <col min="2572" max="2572" width="10.75" style="68" customWidth="1"/>
    <col min="2573" max="2573" width="1.75" style="68" customWidth="1"/>
    <col min="2574" max="2574" width="10.875" style="68" customWidth="1"/>
    <col min="2575" max="2575" width="1" style="68" customWidth="1"/>
    <col min="2576" max="2577" width="3.25" style="68" customWidth="1"/>
    <col min="2578" max="2578" width="1" style="68" customWidth="1"/>
    <col min="2579" max="2579" width="9.375" style="68" customWidth="1"/>
    <col min="2580" max="2580" width="10.75" style="68" customWidth="1"/>
    <col min="2581" max="2581" width="1.75" style="68" customWidth="1"/>
    <col min="2582" max="2582" width="10.875" style="68" customWidth="1"/>
    <col min="2583" max="2583" width="1" style="68" customWidth="1"/>
    <col min="2584" max="2585" width="3.25" style="68" customWidth="1"/>
    <col min="2586" max="2586" width="1" style="68" customWidth="1"/>
    <col min="2587" max="2587" width="9.375" style="68" customWidth="1"/>
    <col min="2588" max="2588" width="10.75" style="68" customWidth="1"/>
    <col min="2589" max="2589" width="1.75" style="68" customWidth="1"/>
    <col min="2590" max="2590" width="10.875" style="68" customWidth="1"/>
    <col min="2591" max="2591" width="1" style="68" customWidth="1"/>
    <col min="2592" max="2592" width="3.25" style="68" customWidth="1"/>
    <col min="2593" max="2816" width="9" style="68"/>
    <col min="2817" max="2817" width="3.25" style="68" customWidth="1"/>
    <col min="2818" max="2818" width="1" style="68" customWidth="1"/>
    <col min="2819" max="2819" width="9.375" style="68" customWidth="1"/>
    <col min="2820" max="2820" width="10.75" style="68" customWidth="1"/>
    <col min="2821" max="2821" width="1.75" style="68" customWidth="1"/>
    <col min="2822" max="2822" width="10.875" style="68" customWidth="1"/>
    <col min="2823" max="2823" width="1" style="68" customWidth="1"/>
    <col min="2824" max="2825" width="3.25" style="68" customWidth="1"/>
    <col min="2826" max="2826" width="1" style="68" customWidth="1"/>
    <col min="2827" max="2827" width="9.375" style="68" customWidth="1"/>
    <col min="2828" max="2828" width="10.75" style="68" customWidth="1"/>
    <col min="2829" max="2829" width="1.75" style="68" customWidth="1"/>
    <col min="2830" max="2830" width="10.875" style="68" customWidth="1"/>
    <col min="2831" max="2831" width="1" style="68" customWidth="1"/>
    <col min="2832" max="2833" width="3.25" style="68" customWidth="1"/>
    <col min="2834" max="2834" width="1" style="68" customWidth="1"/>
    <col min="2835" max="2835" width="9.375" style="68" customWidth="1"/>
    <col min="2836" max="2836" width="10.75" style="68" customWidth="1"/>
    <col min="2837" max="2837" width="1.75" style="68" customWidth="1"/>
    <col min="2838" max="2838" width="10.875" style="68" customWidth="1"/>
    <col min="2839" max="2839" width="1" style="68" customWidth="1"/>
    <col min="2840" max="2841" width="3.25" style="68" customWidth="1"/>
    <col min="2842" max="2842" width="1" style="68" customWidth="1"/>
    <col min="2843" max="2843" width="9.375" style="68" customWidth="1"/>
    <col min="2844" max="2844" width="10.75" style="68" customWidth="1"/>
    <col min="2845" max="2845" width="1.75" style="68" customWidth="1"/>
    <col min="2846" max="2846" width="10.875" style="68" customWidth="1"/>
    <col min="2847" max="2847" width="1" style="68" customWidth="1"/>
    <col min="2848" max="2848" width="3.25" style="68" customWidth="1"/>
    <col min="2849" max="3072" width="9" style="68"/>
    <col min="3073" max="3073" width="3.25" style="68" customWidth="1"/>
    <col min="3074" max="3074" width="1" style="68" customWidth="1"/>
    <col min="3075" max="3075" width="9.375" style="68" customWidth="1"/>
    <col min="3076" max="3076" width="10.75" style="68" customWidth="1"/>
    <col min="3077" max="3077" width="1.75" style="68" customWidth="1"/>
    <col min="3078" max="3078" width="10.875" style="68" customWidth="1"/>
    <col min="3079" max="3079" width="1" style="68" customWidth="1"/>
    <col min="3080" max="3081" width="3.25" style="68" customWidth="1"/>
    <col min="3082" max="3082" width="1" style="68" customWidth="1"/>
    <col min="3083" max="3083" width="9.375" style="68" customWidth="1"/>
    <col min="3084" max="3084" width="10.75" style="68" customWidth="1"/>
    <col min="3085" max="3085" width="1.75" style="68" customWidth="1"/>
    <col min="3086" max="3086" width="10.875" style="68" customWidth="1"/>
    <col min="3087" max="3087" width="1" style="68" customWidth="1"/>
    <col min="3088" max="3089" width="3.25" style="68" customWidth="1"/>
    <col min="3090" max="3090" width="1" style="68" customWidth="1"/>
    <col min="3091" max="3091" width="9.375" style="68" customWidth="1"/>
    <col min="3092" max="3092" width="10.75" style="68" customWidth="1"/>
    <col min="3093" max="3093" width="1.75" style="68" customWidth="1"/>
    <col min="3094" max="3094" width="10.875" style="68" customWidth="1"/>
    <col min="3095" max="3095" width="1" style="68" customWidth="1"/>
    <col min="3096" max="3097" width="3.25" style="68" customWidth="1"/>
    <col min="3098" max="3098" width="1" style="68" customWidth="1"/>
    <col min="3099" max="3099" width="9.375" style="68" customWidth="1"/>
    <col min="3100" max="3100" width="10.75" style="68" customWidth="1"/>
    <col min="3101" max="3101" width="1.75" style="68" customWidth="1"/>
    <col min="3102" max="3102" width="10.875" style="68" customWidth="1"/>
    <col min="3103" max="3103" width="1" style="68" customWidth="1"/>
    <col min="3104" max="3104" width="3.25" style="68" customWidth="1"/>
    <col min="3105" max="3328" width="9" style="68"/>
    <col min="3329" max="3329" width="3.25" style="68" customWidth="1"/>
    <col min="3330" max="3330" width="1" style="68" customWidth="1"/>
    <col min="3331" max="3331" width="9.375" style="68" customWidth="1"/>
    <col min="3332" max="3332" width="10.75" style="68" customWidth="1"/>
    <col min="3333" max="3333" width="1.75" style="68" customWidth="1"/>
    <col min="3334" max="3334" width="10.875" style="68" customWidth="1"/>
    <col min="3335" max="3335" width="1" style="68" customWidth="1"/>
    <col min="3336" max="3337" width="3.25" style="68" customWidth="1"/>
    <col min="3338" max="3338" width="1" style="68" customWidth="1"/>
    <col min="3339" max="3339" width="9.375" style="68" customWidth="1"/>
    <col min="3340" max="3340" width="10.75" style="68" customWidth="1"/>
    <col min="3341" max="3341" width="1.75" style="68" customWidth="1"/>
    <col min="3342" max="3342" width="10.875" style="68" customWidth="1"/>
    <col min="3343" max="3343" width="1" style="68" customWidth="1"/>
    <col min="3344" max="3345" width="3.25" style="68" customWidth="1"/>
    <col min="3346" max="3346" width="1" style="68" customWidth="1"/>
    <col min="3347" max="3347" width="9.375" style="68" customWidth="1"/>
    <col min="3348" max="3348" width="10.75" style="68" customWidth="1"/>
    <col min="3349" max="3349" width="1.75" style="68" customWidth="1"/>
    <col min="3350" max="3350" width="10.875" style="68" customWidth="1"/>
    <col min="3351" max="3351" width="1" style="68" customWidth="1"/>
    <col min="3352" max="3353" width="3.25" style="68" customWidth="1"/>
    <col min="3354" max="3354" width="1" style="68" customWidth="1"/>
    <col min="3355" max="3355" width="9.375" style="68" customWidth="1"/>
    <col min="3356" max="3356" width="10.75" style="68" customWidth="1"/>
    <col min="3357" max="3357" width="1.75" style="68" customWidth="1"/>
    <col min="3358" max="3358" width="10.875" style="68" customWidth="1"/>
    <col min="3359" max="3359" width="1" style="68" customWidth="1"/>
    <col min="3360" max="3360" width="3.25" style="68" customWidth="1"/>
    <col min="3361" max="3584" width="9" style="68"/>
    <col min="3585" max="3585" width="3.25" style="68" customWidth="1"/>
    <col min="3586" max="3586" width="1" style="68" customWidth="1"/>
    <col min="3587" max="3587" width="9.375" style="68" customWidth="1"/>
    <col min="3588" max="3588" width="10.75" style="68" customWidth="1"/>
    <col min="3589" max="3589" width="1.75" style="68" customWidth="1"/>
    <col min="3590" max="3590" width="10.875" style="68" customWidth="1"/>
    <col min="3591" max="3591" width="1" style="68" customWidth="1"/>
    <col min="3592" max="3593" width="3.25" style="68" customWidth="1"/>
    <col min="3594" max="3594" width="1" style="68" customWidth="1"/>
    <col min="3595" max="3595" width="9.375" style="68" customWidth="1"/>
    <col min="3596" max="3596" width="10.75" style="68" customWidth="1"/>
    <col min="3597" max="3597" width="1.75" style="68" customWidth="1"/>
    <col min="3598" max="3598" width="10.875" style="68" customWidth="1"/>
    <col min="3599" max="3599" width="1" style="68" customWidth="1"/>
    <col min="3600" max="3601" width="3.25" style="68" customWidth="1"/>
    <col min="3602" max="3602" width="1" style="68" customWidth="1"/>
    <col min="3603" max="3603" width="9.375" style="68" customWidth="1"/>
    <col min="3604" max="3604" width="10.75" style="68" customWidth="1"/>
    <col min="3605" max="3605" width="1.75" style="68" customWidth="1"/>
    <col min="3606" max="3606" width="10.875" style="68" customWidth="1"/>
    <col min="3607" max="3607" width="1" style="68" customWidth="1"/>
    <col min="3608" max="3609" width="3.25" style="68" customWidth="1"/>
    <col min="3610" max="3610" width="1" style="68" customWidth="1"/>
    <col min="3611" max="3611" width="9.375" style="68" customWidth="1"/>
    <col min="3612" max="3612" width="10.75" style="68" customWidth="1"/>
    <col min="3613" max="3613" width="1.75" style="68" customWidth="1"/>
    <col min="3614" max="3614" width="10.875" style="68" customWidth="1"/>
    <col min="3615" max="3615" width="1" style="68" customWidth="1"/>
    <col min="3616" max="3616" width="3.25" style="68" customWidth="1"/>
    <col min="3617" max="3840" width="9" style="68"/>
    <col min="3841" max="3841" width="3.25" style="68" customWidth="1"/>
    <col min="3842" max="3842" width="1" style="68" customWidth="1"/>
    <col min="3843" max="3843" width="9.375" style="68" customWidth="1"/>
    <col min="3844" max="3844" width="10.75" style="68" customWidth="1"/>
    <col min="3845" max="3845" width="1.75" style="68" customWidth="1"/>
    <col min="3846" max="3846" width="10.875" style="68" customWidth="1"/>
    <col min="3847" max="3847" width="1" style="68" customWidth="1"/>
    <col min="3848" max="3849" width="3.25" style="68" customWidth="1"/>
    <col min="3850" max="3850" width="1" style="68" customWidth="1"/>
    <col min="3851" max="3851" width="9.375" style="68" customWidth="1"/>
    <col min="3852" max="3852" width="10.75" style="68" customWidth="1"/>
    <col min="3853" max="3853" width="1.75" style="68" customWidth="1"/>
    <col min="3854" max="3854" width="10.875" style="68" customWidth="1"/>
    <col min="3855" max="3855" width="1" style="68" customWidth="1"/>
    <col min="3856" max="3857" width="3.25" style="68" customWidth="1"/>
    <col min="3858" max="3858" width="1" style="68" customWidth="1"/>
    <col min="3859" max="3859" width="9.375" style="68" customWidth="1"/>
    <col min="3860" max="3860" width="10.75" style="68" customWidth="1"/>
    <col min="3861" max="3861" width="1.75" style="68" customWidth="1"/>
    <col min="3862" max="3862" width="10.875" style="68" customWidth="1"/>
    <col min="3863" max="3863" width="1" style="68" customWidth="1"/>
    <col min="3864" max="3865" width="3.25" style="68" customWidth="1"/>
    <col min="3866" max="3866" width="1" style="68" customWidth="1"/>
    <col min="3867" max="3867" width="9.375" style="68" customWidth="1"/>
    <col min="3868" max="3868" width="10.75" style="68" customWidth="1"/>
    <col min="3869" max="3869" width="1.75" style="68" customWidth="1"/>
    <col min="3870" max="3870" width="10.875" style="68" customWidth="1"/>
    <col min="3871" max="3871" width="1" style="68" customWidth="1"/>
    <col min="3872" max="3872" width="3.25" style="68" customWidth="1"/>
    <col min="3873" max="4096" width="9" style="68"/>
    <col min="4097" max="4097" width="3.25" style="68" customWidth="1"/>
    <col min="4098" max="4098" width="1" style="68" customWidth="1"/>
    <col min="4099" max="4099" width="9.375" style="68" customWidth="1"/>
    <col min="4100" max="4100" width="10.75" style="68" customWidth="1"/>
    <col min="4101" max="4101" width="1.75" style="68" customWidth="1"/>
    <col min="4102" max="4102" width="10.875" style="68" customWidth="1"/>
    <col min="4103" max="4103" width="1" style="68" customWidth="1"/>
    <col min="4104" max="4105" width="3.25" style="68" customWidth="1"/>
    <col min="4106" max="4106" width="1" style="68" customWidth="1"/>
    <col min="4107" max="4107" width="9.375" style="68" customWidth="1"/>
    <col min="4108" max="4108" width="10.75" style="68" customWidth="1"/>
    <col min="4109" max="4109" width="1.75" style="68" customWidth="1"/>
    <col min="4110" max="4110" width="10.875" style="68" customWidth="1"/>
    <col min="4111" max="4111" width="1" style="68" customWidth="1"/>
    <col min="4112" max="4113" width="3.25" style="68" customWidth="1"/>
    <col min="4114" max="4114" width="1" style="68" customWidth="1"/>
    <col min="4115" max="4115" width="9.375" style="68" customWidth="1"/>
    <col min="4116" max="4116" width="10.75" style="68" customWidth="1"/>
    <col min="4117" max="4117" width="1.75" style="68" customWidth="1"/>
    <col min="4118" max="4118" width="10.875" style="68" customWidth="1"/>
    <col min="4119" max="4119" width="1" style="68" customWidth="1"/>
    <col min="4120" max="4121" width="3.25" style="68" customWidth="1"/>
    <col min="4122" max="4122" width="1" style="68" customWidth="1"/>
    <col min="4123" max="4123" width="9.375" style="68" customWidth="1"/>
    <col min="4124" max="4124" width="10.75" style="68" customWidth="1"/>
    <col min="4125" max="4125" width="1.75" style="68" customWidth="1"/>
    <col min="4126" max="4126" width="10.875" style="68" customWidth="1"/>
    <col min="4127" max="4127" width="1" style="68" customWidth="1"/>
    <col min="4128" max="4128" width="3.25" style="68" customWidth="1"/>
    <col min="4129" max="4352" width="9" style="68"/>
    <col min="4353" max="4353" width="3.25" style="68" customWidth="1"/>
    <col min="4354" max="4354" width="1" style="68" customWidth="1"/>
    <col min="4355" max="4355" width="9.375" style="68" customWidth="1"/>
    <col min="4356" max="4356" width="10.75" style="68" customWidth="1"/>
    <col min="4357" max="4357" width="1.75" style="68" customWidth="1"/>
    <col min="4358" max="4358" width="10.875" style="68" customWidth="1"/>
    <col min="4359" max="4359" width="1" style="68" customWidth="1"/>
    <col min="4360" max="4361" width="3.25" style="68" customWidth="1"/>
    <col min="4362" max="4362" width="1" style="68" customWidth="1"/>
    <col min="4363" max="4363" width="9.375" style="68" customWidth="1"/>
    <col min="4364" max="4364" width="10.75" style="68" customWidth="1"/>
    <col min="4365" max="4365" width="1.75" style="68" customWidth="1"/>
    <col min="4366" max="4366" width="10.875" style="68" customWidth="1"/>
    <col min="4367" max="4367" width="1" style="68" customWidth="1"/>
    <col min="4368" max="4369" width="3.25" style="68" customWidth="1"/>
    <col min="4370" max="4370" width="1" style="68" customWidth="1"/>
    <col min="4371" max="4371" width="9.375" style="68" customWidth="1"/>
    <col min="4372" max="4372" width="10.75" style="68" customWidth="1"/>
    <col min="4373" max="4373" width="1.75" style="68" customWidth="1"/>
    <col min="4374" max="4374" width="10.875" style="68" customWidth="1"/>
    <col min="4375" max="4375" width="1" style="68" customWidth="1"/>
    <col min="4376" max="4377" width="3.25" style="68" customWidth="1"/>
    <col min="4378" max="4378" width="1" style="68" customWidth="1"/>
    <col min="4379" max="4379" width="9.375" style="68" customWidth="1"/>
    <col min="4380" max="4380" width="10.75" style="68" customWidth="1"/>
    <col min="4381" max="4381" width="1.75" style="68" customWidth="1"/>
    <col min="4382" max="4382" width="10.875" style="68" customWidth="1"/>
    <col min="4383" max="4383" width="1" style="68" customWidth="1"/>
    <col min="4384" max="4384" width="3.25" style="68" customWidth="1"/>
    <col min="4385" max="4608" width="9" style="68"/>
    <col min="4609" max="4609" width="3.25" style="68" customWidth="1"/>
    <col min="4610" max="4610" width="1" style="68" customWidth="1"/>
    <col min="4611" max="4611" width="9.375" style="68" customWidth="1"/>
    <col min="4612" max="4612" width="10.75" style="68" customWidth="1"/>
    <col min="4613" max="4613" width="1.75" style="68" customWidth="1"/>
    <col min="4614" max="4614" width="10.875" style="68" customWidth="1"/>
    <col min="4615" max="4615" width="1" style="68" customWidth="1"/>
    <col min="4616" max="4617" width="3.25" style="68" customWidth="1"/>
    <col min="4618" max="4618" width="1" style="68" customWidth="1"/>
    <col min="4619" max="4619" width="9.375" style="68" customWidth="1"/>
    <col min="4620" max="4620" width="10.75" style="68" customWidth="1"/>
    <col min="4621" max="4621" width="1.75" style="68" customWidth="1"/>
    <col min="4622" max="4622" width="10.875" style="68" customWidth="1"/>
    <col min="4623" max="4623" width="1" style="68" customWidth="1"/>
    <col min="4624" max="4625" width="3.25" style="68" customWidth="1"/>
    <col min="4626" max="4626" width="1" style="68" customWidth="1"/>
    <col min="4627" max="4627" width="9.375" style="68" customWidth="1"/>
    <col min="4628" max="4628" width="10.75" style="68" customWidth="1"/>
    <col min="4629" max="4629" width="1.75" style="68" customWidth="1"/>
    <col min="4630" max="4630" width="10.875" style="68" customWidth="1"/>
    <col min="4631" max="4631" width="1" style="68" customWidth="1"/>
    <col min="4632" max="4633" width="3.25" style="68" customWidth="1"/>
    <col min="4634" max="4634" width="1" style="68" customWidth="1"/>
    <col min="4635" max="4635" width="9.375" style="68" customWidth="1"/>
    <col min="4636" max="4636" width="10.75" style="68" customWidth="1"/>
    <col min="4637" max="4637" width="1.75" style="68" customWidth="1"/>
    <col min="4638" max="4638" width="10.875" style="68" customWidth="1"/>
    <col min="4639" max="4639" width="1" style="68" customWidth="1"/>
    <col min="4640" max="4640" width="3.25" style="68" customWidth="1"/>
    <col min="4641" max="4864" width="9" style="68"/>
    <col min="4865" max="4865" width="3.25" style="68" customWidth="1"/>
    <col min="4866" max="4866" width="1" style="68" customWidth="1"/>
    <col min="4867" max="4867" width="9.375" style="68" customWidth="1"/>
    <col min="4868" max="4868" width="10.75" style="68" customWidth="1"/>
    <col min="4869" max="4869" width="1.75" style="68" customWidth="1"/>
    <col min="4870" max="4870" width="10.875" style="68" customWidth="1"/>
    <col min="4871" max="4871" width="1" style="68" customWidth="1"/>
    <col min="4872" max="4873" width="3.25" style="68" customWidth="1"/>
    <col min="4874" max="4874" width="1" style="68" customWidth="1"/>
    <col min="4875" max="4875" width="9.375" style="68" customWidth="1"/>
    <col min="4876" max="4876" width="10.75" style="68" customWidth="1"/>
    <col min="4877" max="4877" width="1.75" style="68" customWidth="1"/>
    <col min="4878" max="4878" width="10.875" style="68" customWidth="1"/>
    <col min="4879" max="4879" width="1" style="68" customWidth="1"/>
    <col min="4880" max="4881" width="3.25" style="68" customWidth="1"/>
    <col min="4882" max="4882" width="1" style="68" customWidth="1"/>
    <col min="4883" max="4883" width="9.375" style="68" customWidth="1"/>
    <col min="4884" max="4884" width="10.75" style="68" customWidth="1"/>
    <col min="4885" max="4885" width="1.75" style="68" customWidth="1"/>
    <col min="4886" max="4886" width="10.875" style="68" customWidth="1"/>
    <col min="4887" max="4887" width="1" style="68" customWidth="1"/>
    <col min="4888" max="4889" width="3.25" style="68" customWidth="1"/>
    <col min="4890" max="4890" width="1" style="68" customWidth="1"/>
    <col min="4891" max="4891" width="9.375" style="68" customWidth="1"/>
    <col min="4892" max="4892" width="10.75" style="68" customWidth="1"/>
    <col min="4893" max="4893" width="1.75" style="68" customWidth="1"/>
    <col min="4894" max="4894" width="10.875" style="68" customWidth="1"/>
    <col min="4895" max="4895" width="1" style="68" customWidth="1"/>
    <col min="4896" max="4896" width="3.25" style="68" customWidth="1"/>
    <col min="4897" max="5120" width="9" style="68"/>
    <col min="5121" max="5121" width="3.25" style="68" customWidth="1"/>
    <col min="5122" max="5122" width="1" style="68" customWidth="1"/>
    <col min="5123" max="5123" width="9.375" style="68" customWidth="1"/>
    <col min="5124" max="5124" width="10.75" style="68" customWidth="1"/>
    <col min="5125" max="5125" width="1.75" style="68" customWidth="1"/>
    <col min="5126" max="5126" width="10.875" style="68" customWidth="1"/>
    <col min="5127" max="5127" width="1" style="68" customWidth="1"/>
    <col min="5128" max="5129" width="3.25" style="68" customWidth="1"/>
    <col min="5130" max="5130" width="1" style="68" customWidth="1"/>
    <col min="5131" max="5131" width="9.375" style="68" customWidth="1"/>
    <col min="5132" max="5132" width="10.75" style="68" customWidth="1"/>
    <col min="5133" max="5133" width="1.75" style="68" customWidth="1"/>
    <col min="5134" max="5134" width="10.875" style="68" customWidth="1"/>
    <col min="5135" max="5135" width="1" style="68" customWidth="1"/>
    <col min="5136" max="5137" width="3.25" style="68" customWidth="1"/>
    <col min="5138" max="5138" width="1" style="68" customWidth="1"/>
    <col min="5139" max="5139" width="9.375" style="68" customWidth="1"/>
    <col min="5140" max="5140" width="10.75" style="68" customWidth="1"/>
    <col min="5141" max="5141" width="1.75" style="68" customWidth="1"/>
    <col min="5142" max="5142" width="10.875" style="68" customWidth="1"/>
    <col min="5143" max="5143" width="1" style="68" customWidth="1"/>
    <col min="5144" max="5145" width="3.25" style="68" customWidth="1"/>
    <col min="5146" max="5146" width="1" style="68" customWidth="1"/>
    <col min="5147" max="5147" width="9.375" style="68" customWidth="1"/>
    <col min="5148" max="5148" width="10.75" style="68" customWidth="1"/>
    <col min="5149" max="5149" width="1.75" style="68" customWidth="1"/>
    <col min="5150" max="5150" width="10.875" style="68" customWidth="1"/>
    <col min="5151" max="5151" width="1" style="68" customWidth="1"/>
    <col min="5152" max="5152" width="3.25" style="68" customWidth="1"/>
    <col min="5153" max="5376" width="9" style="68"/>
    <col min="5377" max="5377" width="3.25" style="68" customWidth="1"/>
    <col min="5378" max="5378" width="1" style="68" customWidth="1"/>
    <col min="5379" max="5379" width="9.375" style="68" customWidth="1"/>
    <col min="5380" max="5380" width="10.75" style="68" customWidth="1"/>
    <col min="5381" max="5381" width="1.75" style="68" customWidth="1"/>
    <col min="5382" max="5382" width="10.875" style="68" customWidth="1"/>
    <col min="5383" max="5383" width="1" style="68" customWidth="1"/>
    <col min="5384" max="5385" width="3.25" style="68" customWidth="1"/>
    <col min="5386" max="5386" width="1" style="68" customWidth="1"/>
    <col min="5387" max="5387" width="9.375" style="68" customWidth="1"/>
    <col min="5388" max="5388" width="10.75" style="68" customWidth="1"/>
    <col min="5389" max="5389" width="1.75" style="68" customWidth="1"/>
    <col min="5390" max="5390" width="10.875" style="68" customWidth="1"/>
    <col min="5391" max="5391" width="1" style="68" customWidth="1"/>
    <col min="5392" max="5393" width="3.25" style="68" customWidth="1"/>
    <col min="5394" max="5394" width="1" style="68" customWidth="1"/>
    <col min="5395" max="5395" width="9.375" style="68" customWidth="1"/>
    <col min="5396" max="5396" width="10.75" style="68" customWidth="1"/>
    <col min="5397" max="5397" width="1.75" style="68" customWidth="1"/>
    <col min="5398" max="5398" width="10.875" style="68" customWidth="1"/>
    <col min="5399" max="5399" width="1" style="68" customWidth="1"/>
    <col min="5400" max="5401" width="3.25" style="68" customWidth="1"/>
    <col min="5402" max="5402" width="1" style="68" customWidth="1"/>
    <col min="5403" max="5403" width="9.375" style="68" customWidth="1"/>
    <col min="5404" max="5404" width="10.75" style="68" customWidth="1"/>
    <col min="5405" max="5405" width="1.75" style="68" customWidth="1"/>
    <col min="5406" max="5406" width="10.875" style="68" customWidth="1"/>
    <col min="5407" max="5407" width="1" style="68" customWidth="1"/>
    <col min="5408" max="5408" width="3.25" style="68" customWidth="1"/>
    <col min="5409" max="5632" width="9" style="68"/>
    <col min="5633" max="5633" width="3.25" style="68" customWidth="1"/>
    <col min="5634" max="5634" width="1" style="68" customWidth="1"/>
    <col min="5635" max="5635" width="9.375" style="68" customWidth="1"/>
    <col min="5636" max="5636" width="10.75" style="68" customWidth="1"/>
    <col min="5637" max="5637" width="1.75" style="68" customWidth="1"/>
    <col min="5638" max="5638" width="10.875" style="68" customWidth="1"/>
    <col min="5639" max="5639" width="1" style="68" customWidth="1"/>
    <col min="5640" max="5641" width="3.25" style="68" customWidth="1"/>
    <col min="5642" max="5642" width="1" style="68" customWidth="1"/>
    <col min="5643" max="5643" width="9.375" style="68" customWidth="1"/>
    <col min="5644" max="5644" width="10.75" style="68" customWidth="1"/>
    <col min="5645" max="5645" width="1.75" style="68" customWidth="1"/>
    <col min="5646" max="5646" width="10.875" style="68" customWidth="1"/>
    <col min="5647" max="5647" width="1" style="68" customWidth="1"/>
    <col min="5648" max="5649" width="3.25" style="68" customWidth="1"/>
    <col min="5650" max="5650" width="1" style="68" customWidth="1"/>
    <col min="5651" max="5651" width="9.375" style="68" customWidth="1"/>
    <col min="5652" max="5652" width="10.75" style="68" customWidth="1"/>
    <col min="5653" max="5653" width="1.75" style="68" customWidth="1"/>
    <col min="5654" max="5654" width="10.875" style="68" customWidth="1"/>
    <col min="5655" max="5655" width="1" style="68" customWidth="1"/>
    <col min="5656" max="5657" width="3.25" style="68" customWidth="1"/>
    <col min="5658" max="5658" width="1" style="68" customWidth="1"/>
    <col min="5659" max="5659" width="9.375" style="68" customWidth="1"/>
    <col min="5660" max="5660" width="10.75" style="68" customWidth="1"/>
    <col min="5661" max="5661" width="1.75" style="68" customWidth="1"/>
    <col min="5662" max="5662" width="10.875" style="68" customWidth="1"/>
    <col min="5663" max="5663" width="1" style="68" customWidth="1"/>
    <col min="5664" max="5664" width="3.25" style="68" customWidth="1"/>
    <col min="5665" max="5888" width="9" style="68"/>
    <col min="5889" max="5889" width="3.25" style="68" customWidth="1"/>
    <col min="5890" max="5890" width="1" style="68" customWidth="1"/>
    <col min="5891" max="5891" width="9.375" style="68" customWidth="1"/>
    <col min="5892" max="5892" width="10.75" style="68" customWidth="1"/>
    <col min="5893" max="5893" width="1.75" style="68" customWidth="1"/>
    <col min="5894" max="5894" width="10.875" style="68" customWidth="1"/>
    <col min="5895" max="5895" width="1" style="68" customWidth="1"/>
    <col min="5896" max="5897" width="3.25" style="68" customWidth="1"/>
    <col min="5898" max="5898" width="1" style="68" customWidth="1"/>
    <col min="5899" max="5899" width="9.375" style="68" customWidth="1"/>
    <col min="5900" max="5900" width="10.75" style="68" customWidth="1"/>
    <col min="5901" max="5901" width="1.75" style="68" customWidth="1"/>
    <col min="5902" max="5902" width="10.875" style="68" customWidth="1"/>
    <col min="5903" max="5903" width="1" style="68" customWidth="1"/>
    <col min="5904" max="5905" width="3.25" style="68" customWidth="1"/>
    <col min="5906" max="5906" width="1" style="68" customWidth="1"/>
    <col min="5907" max="5907" width="9.375" style="68" customWidth="1"/>
    <col min="5908" max="5908" width="10.75" style="68" customWidth="1"/>
    <col min="5909" max="5909" width="1.75" style="68" customWidth="1"/>
    <col min="5910" max="5910" width="10.875" style="68" customWidth="1"/>
    <col min="5911" max="5911" width="1" style="68" customWidth="1"/>
    <col min="5912" max="5913" width="3.25" style="68" customWidth="1"/>
    <col min="5914" max="5914" width="1" style="68" customWidth="1"/>
    <col min="5915" max="5915" width="9.375" style="68" customWidth="1"/>
    <col min="5916" max="5916" width="10.75" style="68" customWidth="1"/>
    <col min="5917" max="5917" width="1.75" style="68" customWidth="1"/>
    <col min="5918" max="5918" width="10.875" style="68" customWidth="1"/>
    <col min="5919" max="5919" width="1" style="68" customWidth="1"/>
    <col min="5920" max="5920" width="3.25" style="68" customWidth="1"/>
    <col min="5921" max="6144" width="9" style="68"/>
    <col min="6145" max="6145" width="3.25" style="68" customWidth="1"/>
    <col min="6146" max="6146" width="1" style="68" customWidth="1"/>
    <col min="6147" max="6147" width="9.375" style="68" customWidth="1"/>
    <col min="6148" max="6148" width="10.75" style="68" customWidth="1"/>
    <col min="6149" max="6149" width="1.75" style="68" customWidth="1"/>
    <col min="6150" max="6150" width="10.875" style="68" customWidth="1"/>
    <col min="6151" max="6151" width="1" style="68" customWidth="1"/>
    <col min="6152" max="6153" width="3.25" style="68" customWidth="1"/>
    <col min="6154" max="6154" width="1" style="68" customWidth="1"/>
    <col min="6155" max="6155" width="9.375" style="68" customWidth="1"/>
    <col min="6156" max="6156" width="10.75" style="68" customWidth="1"/>
    <col min="6157" max="6157" width="1.75" style="68" customWidth="1"/>
    <col min="6158" max="6158" width="10.875" style="68" customWidth="1"/>
    <col min="6159" max="6159" width="1" style="68" customWidth="1"/>
    <col min="6160" max="6161" width="3.25" style="68" customWidth="1"/>
    <col min="6162" max="6162" width="1" style="68" customWidth="1"/>
    <col min="6163" max="6163" width="9.375" style="68" customWidth="1"/>
    <col min="6164" max="6164" width="10.75" style="68" customWidth="1"/>
    <col min="6165" max="6165" width="1.75" style="68" customWidth="1"/>
    <col min="6166" max="6166" width="10.875" style="68" customWidth="1"/>
    <col min="6167" max="6167" width="1" style="68" customWidth="1"/>
    <col min="6168" max="6169" width="3.25" style="68" customWidth="1"/>
    <col min="6170" max="6170" width="1" style="68" customWidth="1"/>
    <col min="6171" max="6171" width="9.375" style="68" customWidth="1"/>
    <col min="6172" max="6172" width="10.75" style="68" customWidth="1"/>
    <col min="6173" max="6173" width="1.75" style="68" customWidth="1"/>
    <col min="6174" max="6174" width="10.875" style="68" customWidth="1"/>
    <col min="6175" max="6175" width="1" style="68" customWidth="1"/>
    <col min="6176" max="6176" width="3.25" style="68" customWidth="1"/>
    <col min="6177" max="6400" width="9" style="68"/>
    <col min="6401" max="6401" width="3.25" style="68" customWidth="1"/>
    <col min="6402" max="6402" width="1" style="68" customWidth="1"/>
    <col min="6403" max="6403" width="9.375" style="68" customWidth="1"/>
    <col min="6404" max="6404" width="10.75" style="68" customWidth="1"/>
    <col min="6405" max="6405" width="1.75" style="68" customWidth="1"/>
    <col min="6406" max="6406" width="10.875" style="68" customWidth="1"/>
    <col min="6407" max="6407" width="1" style="68" customWidth="1"/>
    <col min="6408" max="6409" width="3.25" style="68" customWidth="1"/>
    <col min="6410" max="6410" width="1" style="68" customWidth="1"/>
    <col min="6411" max="6411" width="9.375" style="68" customWidth="1"/>
    <col min="6412" max="6412" width="10.75" style="68" customWidth="1"/>
    <col min="6413" max="6413" width="1.75" style="68" customWidth="1"/>
    <col min="6414" max="6414" width="10.875" style="68" customWidth="1"/>
    <col min="6415" max="6415" width="1" style="68" customWidth="1"/>
    <col min="6416" max="6417" width="3.25" style="68" customWidth="1"/>
    <col min="6418" max="6418" width="1" style="68" customWidth="1"/>
    <col min="6419" max="6419" width="9.375" style="68" customWidth="1"/>
    <col min="6420" max="6420" width="10.75" style="68" customWidth="1"/>
    <col min="6421" max="6421" width="1.75" style="68" customWidth="1"/>
    <col min="6422" max="6422" width="10.875" style="68" customWidth="1"/>
    <col min="6423" max="6423" width="1" style="68" customWidth="1"/>
    <col min="6424" max="6425" width="3.25" style="68" customWidth="1"/>
    <col min="6426" max="6426" width="1" style="68" customWidth="1"/>
    <col min="6427" max="6427" width="9.375" style="68" customWidth="1"/>
    <col min="6428" max="6428" width="10.75" style="68" customWidth="1"/>
    <col min="6429" max="6429" width="1.75" style="68" customWidth="1"/>
    <col min="6430" max="6430" width="10.875" style="68" customWidth="1"/>
    <col min="6431" max="6431" width="1" style="68" customWidth="1"/>
    <col min="6432" max="6432" width="3.25" style="68" customWidth="1"/>
    <col min="6433" max="6656" width="9" style="68"/>
    <col min="6657" max="6657" width="3.25" style="68" customWidth="1"/>
    <col min="6658" max="6658" width="1" style="68" customWidth="1"/>
    <col min="6659" max="6659" width="9.375" style="68" customWidth="1"/>
    <col min="6660" max="6660" width="10.75" style="68" customWidth="1"/>
    <col min="6661" max="6661" width="1.75" style="68" customWidth="1"/>
    <col min="6662" max="6662" width="10.875" style="68" customWidth="1"/>
    <col min="6663" max="6663" width="1" style="68" customWidth="1"/>
    <col min="6664" max="6665" width="3.25" style="68" customWidth="1"/>
    <col min="6666" max="6666" width="1" style="68" customWidth="1"/>
    <col min="6667" max="6667" width="9.375" style="68" customWidth="1"/>
    <col min="6668" max="6668" width="10.75" style="68" customWidth="1"/>
    <col min="6669" max="6669" width="1.75" style="68" customWidth="1"/>
    <col min="6670" max="6670" width="10.875" style="68" customWidth="1"/>
    <col min="6671" max="6671" width="1" style="68" customWidth="1"/>
    <col min="6672" max="6673" width="3.25" style="68" customWidth="1"/>
    <col min="6674" max="6674" width="1" style="68" customWidth="1"/>
    <col min="6675" max="6675" width="9.375" style="68" customWidth="1"/>
    <col min="6676" max="6676" width="10.75" style="68" customWidth="1"/>
    <col min="6677" max="6677" width="1.75" style="68" customWidth="1"/>
    <col min="6678" max="6678" width="10.875" style="68" customWidth="1"/>
    <col min="6679" max="6679" width="1" style="68" customWidth="1"/>
    <col min="6680" max="6681" width="3.25" style="68" customWidth="1"/>
    <col min="6682" max="6682" width="1" style="68" customWidth="1"/>
    <col min="6683" max="6683" width="9.375" style="68" customWidth="1"/>
    <col min="6684" max="6684" width="10.75" style="68" customWidth="1"/>
    <col min="6685" max="6685" width="1.75" style="68" customWidth="1"/>
    <col min="6686" max="6686" width="10.875" style="68" customWidth="1"/>
    <col min="6687" max="6687" width="1" style="68" customWidth="1"/>
    <col min="6688" max="6688" width="3.25" style="68" customWidth="1"/>
    <col min="6689" max="6912" width="9" style="68"/>
    <col min="6913" max="6913" width="3.25" style="68" customWidth="1"/>
    <col min="6914" max="6914" width="1" style="68" customWidth="1"/>
    <col min="6915" max="6915" width="9.375" style="68" customWidth="1"/>
    <col min="6916" max="6916" width="10.75" style="68" customWidth="1"/>
    <col min="6917" max="6917" width="1.75" style="68" customWidth="1"/>
    <col min="6918" max="6918" width="10.875" style="68" customWidth="1"/>
    <col min="6919" max="6919" width="1" style="68" customWidth="1"/>
    <col min="6920" max="6921" width="3.25" style="68" customWidth="1"/>
    <col min="6922" max="6922" width="1" style="68" customWidth="1"/>
    <col min="6923" max="6923" width="9.375" style="68" customWidth="1"/>
    <col min="6924" max="6924" width="10.75" style="68" customWidth="1"/>
    <col min="6925" max="6925" width="1.75" style="68" customWidth="1"/>
    <col min="6926" max="6926" width="10.875" style="68" customWidth="1"/>
    <col min="6927" max="6927" width="1" style="68" customWidth="1"/>
    <col min="6928" max="6929" width="3.25" style="68" customWidth="1"/>
    <col min="6930" max="6930" width="1" style="68" customWidth="1"/>
    <col min="6931" max="6931" width="9.375" style="68" customWidth="1"/>
    <col min="6932" max="6932" width="10.75" style="68" customWidth="1"/>
    <col min="6933" max="6933" width="1.75" style="68" customWidth="1"/>
    <col min="6934" max="6934" width="10.875" style="68" customWidth="1"/>
    <col min="6935" max="6935" width="1" style="68" customWidth="1"/>
    <col min="6936" max="6937" width="3.25" style="68" customWidth="1"/>
    <col min="6938" max="6938" width="1" style="68" customWidth="1"/>
    <col min="6939" max="6939" width="9.375" style="68" customWidth="1"/>
    <col min="6940" max="6940" width="10.75" style="68" customWidth="1"/>
    <col min="6941" max="6941" width="1.75" style="68" customWidth="1"/>
    <col min="6942" max="6942" width="10.875" style="68" customWidth="1"/>
    <col min="6943" max="6943" width="1" style="68" customWidth="1"/>
    <col min="6944" max="6944" width="3.25" style="68" customWidth="1"/>
    <col min="6945" max="7168" width="9" style="68"/>
    <col min="7169" max="7169" width="3.25" style="68" customWidth="1"/>
    <col min="7170" max="7170" width="1" style="68" customWidth="1"/>
    <col min="7171" max="7171" width="9.375" style="68" customWidth="1"/>
    <col min="7172" max="7172" width="10.75" style="68" customWidth="1"/>
    <col min="7173" max="7173" width="1.75" style="68" customWidth="1"/>
    <col min="7174" max="7174" width="10.875" style="68" customWidth="1"/>
    <col min="7175" max="7175" width="1" style="68" customWidth="1"/>
    <col min="7176" max="7177" width="3.25" style="68" customWidth="1"/>
    <col min="7178" max="7178" width="1" style="68" customWidth="1"/>
    <col min="7179" max="7179" width="9.375" style="68" customWidth="1"/>
    <col min="7180" max="7180" width="10.75" style="68" customWidth="1"/>
    <col min="7181" max="7181" width="1.75" style="68" customWidth="1"/>
    <col min="7182" max="7182" width="10.875" style="68" customWidth="1"/>
    <col min="7183" max="7183" width="1" style="68" customWidth="1"/>
    <col min="7184" max="7185" width="3.25" style="68" customWidth="1"/>
    <col min="7186" max="7186" width="1" style="68" customWidth="1"/>
    <col min="7187" max="7187" width="9.375" style="68" customWidth="1"/>
    <col min="7188" max="7188" width="10.75" style="68" customWidth="1"/>
    <col min="7189" max="7189" width="1.75" style="68" customWidth="1"/>
    <col min="7190" max="7190" width="10.875" style="68" customWidth="1"/>
    <col min="7191" max="7191" width="1" style="68" customWidth="1"/>
    <col min="7192" max="7193" width="3.25" style="68" customWidth="1"/>
    <col min="7194" max="7194" width="1" style="68" customWidth="1"/>
    <col min="7195" max="7195" width="9.375" style="68" customWidth="1"/>
    <col min="7196" max="7196" width="10.75" style="68" customWidth="1"/>
    <col min="7197" max="7197" width="1.75" style="68" customWidth="1"/>
    <col min="7198" max="7198" width="10.875" style="68" customWidth="1"/>
    <col min="7199" max="7199" width="1" style="68" customWidth="1"/>
    <col min="7200" max="7200" width="3.25" style="68" customWidth="1"/>
    <col min="7201" max="7424" width="9" style="68"/>
    <col min="7425" max="7425" width="3.25" style="68" customWidth="1"/>
    <col min="7426" max="7426" width="1" style="68" customWidth="1"/>
    <col min="7427" max="7427" width="9.375" style="68" customWidth="1"/>
    <col min="7428" max="7428" width="10.75" style="68" customWidth="1"/>
    <col min="7429" max="7429" width="1.75" style="68" customWidth="1"/>
    <col min="7430" max="7430" width="10.875" style="68" customWidth="1"/>
    <col min="7431" max="7431" width="1" style="68" customWidth="1"/>
    <col min="7432" max="7433" width="3.25" style="68" customWidth="1"/>
    <col min="7434" max="7434" width="1" style="68" customWidth="1"/>
    <col min="7435" max="7435" width="9.375" style="68" customWidth="1"/>
    <col min="7436" max="7436" width="10.75" style="68" customWidth="1"/>
    <col min="7437" max="7437" width="1.75" style="68" customWidth="1"/>
    <col min="7438" max="7438" width="10.875" style="68" customWidth="1"/>
    <col min="7439" max="7439" width="1" style="68" customWidth="1"/>
    <col min="7440" max="7441" width="3.25" style="68" customWidth="1"/>
    <col min="7442" max="7442" width="1" style="68" customWidth="1"/>
    <col min="7443" max="7443" width="9.375" style="68" customWidth="1"/>
    <col min="7444" max="7444" width="10.75" style="68" customWidth="1"/>
    <col min="7445" max="7445" width="1.75" style="68" customWidth="1"/>
    <col min="7446" max="7446" width="10.875" style="68" customWidth="1"/>
    <col min="7447" max="7447" width="1" style="68" customWidth="1"/>
    <col min="7448" max="7449" width="3.25" style="68" customWidth="1"/>
    <col min="7450" max="7450" width="1" style="68" customWidth="1"/>
    <col min="7451" max="7451" width="9.375" style="68" customWidth="1"/>
    <col min="7452" max="7452" width="10.75" style="68" customWidth="1"/>
    <col min="7453" max="7453" width="1.75" style="68" customWidth="1"/>
    <col min="7454" max="7454" width="10.875" style="68" customWidth="1"/>
    <col min="7455" max="7455" width="1" style="68" customWidth="1"/>
    <col min="7456" max="7456" width="3.25" style="68" customWidth="1"/>
    <col min="7457" max="7680" width="9" style="68"/>
    <col min="7681" max="7681" width="3.25" style="68" customWidth="1"/>
    <col min="7682" max="7682" width="1" style="68" customWidth="1"/>
    <col min="7683" max="7683" width="9.375" style="68" customWidth="1"/>
    <col min="7684" max="7684" width="10.75" style="68" customWidth="1"/>
    <col min="7685" max="7685" width="1.75" style="68" customWidth="1"/>
    <col min="7686" max="7686" width="10.875" style="68" customWidth="1"/>
    <col min="7687" max="7687" width="1" style="68" customWidth="1"/>
    <col min="7688" max="7689" width="3.25" style="68" customWidth="1"/>
    <col min="7690" max="7690" width="1" style="68" customWidth="1"/>
    <col min="7691" max="7691" width="9.375" style="68" customWidth="1"/>
    <col min="7692" max="7692" width="10.75" style="68" customWidth="1"/>
    <col min="7693" max="7693" width="1.75" style="68" customWidth="1"/>
    <col min="7694" max="7694" width="10.875" style="68" customWidth="1"/>
    <col min="7695" max="7695" width="1" style="68" customWidth="1"/>
    <col min="7696" max="7697" width="3.25" style="68" customWidth="1"/>
    <col min="7698" max="7698" width="1" style="68" customWidth="1"/>
    <col min="7699" max="7699" width="9.375" style="68" customWidth="1"/>
    <col min="7700" max="7700" width="10.75" style="68" customWidth="1"/>
    <col min="7701" max="7701" width="1.75" style="68" customWidth="1"/>
    <col min="7702" max="7702" width="10.875" style="68" customWidth="1"/>
    <col min="7703" max="7703" width="1" style="68" customWidth="1"/>
    <col min="7704" max="7705" width="3.25" style="68" customWidth="1"/>
    <col min="7706" max="7706" width="1" style="68" customWidth="1"/>
    <col min="7707" max="7707" width="9.375" style="68" customWidth="1"/>
    <col min="7708" max="7708" width="10.75" style="68" customWidth="1"/>
    <col min="7709" max="7709" width="1.75" style="68" customWidth="1"/>
    <col min="7710" max="7710" width="10.875" style="68" customWidth="1"/>
    <col min="7711" max="7711" width="1" style="68" customWidth="1"/>
    <col min="7712" max="7712" width="3.25" style="68" customWidth="1"/>
    <col min="7713" max="7936" width="9" style="68"/>
    <col min="7937" max="7937" width="3.25" style="68" customWidth="1"/>
    <col min="7938" max="7938" width="1" style="68" customWidth="1"/>
    <col min="7939" max="7939" width="9.375" style="68" customWidth="1"/>
    <col min="7940" max="7940" width="10.75" style="68" customWidth="1"/>
    <col min="7941" max="7941" width="1.75" style="68" customWidth="1"/>
    <col min="7942" max="7942" width="10.875" style="68" customWidth="1"/>
    <col min="7943" max="7943" width="1" style="68" customWidth="1"/>
    <col min="7944" max="7945" width="3.25" style="68" customWidth="1"/>
    <col min="7946" max="7946" width="1" style="68" customWidth="1"/>
    <col min="7947" max="7947" width="9.375" style="68" customWidth="1"/>
    <col min="7948" max="7948" width="10.75" style="68" customWidth="1"/>
    <col min="7949" max="7949" width="1.75" style="68" customWidth="1"/>
    <col min="7950" max="7950" width="10.875" style="68" customWidth="1"/>
    <col min="7951" max="7951" width="1" style="68" customWidth="1"/>
    <col min="7952" max="7953" width="3.25" style="68" customWidth="1"/>
    <col min="7954" max="7954" width="1" style="68" customWidth="1"/>
    <col min="7955" max="7955" width="9.375" style="68" customWidth="1"/>
    <col min="7956" max="7956" width="10.75" style="68" customWidth="1"/>
    <col min="7957" max="7957" width="1.75" style="68" customWidth="1"/>
    <col min="7958" max="7958" width="10.875" style="68" customWidth="1"/>
    <col min="7959" max="7959" width="1" style="68" customWidth="1"/>
    <col min="7960" max="7961" width="3.25" style="68" customWidth="1"/>
    <col min="7962" max="7962" width="1" style="68" customWidth="1"/>
    <col min="7963" max="7963" width="9.375" style="68" customWidth="1"/>
    <col min="7964" max="7964" width="10.75" style="68" customWidth="1"/>
    <col min="7965" max="7965" width="1.75" style="68" customWidth="1"/>
    <col min="7966" max="7966" width="10.875" style="68" customWidth="1"/>
    <col min="7967" max="7967" width="1" style="68" customWidth="1"/>
    <col min="7968" max="7968" width="3.25" style="68" customWidth="1"/>
    <col min="7969" max="8192" width="9" style="68"/>
    <col min="8193" max="8193" width="3.25" style="68" customWidth="1"/>
    <col min="8194" max="8194" width="1" style="68" customWidth="1"/>
    <col min="8195" max="8195" width="9.375" style="68" customWidth="1"/>
    <col min="8196" max="8196" width="10.75" style="68" customWidth="1"/>
    <col min="8197" max="8197" width="1.75" style="68" customWidth="1"/>
    <col min="8198" max="8198" width="10.875" style="68" customWidth="1"/>
    <col min="8199" max="8199" width="1" style="68" customWidth="1"/>
    <col min="8200" max="8201" width="3.25" style="68" customWidth="1"/>
    <col min="8202" max="8202" width="1" style="68" customWidth="1"/>
    <col min="8203" max="8203" width="9.375" style="68" customWidth="1"/>
    <col min="8204" max="8204" width="10.75" style="68" customWidth="1"/>
    <col min="8205" max="8205" width="1.75" style="68" customWidth="1"/>
    <col min="8206" max="8206" width="10.875" style="68" customWidth="1"/>
    <col min="8207" max="8207" width="1" style="68" customWidth="1"/>
    <col min="8208" max="8209" width="3.25" style="68" customWidth="1"/>
    <col min="8210" max="8210" width="1" style="68" customWidth="1"/>
    <col min="8211" max="8211" width="9.375" style="68" customWidth="1"/>
    <col min="8212" max="8212" width="10.75" style="68" customWidth="1"/>
    <col min="8213" max="8213" width="1.75" style="68" customWidth="1"/>
    <col min="8214" max="8214" width="10.875" style="68" customWidth="1"/>
    <col min="8215" max="8215" width="1" style="68" customWidth="1"/>
    <col min="8216" max="8217" width="3.25" style="68" customWidth="1"/>
    <col min="8218" max="8218" width="1" style="68" customWidth="1"/>
    <col min="8219" max="8219" width="9.375" style="68" customWidth="1"/>
    <col min="8220" max="8220" width="10.75" style="68" customWidth="1"/>
    <col min="8221" max="8221" width="1.75" style="68" customWidth="1"/>
    <col min="8222" max="8222" width="10.875" style="68" customWidth="1"/>
    <col min="8223" max="8223" width="1" style="68" customWidth="1"/>
    <col min="8224" max="8224" width="3.25" style="68" customWidth="1"/>
    <col min="8225" max="8448" width="9" style="68"/>
    <col min="8449" max="8449" width="3.25" style="68" customWidth="1"/>
    <col min="8450" max="8450" width="1" style="68" customWidth="1"/>
    <col min="8451" max="8451" width="9.375" style="68" customWidth="1"/>
    <col min="8452" max="8452" width="10.75" style="68" customWidth="1"/>
    <col min="8453" max="8453" width="1.75" style="68" customWidth="1"/>
    <col min="8454" max="8454" width="10.875" style="68" customWidth="1"/>
    <col min="8455" max="8455" width="1" style="68" customWidth="1"/>
    <col min="8456" max="8457" width="3.25" style="68" customWidth="1"/>
    <col min="8458" max="8458" width="1" style="68" customWidth="1"/>
    <col min="8459" max="8459" width="9.375" style="68" customWidth="1"/>
    <col min="8460" max="8460" width="10.75" style="68" customWidth="1"/>
    <col min="8461" max="8461" width="1.75" style="68" customWidth="1"/>
    <col min="8462" max="8462" width="10.875" style="68" customWidth="1"/>
    <col min="8463" max="8463" width="1" style="68" customWidth="1"/>
    <col min="8464" max="8465" width="3.25" style="68" customWidth="1"/>
    <col min="8466" max="8466" width="1" style="68" customWidth="1"/>
    <col min="8467" max="8467" width="9.375" style="68" customWidth="1"/>
    <col min="8468" max="8468" width="10.75" style="68" customWidth="1"/>
    <col min="8469" max="8469" width="1.75" style="68" customWidth="1"/>
    <col min="8470" max="8470" width="10.875" style="68" customWidth="1"/>
    <col min="8471" max="8471" width="1" style="68" customWidth="1"/>
    <col min="8472" max="8473" width="3.25" style="68" customWidth="1"/>
    <col min="8474" max="8474" width="1" style="68" customWidth="1"/>
    <col min="8475" max="8475" width="9.375" style="68" customWidth="1"/>
    <col min="8476" max="8476" width="10.75" style="68" customWidth="1"/>
    <col min="8477" max="8477" width="1.75" style="68" customWidth="1"/>
    <col min="8478" max="8478" width="10.875" style="68" customWidth="1"/>
    <col min="8479" max="8479" width="1" style="68" customWidth="1"/>
    <col min="8480" max="8480" width="3.25" style="68" customWidth="1"/>
    <col min="8481" max="8704" width="9" style="68"/>
    <col min="8705" max="8705" width="3.25" style="68" customWidth="1"/>
    <col min="8706" max="8706" width="1" style="68" customWidth="1"/>
    <col min="8707" max="8707" width="9.375" style="68" customWidth="1"/>
    <col min="8708" max="8708" width="10.75" style="68" customWidth="1"/>
    <col min="8709" max="8709" width="1.75" style="68" customWidth="1"/>
    <col min="8710" max="8710" width="10.875" style="68" customWidth="1"/>
    <col min="8711" max="8711" width="1" style="68" customWidth="1"/>
    <col min="8712" max="8713" width="3.25" style="68" customWidth="1"/>
    <col min="8714" max="8714" width="1" style="68" customWidth="1"/>
    <col min="8715" max="8715" width="9.375" style="68" customWidth="1"/>
    <col min="8716" max="8716" width="10.75" style="68" customWidth="1"/>
    <col min="8717" max="8717" width="1.75" style="68" customWidth="1"/>
    <col min="8718" max="8718" width="10.875" style="68" customWidth="1"/>
    <col min="8719" max="8719" width="1" style="68" customWidth="1"/>
    <col min="8720" max="8721" width="3.25" style="68" customWidth="1"/>
    <col min="8722" max="8722" width="1" style="68" customWidth="1"/>
    <col min="8723" max="8723" width="9.375" style="68" customWidth="1"/>
    <col min="8724" max="8724" width="10.75" style="68" customWidth="1"/>
    <col min="8725" max="8725" width="1.75" style="68" customWidth="1"/>
    <col min="8726" max="8726" width="10.875" style="68" customWidth="1"/>
    <col min="8727" max="8727" width="1" style="68" customWidth="1"/>
    <col min="8728" max="8729" width="3.25" style="68" customWidth="1"/>
    <col min="8730" max="8730" width="1" style="68" customWidth="1"/>
    <col min="8731" max="8731" width="9.375" style="68" customWidth="1"/>
    <col min="8732" max="8732" width="10.75" style="68" customWidth="1"/>
    <col min="8733" max="8733" width="1.75" style="68" customWidth="1"/>
    <col min="8734" max="8734" width="10.875" style="68" customWidth="1"/>
    <col min="8735" max="8735" width="1" style="68" customWidth="1"/>
    <col min="8736" max="8736" width="3.25" style="68" customWidth="1"/>
    <col min="8737" max="8960" width="9" style="68"/>
    <col min="8961" max="8961" width="3.25" style="68" customWidth="1"/>
    <col min="8962" max="8962" width="1" style="68" customWidth="1"/>
    <col min="8963" max="8963" width="9.375" style="68" customWidth="1"/>
    <col min="8964" max="8964" width="10.75" style="68" customWidth="1"/>
    <col min="8965" max="8965" width="1.75" style="68" customWidth="1"/>
    <col min="8966" max="8966" width="10.875" style="68" customWidth="1"/>
    <col min="8967" max="8967" width="1" style="68" customWidth="1"/>
    <col min="8968" max="8969" width="3.25" style="68" customWidth="1"/>
    <col min="8970" max="8970" width="1" style="68" customWidth="1"/>
    <col min="8971" max="8971" width="9.375" style="68" customWidth="1"/>
    <col min="8972" max="8972" width="10.75" style="68" customWidth="1"/>
    <col min="8973" max="8973" width="1.75" style="68" customWidth="1"/>
    <col min="8974" max="8974" width="10.875" style="68" customWidth="1"/>
    <col min="8975" max="8975" width="1" style="68" customWidth="1"/>
    <col min="8976" max="8977" width="3.25" style="68" customWidth="1"/>
    <col min="8978" max="8978" width="1" style="68" customWidth="1"/>
    <col min="8979" max="8979" width="9.375" style="68" customWidth="1"/>
    <col min="8980" max="8980" width="10.75" style="68" customWidth="1"/>
    <col min="8981" max="8981" width="1.75" style="68" customWidth="1"/>
    <col min="8982" max="8982" width="10.875" style="68" customWidth="1"/>
    <col min="8983" max="8983" width="1" style="68" customWidth="1"/>
    <col min="8984" max="8985" width="3.25" style="68" customWidth="1"/>
    <col min="8986" max="8986" width="1" style="68" customWidth="1"/>
    <col min="8987" max="8987" width="9.375" style="68" customWidth="1"/>
    <col min="8988" max="8988" width="10.75" style="68" customWidth="1"/>
    <col min="8989" max="8989" width="1.75" style="68" customWidth="1"/>
    <col min="8990" max="8990" width="10.875" style="68" customWidth="1"/>
    <col min="8991" max="8991" width="1" style="68" customWidth="1"/>
    <col min="8992" max="8992" width="3.25" style="68" customWidth="1"/>
    <col min="8993" max="9216" width="9" style="68"/>
    <col min="9217" max="9217" width="3.25" style="68" customWidth="1"/>
    <col min="9218" max="9218" width="1" style="68" customWidth="1"/>
    <col min="9219" max="9219" width="9.375" style="68" customWidth="1"/>
    <col min="9220" max="9220" width="10.75" style="68" customWidth="1"/>
    <col min="9221" max="9221" width="1.75" style="68" customWidth="1"/>
    <col min="9222" max="9222" width="10.875" style="68" customWidth="1"/>
    <col min="9223" max="9223" width="1" style="68" customWidth="1"/>
    <col min="9224" max="9225" width="3.25" style="68" customWidth="1"/>
    <col min="9226" max="9226" width="1" style="68" customWidth="1"/>
    <col min="9227" max="9227" width="9.375" style="68" customWidth="1"/>
    <col min="9228" max="9228" width="10.75" style="68" customWidth="1"/>
    <col min="9229" max="9229" width="1.75" style="68" customWidth="1"/>
    <col min="9230" max="9230" width="10.875" style="68" customWidth="1"/>
    <col min="9231" max="9231" width="1" style="68" customWidth="1"/>
    <col min="9232" max="9233" width="3.25" style="68" customWidth="1"/>
    <col min="9234" max="9234" width="1" style="68" customWidth="1"/>
    <col min="9235" max="9235" width="9.375" style="68" customWidth="1"/>
    <col min="9236" max="9236" width="10.75" style="68" customWidth="1"/>
    <col min="9237" max="9237" width="1.75" style="68" customWidth="1"/>
    <col min="9238" max="9238" width="10.875" style="68" customWidth="1"/>
    <col min="9239" max="9239" width="1" style="68" customWidth="1"/>
    <col min="9240" max="9241" width="3.25" style="68" customWidth="1"/>
    <col min="9242" max="9242" width="1" style="68" customWidth="1"/>
    <col min="9243" max="9243" width="9.375" style="68" customWidth="1"/>
    <col min="9244" max="9244" width="10.75" style="68" customWidth="1"/>
    <col min="9245" max="9245" width="1.75" style="68" customWidth="1"/>
    <col min="9246" max="9246" width="10.875" style="68" customWidth="1"/>
    <col min="9247" max="9247" width="1" style="68" customWidth="1"/>
    <col min="9248" max="9248" width="3.25" style="68" customWidth="1"/>
    <col min="9249" max="9472" width="9" style="68"/>
    <col min="9473" max="9473" width="3.25" style="68" customWidth="1"/>
    <col min="9474" max="9474" width="1" style="68" customWidth="1"/>
    <col min="9475" max="9475" width="9.375" style="68" customWidth="1"/>
    <col min="9476" max="9476" width="10.75" style="68" customWidth="1"/>
    <col min="9477" max="9477" width="1.75" style="68" customWidth="1"/>
    <col min="9478" max="9478" width="10.875" style="68" customWidth="1"/>
    <col min="9479" max="9479" width="1" style="68" customWidth="1"/>
    <col min="9480" max="9481" width="3.25" style="68" customWidth="1"/>
    <col min="9482" max="9482" width="1" style="68" customWidth="1"/>
    <col min="9483" max="9483" width="9.375" style="68" customWidth="1"/>
    <col min="9484" max="9484" width="10.75" style="68" customWidth="1"/>
    <col min="9485" max="9485" width="1.75" style="68" customWidth="1"/>
    <col min="9486" max="9486" width="10.875" style="68" customWidth="1"/>
    <col min="9487" max="9487" width="1" style="68" customWidth="1"/>
    <col min="9488" max="9489" width="3.25" style="68" customWidth="1"/>
    <col min="9490" max="9490" width="1" style="68" customWidth="1"/>
    <col min="9491" max="9491" width="9.375" style="68" customWidth="1"/>
    <col min="9492" max="9492" width="10.75" style="68" customWidth="1"/>
    <col min="9493" max="9493" width="1.75" style="68" customWidth="1"/>
    <col min="9494" max="9494" width="10.875" style="68" customWidth="1"/>
    <col min="9495" max="9495" width="1" style="68" customWidth="1"/>
    <col min="9496" max="9497" width="3.25" style="68" customWidth="1"/>
    <col min="9498" max="9498" width="1" style="68" customWidth="1"/>
    <col min="9499" max="9499" width="9.375" style="68" customWidth="1"/>
    <col min="9500" max="9500" width="10.75" style="68" customWidth="1"/>
    <col min="9501" max="9501" width="1.75" style="68" customWidth="1"/>
    <col min="9502" max="9502" width="10.875" style="68" customWidth="1"/>
    <col min="9503" max="9503" width="1" style="68" customWidth="1"/>
    <col min="9504" max="9504" width="3.25" style="68" customWidth="1"/>
    <col min="9505" max="9728" width="9" style="68"/>
    <col min="9729" max="9729" width="3.25" style="68" customWidth="1"/>
    <col min="9730" max="9730" width="1" style="68" customWidth="1"/>
    <col min="9731" max="9731" width="9.375" style="68" customWidth="1"/>
    <col min="9732" max="9732" width="10.75" style="68" customWidth="1"/>
    <col min="9733" max="9733" width="1.75" style="68" customWidth="1"/>
    <col min="9734" max="9734" width="10.875" style="68" customWidth="1"/>
    <col min="9735" max="9735" width="1" style="68" customWidth="1"/>
    <col min="9736" max="9737" width="3.25" style="68" customWidth="1"/>
    <col min="9738" max="9738" width="1" style="68" customWidth="1"/>
    <col min="9739" max="9739" width="9.375" style="68" customWidth="1"/>
    <col min="9740" max="9740" width="10.75" style="68" customWidth="1"/>
    <col min="9741" max="9741" width="1.75" style="68" customWidth="1"/>
    <col min="9742" max="9742" width="10.875" style="68" customWidth="1"/>
    <col min="9743" max="9743" width="1" style="68" customWidth="1"/>
    <col min="9744" max="9745" width="3.25" style="68" customWidth="1"/>
    <col min="9746" max="9746" width="1" style="68" customWidth="1"/>
    <col min="9747" max="9747" width="9.375" style="68" customWidth="1"/>
    <col min="9748" max="9748" width="10.75" style="68" customWidth="1"/>
    <col min="9749" max="9749" width="1.75" style="68" customWidth="1"/>
    <col min="9750" max="9750" width="10.875" style="68" customWidth="1"/>
    <col min="9751" max="9751" width="1" style="68" customWidth="1"/>
    <col min="9752" max="9753" width="3.25" style="68" customWidth="1"/>
    <col min="9754" max="9754" width="1" style="68" customWidth="1"/>
    <col min="9755" max="9755" width="9.375" style="68" customWidth="1"/>
    <col min="9756" max="9756" width="10.75" style="68" customWidth="1"/>
    <col min="9757" max="9757" width="1.75" style="68" customWidth="1"/>
    <col min="9758" max="9758" width="10.875" style="68" customWidth="1"/>
    <col min="9759" max="9759" width="1" style="68" customWidth="1"/>
    <col min="9760" max="9760" width="3.25" style="68" customWidth="1"/>
    <col min="9761" max="9984" width="9" style="68"/>
    <col min="9985" max="9985" width="3.25" style="68" customWidth="1"/>
    <col min="9986" max="9986" width="1" style="68" customWidth="1"/>
    <col min="9987" max="9987" width="9.375" style="68" customWidth="1"/>
    <col min="9988" max="9988" width="10.75" style="68" customWidth="1"/>
    <col min="9989" max="9989" width="1.75" style="68" customWidth="1"/>
    <col min="9990" max="9990" width="10.875" style="68" customWidth="1"/>
    <col min="9991" max="9991" width="1" style="68" customWidth="1"/>
    <col min="9992" max="9993" width="3.25" style="68" customWidth="1"/>
    <col min="9994" max="9994" width="1" style="68" customWidth="1"/>
    <col min="9995" max="9995" width="9.375" style="68" customWidth="1"/>
    <col min="9996" max="9996" width="10.75" style="68" customWidth="1"/>
    <col min="9997" max="9997" width="1.75" style="68" customWidth="1"/>
    <col min="9998" max="9998" width="10.875" style="68" customWidth="1"/>
    <col min="9999" max="9999" width="1" style="68" customWidth="1"/>
    <col min="10000" max="10001" width="3.25" style="68" customWidth="1"/>
    <col min="10002" max="10002" width="1" style="68" customWidth="1"/>
    <col min="10003" max="10003" width="9.375" style="68" customWidth="1"/>
    <col min="10004" max="10004" width="10.75" style="68" customWidth="1"/>
    <col min="10005" max="10005" width="1.75" style="68" customWidth="1"/>
    <col min="10006" max="10006" width="10.875" style="68" customWidth="1"/>
    <col min="10007" max="10007" width="1" style="68" customWidth="1"/>
    <col min="10008" max="10009" width="3.25" style="68" customWidth="1"/>
    <col min="10010" max="10010" width="1" style="68" customWidth="1"/>
    <col min="10011" max="10011" width="9.375" style="68" customWidth="1"/>
    <col min="10012" max="10012" width="10.75" style="68" customWidth="1"/>
    <col min="10013" max="10013" width="1.75" style="68" customWidth="1"/>
    <col min="10014" max="10014" width="10.875" style="68" customWidth="1"/>
    <col min="10015" max="10015" width="1" style="68" customWidth="1"/>
    <col min="10016" max="10016" width="3.25" style="68" customWidth="1"/>
    <col min="10017" max="10240" width="9" style="68"/>
    <col min="10241" max="10241" width="3.25" style="68" customWidth="1"/>
    <col min="10242" max="10242" width="1" style="68" customWidth="1"/>
    <col min="10243" max="10243" width="9.375" style="68" customWidth="1"/>
    <col min="10244" max="10244" width="10.75" style="68" customWidth="1"/>
    <col min="10245" max="10245" width="1.75" style="68" customWidth="1"/>
    <col min="10246" max="10246" width="10.875" style="68" customWidth="1"/>
    <col min="10247" max="10247" width="1" style="68" customWidth="1"/>
    <col min="10248" max="10249" width="3.25" style="68" customWidth="1"/>
    <col min="10250" max="10250" width="1" style="68" customWidth="1"/>
    <col min="10251" max="10251" width="9.375" style="68" customWidth="1"/>
    <col min="10252" max="10252" width="10.75" style="68" customWidth="1"/>
    <col min="10253" max="10253" width="1.75" style="68" customWidth="1"/>
    <col min="10254" max="10254" width="10.875" style="68" customWidth="1"/>
    <col min="10255" max="10255" width="1" style="68" customWidth="1"/>
    <col min="10256" max="10257" width="3.25" style="68" customWidth="1"/>
    <col min="10258" max="10258" width="1" style="68" customWidth="1"/>
    <col min="10259" max="10259" width="9.375" style="68" customWidth="1"/>
    <col min="10260" max="10260" width="10.75" style="68" customWidth="1"/>
    <col min="10261" max="10261" width="1.75" style="68" customWidth="1"/>
    <col min="10262" max="10262" width="10.875" style="68" customWidth="1"/>
    <col min="10263" max="10263" width="1" style="68" customWidth="1"/>
    <col min="10264" max="10265" width="3.25" style="68" customWidth="1"/>
    <col min="10266" max="10266" width="1" style="68" customWidth="1"/>
    <col min="10267" max="10267" width="9.375" style="68" customWidth="1"/>
    <col min="10268" max="10268" width="10.75" style="68" customWidth="1"/>
    <col min="10269" max="10269" width="1.75" style="68" customWidth="1"/>
    <col min="10270" max="10270" width="10.875" style="68" customWidth="1"/>
    <col min="10271" max="10271" width="1" style="68" customWidth="1"/>
    <col min="10272" max="10272" width="3.25" style="68" customWidth="1"/>
    <col min="10273" max="10496" width="9" style="68"/>
    <col min="10497" max="10497" width="3.25" style="68" customWidth="1"/>
    <col min="10498" max="10498" width="1" style="68" customWidth="1"/>
    <col min="10499" max="10499" width="9.375" style="68" customWidth="1"/>
    <col min="10500" max="10500" width="10.75" style="68" customWidth="1"/>
    <col min="10501" max="10501" width="1.75" style="68" customWidth="1"/>
    <col min="10502" max="10502" width="10.875" style="68" customWidth="1"/>
    <col min="10503" max="10503" width="1" style="68" customWidth="1"/>
    <col min="10504" max="10505" width="3.25" style="68" customWidth="1"/>
    <col min="10506" max="10506" width="1" style="68" customWidth="1"/>
    <col min="10507" max="10507" width="9.375" style="68" customWidth="1"/>
    <col min="10508" max="10508" width="10.75" style="68" customWidth="1"/>
    <col min="10509" max="10509" width="1.75" style="68" customWidth="1"/>
    <col min="10510" max="10510" width="10.875" style="68" customWidth="1"/>
    <col min="10511" max="10511" width="1" style="68" customWidth="1"/>
    <col min="10512" max="10513" width="3.25" style="68" customWidth="1"/>
    <col min="10514" max="10514" width="1" style="68" customWidth="1"/>
    <col min="10515" max="10515" width="9.375" style="68" customWidth="1"/>
    <col min="10516" max="10516" width="10.75" style="68" customWidth="1"/>
    <col min="10517" max="10517" width="1.75" style="68" customWidth="1"/>
    <col min="10518" max="10518" width="10.875" style="68" customWidth="1"/>
    <col min="10519" max="10519" width="1" style="68" customWidth="1"/>
    <col min="10520" max="10521" width="3.25" style="68" customWidth="1"/>
    <col min="10522" max="10522" width="1" style="68" customWidth="1"/>
    <col min="10523" max="10523" width="9.375" style="68" customWidth="1"/>
    <col min="10524" max="10524" width="10.75" style="68" customWidth="1"/>
    <col min="10525" max="10525" width="1.75" style="68" customWidth="1"/>
    <col min="10526" max="10526" width="10.875" style="68" customWidth="1"/>
    <col min="10527" max="10527" width="1" style="68" customWidth="1"/>
    <col min="10528" max="10528" width="3.25" style="68" customWidth="1"/>
    <col min="10529" max="10752" width="9" style="68"/>
    <col min="10753" max="10753" width="3.25" style="68" customWidth="1"/>
    <col min="10754" max="10754" width="1" style="68" customWidth="1"/>
    <col min="10755" max="10755" width="9.375" style="68" customWidth="1"/>
    <col min="10756" max="10756" width="10.75" style="68" customWidth="1"/>
    <col min="10757" max="10757" width="1.75" style="68" customWidth="1"/>
    <col min="10758" max="10758" width="10.875" style="68" customWidth="1"/>
    <col min="10759" max="10759" width="1" style="68" customWidth="1"/>
    <col min="10760" max="10761" width="3.25" style="68" customWidth="1"/>
    <col min="10762" max="10762" width="1" style="68" customWidth="1"/>
    <col min="10763" max="10763" width="9.375" style="68" customWidth="1"/>
    <col min="10764" max="10764" width="10.75" style="68" customWidth="1"/>
    <col min="10765" max="10765" width="1.75" style="68" customWidth="1"/>
    <col min="10766" max="10766" width="10.875" style="68" customWidth="1"/>
    <col min="10767" max="10767" width="1" style="68" customWidth="1"/>
    <col min="10768" max="10769" width="3.25" style="68" customWidth="1"/>
    <col min="10770" max="10770" width="1" style="68" customWidth="1"/>
    <col min="10771" max="10771" width="9.375" style="68" customWidth="1"/>
    <col min="10772" max="10772" width="10.75" style="68" customWidth="1"/>
    <col min="10773" max="10773" width="1.75" style="68" customWidth="1"/>
    <col min="10774" max="10774" width="10.875" style="68" customWidth="1"/>
    <col min="10775" max="10775" width="1" style="68" customWidth="1"/>
    <col min="10776" max="10777" width="3.25" style="68" customWidth="1"/>
    <col min="10778" max="10778" width="1" style="68" customWidth="1"/>
    <col min="10779" max="10779" width="9.375" style="68" customWidth="1"/>
    <col min="10780" max="10780" width="10.75" style="68" customWidth="1"/>
    <col min="10781" max="10781" width="1.75" style="68" customWidth="1"/>
    <col min="10782" max="10782" width="10.875" style="68" customWidth="1"/>
    <col min="10783" max="10783" width="1" style="68" customWidth="1"/>
    <col min="10784" max="10784" width="3.25" style="68" customWidth="1"/>
    <col min="10785" max="11008" width="9" style="68"/>
    <col min="11009" max="11009" width="3.25" style="68" customWidth="1"/>
    <col min="11010" max="11010" width="1" style="68" customWidth="1"/>
    <col min="11011" max="11011" width="9.375" style="68" customWidth="1"/>
    <col min="11012" max="11012" width="10.75" style="68" customWidth="1"/>
    <col min="11013" max="11013" width="1.75" style="68" customWidth="1"/>
    <col min="11014" max="11014" width="10.875" style="68" customWidth="1"/>
    <col min="11015" max="11015" width="1" style="68" customWidth="1"/>
    <col min="11016" max="11017" width="3.25" style="68" customWidth="1"/>
    <col min="11018" max="11018" width="1" style="68" customWidth="1"/>
    <col min="11019" max="11019" width="9.375" style="68" customWidth="1"/>
    <col min="11020" max="11020" width="10.75" style="68" customWidth="1"/>
    <col min="11021" max="11021" width="1.75" style="68" customWidth="1"/>
    <col min="11022" max="11022" width="10.875" style="68" customWidth="1"/>
    <col min="11023" max="11023" width="1" style="68" customWidth="1"/>
    <col min="11024" max="11025" width="3.25" style="68" customWidth="1"/>
    <col min="11026" max="11026" width="1" style="68" customWidth="1"/>
    <col min="11027" max="11027" width="9.375" style="68" customWidth="1"/>
    <col min="11028" max="11028" width="10.75" style="68" customWidth="1"/>
    <col min="11029" max="11029" width="1.75" style="68" customWidth="1"/>
    <col min="11030" max="11030" width="10.875" style="68" customWidth="1"/>
    <col min="11031" max="11031" width="1" style="68" customWidth="1"/>
    <col min="11032" max="11033" width="3.25" style="68" customWidth="1"/>
    <col min="11034" max="11034" width="1" style="68" customWidth="1"/>
    <col min="11035" max="11035" width="9.375" style="68" customWidth="1"/>
    <col min="11036" max="11036" width="10.75" style="68" customWidth="1"/>
    <col min="11037" max="11037" width="1.75" style="68" customWidth="1"/>
    <col min="11038" max="11038" width="10.875" style="68" customWidth="1"/>
    <col min="11039" max="11039" width="1" style="68" customWidth="1"/>
    <col min="11040" max="11040" width="3.25" style="68" customWidth="1"/>
    <col min="11041" max="11264" width="9" style="68"/>
    <col min="11265" max="11265" width="3.25" style="68" customWidth="1"/>
    <col min="11266" max="11266" width="1" style="68" customWidth="1"/>
    <col min="11267" max="11267" width="9.375" style="68" customWidth="1"/>
    <col min="11268" max="11268" width="10.75" style="68" customWidth="1"/>
    <col min="11269" max="11269" width="1.75" style="68" customWidth="1"/>
    <col min="11270" max="11270" width="10.875" style="68" customWidth="1"/>
    <col min="11271" max="11271" width="1" style="68" customWidth="1"/>
    <col min="11272" max="11273" width="3.25" style="68" customWidth="1"/>
    <col min="11274" max="11274" width="1" style="68" customWidth="1"/>
    <col min="11275" max="11275" width="9.375" style="68" customWidth="1"/>
    <col min="11276" max="11276" width="10.75" style="68" customWidth="1"/>
    <col min="11277" max="11277" width="1.75" style="68" customWidth="1"/>
    <col min="11278" max="11278" width="10.875" style="68" customWidth="1"/>
    <col min="11279" max="11279" width="1" style="68" customWidth="1"/>
    <col min="11280" max="11281" width="3.25" style="68" customWidth="1"/>
    <col min="11282" max="11282" width="1" style="68" customWidth="1"/>
    <col min="11283" max="11283" width="9.375" style="68" customWidth="1"/>
    <col min="11284" max="11284" width="10.75" style="68" customWidth="1"/>
    <col min="11285" max="11285" width="1.75" style="68" customWidth="1"/>
    <col min="11286" max="11286" width="10.875" style="68" customWidth="1"/>
    <col min="11287" max="11287" width="1" style="68" customWidth="1"/>
    <col min="11288" max="11289" width="3.25" style="68" customWidth="1"/>
    <col min="11290" max="11290" width="1" style="68" customWidth="1"/>
    <col min="11291" max="11291" width="9.375" style="68" customWidth="1"/>
    <col min="11292" max="11292" width="10.75" style="68" customWidth="1"/>
    <col min="11293" max="11293" width="1.75" style="68" customWidth="1"/>
    <col min="11294" max="11294" width="10.875" style="68" customWidth="1"/>
    <col min="11295" max="11295" width="1" style="68" customWidth="1"/>
    <col min="11296" max="11296" width="3.25" style="68" customWidth="1"/>
    <col min="11297" max="11520" width="9" style="68"/>
    <col min="11521" max="11521" width="3.25" style="68" customWidth="1"/>
    <col min="11522" max="11522" width="1" style="68" customWidth="1"/>
    <col min="11523" max="11523" width="9.375" style="68" customWidth="1"/>
    <col min="11524" max="11524" width="10.75" style="68" customWidth="1"/>
    <col min="11525" max="11525" width="1.75" style="68" customWidth="1"/>
    <col min="11526" max="11526" width="10.875" style="68" customWidth="1"/>
    <col min="11527" max="11527" width="1" style="68" customWidth="1"/>
    <col min="11528" max="11529" width="3.25" style="68" customWidth="1"/>
    <col min="11530" max="11530" width="1" style="68" customWidth="1"/>
    <col min="11531" max="11531" width="9.375" style="68" customWidth="1"/>
    <col min="11532" max="11532" width="10.75" style="68" customWidth="1"/>
    <col min="11533" max="11533" width="1.75" style="68" customWidth="1"/>
    <col min="11534" max="11534" width="10.875" style="68" customWidth="1"/>
    <col min="11535" max="11535" width="1" style="68" customWidth="1"/>
    <col min="11536" max="11537" width="3.25" style="68" customWidth="1"/>
    <col min="11538" max="11538" width="1" style="68" customWidth="1"/>
    <col min="11539" max="11539" width="9.375" style="68" customWidth="1"/>
    <col min="11540" max="11540" width="10.75" style="68" customWidth="1"/>
    <col min="11541" max="11541" width="1.75" style="68" customWidth="1"/>
    <col min="11542" max="11542" width="10.875" style="68" customWidth="1"/>
    <col min="11543" max="11543" width="1" style="68" customWidth="1"/>
    <col min="11544" max="11545" width="3.25" style="68" customWidth="1"/>
    <col min="11546" max="11546" width="1" style="68" customWidth="1"/>
    <col min="11547" max="11547" width="9.375" style="68" customWidth="1"/>
    <col min="11548" max="11548" width="10.75" style="68" customWidth="1"/>
    <col min="11549" max="11549" width="1.75" style="68" customWidth="1"/>
    <col min="11550" max="11550" width="10.875" style="68" customWidth="1"/>
    <col min="11551" max="11551" width="1" style="68" customWidth="1"/>
    <col min="11552" max="11552" width="3.25" style="68" customWidth="1"/>
    <col min="11553" max="11776" width="9" style="68"/>
    <col min="11777" max="11777" width="3.25" style="68" customWidth="1"/>
    <col min="11778" max="11778" width="1" style="68" customWidth="1"/>
    <col min="11779" max="11779" width="9.375" style="68" customWidth="1"/>
    <col min="11780" max="11780" width="10.75" style="68" customWidth="1"/>
    <col min="11781" max="11781" width="1.75" style="68" customWidth="1"/>
    <col min="11782" max="11782" width="10.875" style="68" customWidth="1"/>
    <col min="11783" max="11783" width="1" style="68" customWidth="1"/>
    <col min="11784" max="11785" width="3.25" style="68" customWidth="1"/>
    <col min="11786" max="11786" width="1" style="68" customWidth="1"/>
    <col min="11787" max="11787" width="9.375" style="68" customWidth="1"/>
    <col min="11788" max="11788" width="10.75" style="68" customWidth="1"/>
    <col min="11789" max="11789" width="1.75" style="68" customWidth="1"/>
    <col min="11790" max="11790" width="10.875" style="68" customWidth="1"/>
    <col min="11791" max="11791" width="1" style="68" customWidth="1"/>
    <col min="11792" max="11793" width="3.25" style="68" customWidth="1"/>
    <col min="11794" max="11794" width="1" style="68" customWidth="1"/>
    <col min="11795" max="11795" width="9.375" style="68" customWidth="1"/>
    <col min="11796" max="11796" width="10.75" style="68" customWidth="1"/>
    <col min="11797" max="11797" width="1.75" style="68" customWidth="1"/>
    <col min="11798" max="11798" width="10.875" style="68" customWidth="1"/>
    <col min="11799" max="11799" width="1" style="68" customWidth="1"/>
    <col min="11800" max="11801" width="3.25" style="68" customWidth="1"/>
    <col min="11802" max="11802" width="1" style="68" customWidth="1"/>
    <col min="11803" max="11803" width="9.375" style="68" customWidth="1"/>
    <col min="11804" max="11804" width="10.75" style="68" customWidth="1"/>
    <col min="11805" max="11805" width="1.75" style="68" customWidth="1"/>
    <col min="11806" max="11806" width="10.875" style="68" customWidth="1"/>
    <col min="11807" max="11807" width="1" style="68" customWidth="1"/>
    <col min="11808" max="11808" width="3.25" style="68" customWidth="1"/>
    <col min="11809" max="12032" width="9" style="68"/>
    <col min="12033" max="12033" width="3.25" style="68" customWidth="1"/>
    <col min="12034" max="12034" width="1" style="68" customWidth="1"/>
    <col min="12035" max="12035" width="9.375" style="68" customWidth="1"/>
    <col min="12036" max="12036" width="10.75" style="68" customWidth="1"/>
    <col min="12037" max="12037" width="1.75" style="68" customWidth="1"/>
    <col min="12038" max="12038" width="10.875" style="68" customWidth="1"/>
    <col min="12039" max="12039" width="1" style="68" customWidth="1"/>
    <col min="12040" max="12041" width="3.25" style="68" customWidth="1"/>
    <col min="12042" max="12042" width="1" style="68" customWidth="1"/>
    <col min="12043" max="12043" width="9.375" style="68" customWidth="1"/>
    <col min="12044" max="12044" width="10.75" style="68" customWidth="1"/>
    <col min="12045" max="12045" width="1.75" style="68" customWidth="1"/>
    <col min="12046" max="12046" width="10.875" style="68" customWidth="1"/>
    <col min="12047" max="12047" width="1" style="68" customWidth="1"/>
    <col min="12048" max="12049" width="3.25" style="68" customWidth="1"/>
    <col min="12050" max="12050" width="1" style="68" customWidth="1"/>
    <col min="12051" max="12051" width="9.375" style="68" customWidth="1"/>
    <col min="12052" max="12052" width="10.75" style="68" customWidth="1"/>
    <col min="12053" max="12053" width="1.75" style="68" customWidth="1"/>
    <col min="12054" max="12054" width="10.875" style="68" customWidth="1"/>
    <col min="12055" max="12055" width="1" style="68" customWidth="1"/>
    <col min="12056" max="12057" width="3.25" style="68" customWidth="1"/>
    <col min="12058" max="12058" width="1" style="68" customWidth="1"/>
    <col min="12059" max="12059" width="9.375" style="68" customWidth="1"/>
    <col min="12060" max="12060" width="10.75" style="68" customWidth="1"/>
    <col min="12061" max="12061" width="1.75" style="68" customWidth="1"/>
    <col min="12062" max="12062" width="10.875" style="68" customWidth="1"/>
    <col min="12063" max="12063" width="1" style="68" customWidth="1"/>
    <col min="12064" max="12064" width="3.25" style="68" customWidth="1"/>
    <col min="12065" max="12288" width="9" style="68"/>
    <col min="12289" max="12289" width="3.25" style="68" customWidth="1"/>
    <col min="12290" max="12290" width="1" style="68" customWidth="1"/>
    <col min="12291" max="12291" width="9.375" style="68" customWidth="1"/>
    <col min="12292" max="12292" width="10.75" style="68" customWidth="1"/>
    <col min="12293" max="12293" width="1.75" style="68" customWidth="1"/>
    <col min="12294" max="12294" width="10.875" style="68" customWidth="1"/>
    <col min="12295" max="12295" width="1" style="68" customWidth="1"/>
    <col min="12296" max="12297" width="3.25" style="68" customWidth="1"/>
    <col min="12298" max="12298" width="1" style="68" customWidth="1"/>
    <col min="12299" max="12299" width="9.375" style="68" customWidth="1"/>
    <col min="12300" max="12300" width="10.75" style="68" customWidth="1"/>
    <col min="12301" max="12301" width="1.75" style="68" customWidth="1"/>
    <col min="12302" max="12302" width="10.875" style="68" customWidth="1"/>
    <col min="12303" max="12303" width="1" style="68" customWidth="1"/>
    <col min="12304" max="12305" width="3.25" style="68" customWidth="1"/>
    <col min="12306" max="12306" width="1" style="68" customWidth="1"/>
    <col min="12307" max="12307" width="9.375" style="68" customWidth="1"/>
    <col min="12308" max="12308" width="10.75" style="68" customWidth="1"/>
    <col min="12309" max="12309" width="1.75" style="68" customWidth="1"/>
    <col min="12310" max="12310" width="10.875" style="68" customWidth="1"/>
    <col min="12311" max="12311" width="1" style="68" customWidth="1"/>
    <col min="12312" max="12313" width="3.25" style="68" customWidth="1"/>
    <col min="12314" max="12314" width="1" style="68" customWidth="1"/>
    <col min="12315" max="12315" width="9.375" style="68" customWidth="1"/>
    <col min="12316" max="12316" width="10.75" style="68" customWidth="1"/>
    <col min="12317" max="12317" width="1.75" style="68" customWidth="1"/>
    <col min="12318" max="12318" width="10.875" style="68" customWidth="1"/>
    <col min="12319" max="12319" width="1" style="68" customWidth="1"/>
    <col min="12320" max="12320" width="3.25" style="68" customWidth="1"/>
    <col min="12321" max="12544" width="9" style="68"/>
    <col min="12545" max="12545" width="3.25" style="68" customWidth="1"/>
    <col min="12546" max="12546" width="1" style="68" customWidth="1"/>
    <col min="12547" max="12547" width="9.375" style="68" customWidth="1"/>
    <col min="12548" max="12548" width="10.75" style="68" customWidth="1"/>
    <col min="12549" max="12549" width="1.75" style="68" customWidth="1"/>
    <col min="12550" max="12550" width="10.875" style="68" customWidth="1"/>
    <col min="12551" max="12551" width="1" style="68" customWidth="1"/>
    <col min="12552" max="12553" width="3.25" style="68" customWidth="1"/>
    <col min="12554" max="12554" width="1" style="68" customWidth="1"/>
    <col min="12555" max="12555" width="9.375" style="68" customWidth="1"/>
    <col min="12556" max="12556" width="10.75" style="68" customWidth="1"/>
    <col min="12557" max="12557" width="1.75" style="68" customWidth="1"/>
    <col min="12558" max="12558" width="10.875" style="68" customWidth="1"/>
    <col min="12559" max="12559" width="1" style="68" customWidth="1"/>
    <col min="12560" max="12561" width="3.25" style="68" customWidth="1"/>
    <col min="12562" max="12562" width="1" style="68" customWidth="1"/>
    <col min="12563" max="12563" width="9.375" style="68" customWidth="1"/>
    <col min="12564" max="12564" width="10.75" style="68" customWidth="1"/>
    <col min="12565" max="12565" width="1.75" style="68" customWidth="1"/>
    <col min="12566" max="12566" width="10.875" style="68" customWidth="1"/>
    <col min="12567" max="12567" width="1" style="68" customWidth="1"/>
    <col min="12568" max="12569" width="3.25" style="68" customWidth="1"/>
    <col min="12570" max="12570" width="1" style="68" customWidth="1"/>
    <col min="12571" max="12571" width="9.375" style="68" customWidth="1"/>
    <col min="12572" max="12572" width="10.75" style="68" customWidth="1"/>
    <col min="12573" max="12573" width="1.75" style="68" customWidth="1"/>
    <col min="12574" max="12574" width="10.875" style="68" customWidth="1"/>
    <col min="12575" max="12575" width="1" style="68" customWidth="1"/>
    <col min="12576" max="12576" width="3.25" style="68" customWidth="1"/>
    <col min="12577" max="12800" width="9" style="68"/>
    <col min="12801" max="12801" width="3.25" style="68" customWidth="1"/>
    <col min="12802" max="12802" width="1" style="68" customWidth="1"/>
    <col min="12803" max="12803" width="9.375" style="68" customWidth="1"/>
    <col min="12804" max="12804" width="10.75" style="68" customWidth="1"/>
    <col min="12805" max="12805" width="1.75" style="68" customWidth="1"/>
    <col min="12806" max="12806" width="10.875" style="68" customWidth="1"/>
    <col min="12807" max="12807" width="1" style="68" customWidth="1"/>
    <col min="12808" max="12809" width="3.25" style="68" customWidth="1"/>
    <col min="12810" max="12810" width="1" style="68" customWidth="1"/>
    <col min="12811" max="12811" width="9.375" style="68" customWidth="1"/>
    <col min="12812" max="12812" width="10.75" style="68" customWidth="1"/>
    <col min="12813" max="12813" width="1.75" style="68" customWidth="1"/>
    <col min="12814" max="12814" width="10.875" style="68" customWidth="1"/>
    <col min="12815" max="12815" width="1" style="68" customWidth="1"/>
    <col min="12816" max="12817" width="3.25" style="68" customWidth="1"/>
    <col min="12818" max="12818" width="1" style="68" customWidth="1"/>
    <col min="12819" max="12819" width="9.375" style="68" customWidth="1"/>
    <col min="12820" max="12820" width="10.75" style="68" customWidth="1"/>
    <col min="12821" max="12821" width="1.75" style="68" customWidth="1"/>
    <col min="12822" max="12822" width="10.875" style="68" customWidth="1"/>
    <col min="12823" max="12823" width="1" style="68" customWidth="1"/>
    <col min="12824" max="12825" width="3.25" style="68" customWidth="1"/>
    <col min="12826" max="12826" width="1" style="68" customWidth="1"/>
    <col min="12827" max="12827" width="9.375" style="68" customWidth="1"/>
    <col min="12828" max="12828" width="10.75" style="68" customWidth="1"/>
    <col min="12829" max="12829" width="1.75" style="68" customWidth="1"/>
    <col min="12830" max="12830" width="10.875" style="68" customWidth="1"/>
    <col min="12831" max="12831" width="1" style="68" customWidth="1"/>
    <col min="12832" max="12832" width="3.25" style="68" customWidth="1"/>
    <col min="12833" max="13056" width="9" style="68"/>
    <col min="13057" max="13057" width="3.25" style="68" customWidth="1"/>
    <col min="13058" max="13058" width="1" style="68" customWidth="1"/>
    <col min="13059" max="13059" width="9.375" style="68" customWidth="1"/>
    <col min="13060" max="13060" width="10.75" style="68" customWidth="1"/>
    <col min="13061" max="13061" width="1.75" style="68" customWidth="1"/>
    <col min="13062" max="13062" width="10.875" style="68" customWidth="1"/>
    <col min="13063" max="13063" width="1" style="68" customWidth="1"/>
    <col min="13064" max="13065" width="3.25" style="68" customWidth="1"/>
    <col min="13066" max="13066" width="1" style="68" customWidth="1"/>
    <col min="13067" max="13067" width="9.375" style="68" customWidth="1"/>
    <col min="13068" max="13068" width="10.75" style="68" customWidth="1"/>
    <col min="13069" max="13069" width="1.75" style="68" customWidth="1"/>
    <col min="13070" max="13070" width="10.875" style="68" customWidth="1"/>
    <col min="13071" max="13071" width="1" style="68" customWidth="1"/>
    <col min="13072" max="13073" width="3.25" style="68" customWidth="1"/>
    <col min="13074" max="13074" width="1" style="68" customWidth="1"/>
    <col min="13075" max="13075" width="9.375" style="68" customWidth="1"/>
    <col min="13076" max="13076" width="10.75" style="68" customWidth="1"/>
    <col min="13077" max="13077" width="1.75" style="68" customWidth="1"/>
    <col min="13078" max="13078" width="10.875" style="68" customWidth="1"/>
    <col min="13079" max="13079" width="1" style="68" customWidth="1"/>
    <col min="13080" max="13081" width="3.25" style="68" customWidth="1"/>
    <col min="13082" max="13082" width="1" style="68" customWidth="1"/>
    <col min="13083" max="13083" width="9.375" style="68" customWidth="1"/>
    <col min="13084" max="13084" width="10.75" style="68" customWidth="1"/>
    <col min="13085" max="13085" width="1.75" style="68" customWidth="1"/>
    <col min="13086" max="13086" width="10.875" style="68" customWidth="1"/>
    <col min="13087" max="13087" width="1" style="68" customWidth="1"/>
    <col min="13088" max="13088" width="3.25" style="68" customWidth="1"/>
    <col min="13089" max="13312" width="9" style="68"/>
    <col min="13313" max="13313" width="3.25" style="68" customWidth="1"/>
    <col min="13314" max="13314" width="1" style="68" customWidth="1"/>
    <col min="13315" max="13315" width="9.375" style="68" customWidth="1"/>
    <col min="13316" max="13316" width="10.75" style="68" customWidth="1"/>
    <col min="13317" max="13317" width="1.75" style="68" customWidth="1"/>
    <col min="13318" max="13318" width="10.875" style="68" customWidth="1"/>
    <col min="13319" max="13319" width="1" style="68" customWidth="1"/>
    <col min="13320" max="13321" width="3.25" style="68" customWidth="1"/>
    <col min="13322" max="13322" width="1" style="68" customWidth="1"/>
    <col min="13323" max="13323" width="9.375" style="68" customWidth="1"/>
    <col min="13324" max="13324" width="10.75" style="68" customWidth="1"/>
    <col min="13325" max="13325" width="1.75" style="68" customWidth="1"/>
    <col min="13326" max="13326" width="10.875" style="68" customWidth="1"/>
    <col min="13327" max="13327" width="1" style="68" customWidth="1"/>
    <col min="13328" max="13329" width="3.25" style="68" customWidth="1"/>
    <col min="13330" max="13330" width="1" style="68" customWidth="1"/>
    <col min="13331" max="13331" width="9.375" style="68" customWidth="1"/>
    <col min="13332" max="13332" width="10.75" style="68" customWidth="1"/>
    <col min="13333" max="13333" width="1.75" style="68" customWidth="1"/>
    <col min="13334" max="13334" width="10.875" style="68" customWidth="1"/>
    <col min="13335" max="13335" width="1" style="68" customWidth="1"/>
    <col min="13336" max="13337" width="3.25" style="68" customWidth="1"/>
    <col min="13338" max="13338" width="1" style="68" customWidth="1"/>
    <col min="13339" max="13339" width="9.375" style="68" customWidth="1"/>
    <col min="13340" max="13340" width="10.75" style="68" customWidth="1"/>
    <col min="13341" max="13341" width="1.75" style="68" customWidth="1"/>
    <col min="13342" max="13342" width="10.875" style="68" customWidth="1"/>
    <col min="13343" max="13343" width="1" style="68" customWidth="1"/>
    <col min="13344" max="13344" width="3.25" style="68" customWidth="1"/>
    <col min="13345" max="13568" width="9" style="68"/>
    <col min="13569" max="13569" width="3.25" style="68" customWidth="1"/>
    <col min="13570" max="13570" width="1" style="68" customWidth="1"/>
    <col min="13571" max="13571" width="9.375" style="68" customWidth="1"/>
    <col min="13572" max="13572" width="10.75" style="68" customWidth="1"/>
    <col min="13573" max="13573" width="1.75" style="68" customWidth="1"/>
    <col min="13574" max="13574" width="10.875" style="68" customWidth="1"/>
    <col min="13575" max="13575" width="1" style="68" customWidth="1"/>
    <col min="13576" max="13577" width="3.25" style="68" customWidth="1"/>
    <col min="13578" max="13578" width="1" style="68" customWidth="1"/>
    <col min="13579" max="13579" width="9.375" style="68" customWidth="1"/>
    <col min="13580" max="13580" width="10.75" style="68" customWidth="1"/>
    <col min="13581" max="13581" width="1.75" style="68" customWidth="1"/>
    <col min="13582" max="13582" width="10.875" style="68" customWidth="1"/>
    <col min="13583" max="13583" width="1" style="68" customWidth="1"/>
    <col min="13584" max="13585" width="3.25" style="68" customWidth="1"/>
    <col min="13586" max="13586" width="1" style="68" customWidth="1"/>
    <col min="13587" max="13587" width="9.375" style="68" customWidth="1"/>
    <col min="13588" max="13588" width="10.75" style="68" customWidth="1"/>
    <col min="13589" max="13589" width="1.75" style="68" customWidth="1"/>
    <col min="13590" max="13590" width="10.875" style="68" customWidth="1"/>
    <col min="13591" max="13591" width="1" style="68" customWidth="1"/>
    <col min="13592" max="13593" width="3.25" style="68" customWidth="1"/>
    <col min="13594" max="13594" width="1" style="68" customWidth="1"/>
    <col min="13595" max="13595" width="9.375" style="68" customWidth="1"/>
    <col min="13596" max="13596" width="10.75" style="68" customWidth="1"/>
    <col min="13597" max="13597" width="1.75" style="68" customWidth="1"/>
    <col min="13598" max="13598" width="10.875" style="68" customWidth="1"/>
    <col min="13599" max="13599" width="1" style="68" customWidth="1"/>
    <col min="13600" max="13600" width="3.25" style="68" customWidth="1"/>
    <col min="13601" max="13824" width="9" style="68"/>
    <col min="13825" max="13825" width="3.25" style="68" customWidth="1"/>
    <col min="13826" max="13826" width="1" style="68" customWidth="1"/>
    <col min="13827" max="13827" width="9.375" style="68" customWidth="1"/>
    <col min="13828" max="13828" width="10.75" style="68" customWidth="1"/>
    <col min="13829" max="13829" width="1.75" style="68" customWidth="1"/>
    <col min="13830" max="13830" width="10.875" style="68" customWidth="1"/>
    <col min="13831" max="13831" width="1" style="68" customWidth="1"/>
    <col min="13832" max="13833" width="3.25" style="68" customWidth="1"/>
    <col min="13834" max="13834" width="1" style="68" customWidth="1"/>
    <col min="13835" max="13835" width="9.375" style="68" customWidth="1"/>
    <col min="13836" max="13836" width="10.75" style="68" customWidth="1"/>
    <col min="13837" max="13837" width="1.75" style="68" customWidth="1"/>
    <col min="13838" max="13838" width="10.875" style="68" customWidth="1"/>
    <col min="13839" max="13839" width="1" style="68" customWidth="1"/>
    <col min="13840" max="13841" width="3.25" style="68" customWidth="1"/>
    <col min="13842" max="13842" width="1" style="68" customWidth="1"/>
    <col min="13843" max="13843" width="9.375" style="68" customWidth="1"/>
    <col min="13844" max="13844" width="10.75" style="68" customWidth="1"/>
    <col min="13845" max="13845" width="1.75" style="68" customWidth="1"/>
    <col min="13846" max="13846" width="10.875" style="68" customWidth="1"/>
    <col min="13847" max="13847" width="1" style="68" customWidth="1"/>
    <col min="13848" max="13849" width="3.25" style="68" customWidth="1"/>
    <col min="13850" max="13850" width="1" style="68" customWidth="1"/>
    <col min="13851" max="13851" width="9.375" style="68" customWidth="1"/>
    <col min="13852" max="13852" width="10.75" style="68" customWidth="1"/>
    <col min="13853" max="13853" width="1.75" style="68" customWidth="1"/>
    <col min="13854" max="13854" width="10.875" style="68" customWidth="1"/>
    <col min="13855" max="13855" width="1" style="68" customWidth="1"/>
    <col min="13856" max="13856" width="3.25" style="68" customWidth="1"/>
    <col min="13857" max="14080" width="9" style="68"/>
    <col min="14081" max="14081" width="3.25" style="68" customWidth="1"/>
    <col min="14082" max="14082" width="1" style="68" customWidth="1"/>
    <col min="14083" max="14083" width="9.375" style="68" customWidth="1"/>
    <col min="14084" max="14084" width="10.75" style="68" customWidth="1"/>
    <col min="14085" max="14085" width="1.75" style="68" customWidth="1"/>
    <col min="14086" max="14086" width="10.875" style="68" customWidth="1"/>
    <col min="14087" max="14087" width="1" style="68" customWidth="1"/>
    <col min="14088" max="14089" width="3.25" style="68" customWidth="1"/>
    <col min="14090" max="14090" width="1" style="68" customWidth="1"/>
    <col min="14091" max="14091" width="9.375" style="68" customWidth="1"/>
    <col min="14092" max="14092" width="10.75" style="68" customWidth="1"/>
    <col min="14093" max="14093" width="1.75" style="68" customWidth="1"/>
    <col min="14094" max="14094" width="10.875" style="68" customWidth="1"/>
    <col min="14095" max="14095" width="1" style="68" customWidth="1"/>
    <col min="14096" max="14097" width="3.25" style="68" customWidth="1"/>
    <col min="14098" max="14098" width="1" style="68" customWidth="1"/>
    <col min="14099" max="14099" width="9.375" style="68" customWidth="1"/>
    <col min="14100" max="14100" width="10.75" style="68" customWidth="1"/>
    <col min="14101" max="14101" width="1.75" style="68" customWidth="1"/>
    <col min="14102" max="14102" width="10.875" style="68" customWidth="1"/>
    <col min="14103" max="14103" width="1" style="68" customWidth="1"/>
    <col min="14104" max="14105" width="3.25" style="68" customWidth="1"/>
    <col min="14106" max="14106" width="1" style="68" customWidth="1"/>
    <col min="14107" max="14107" width="9.375" style="68" customWidth="1"/>
    <col min="14108" max="14108" width="10.75" style="68" customWidth="1"/>
    <col min="14109" max="14109" width="1.75" style="68" customWidth="1"/>
    <col min="14110" max="14110" width="10.875" style="68" customWidth="1"/>
    <col min="14111" max="14111" width="1" style="68" customWidth="1"/>
    <col min="14112" max="14112" width="3.25" style="68" customWidth="1"/>
    <col min="14113" max="14336" width="9" style="68"/>
    <col min="14337" max="14337" width="3.25" style="68" customWidth="1"/>
    <col min="14338" max="14338" width="1" style="68" customWidth="1"/>
    <col min="14339" max="14339" width="9.375" style="68" customWidth="1"/>
    <col min="14340" max="14340" width="10.75" style="68" customWidth="1"/>
    <col min="14341" max="14341" width="1.75" style="68" customWidth="1"/>
    <col min="14342" max="14342" width="10.875" style="68" customWidth="1"/>
    <col min="14343" max="14343" width="1" style="68" customWidth="1"/>
    <col min="14344" max="14345" width="3.25" style="68" customWidth="1"/>
    <col min="14346" max="14346" width="1" style="68" customWidth="1"/>
    <col min="14347" max="14347" width="9.375" style="68" customWidth="1"/>
    <col min="14348" max="14348" width="10.75" style="68" customWidth="1"/>
    <col min="14349" max="14349" width="1.75" style="68" customWidth="1"/>
    <col min="14350" max="14350" width="10.875" style="68" customWidth="1"/>
    <col min="14351" max="14351" width="1" style="68" customWidth="1"/>
    <col min="14352" max="14353" width="3.25" style="68" customWidth="1"/>
    <col min="14354" max="14354" width="1" style="68" customWidth="1"/>
    <col min="14355" max="14355" width="9.375" style="68" customWidth="1"/>
    <col min="14356" max="14356" width="10.75" style="68" customWidth="1"/>
    <col min="14357" max="14357" width="1.75" style="68" customWidth="1"/>
    <col min="14358" max="14358" width="10.875" style="68" customWidth="1"/>
    <col min="14359" max="14359" width="1" style="68" customWidth="1"/>
    <col min="14360" max="14361" width="3.25" style="68" customWidth="1"/>
    <col min="14362" max="14362" width="1" style="68" customWidth="1"/>
    <col min="14363" max="14363" width="9.375" style="68" customWidth="1"/>
    <col min="14364" max="14364" width="10.75" style="68" customWidth="1"/>
    <col min="14365" max="14365" width="1.75" style="68" customWidth="1"/>
    <col min="14366" max="14366" width="10.875" style="68" customWidth="1"/>
    <col min="14367" max="14367" width="1" style="68" customWidth="1"/>
    <col min="14368" max="14368" width="3.25" style="68" customWidth="1"/>
    <col min="14369" max="14592" width="9" style="68"/>
    <col min="14593" max="14593" width="3.25" style="68" customWidth="1"/>
    <col min="14594" max="14594" width="1" style="68" customWidth="1"/>
    <col min="14595" max="14595" width="9.375" style="68" customWidth="1"/>
    <col min="14596" max="14596" width="10.75" style="68" customWidth="1"/>
    <col min="14597" max="14597" width="1.75" style="68" customWidth="1"/>
    <col min="14598" max="14598" width="10.875" style="68" customWidth="1"/>
    <col min="14599" max="14599" width="1" style="68" customWidth="1"/>
    <col min="14600" max="14601" width="3.25" style="68" customWidth="1"/>
    <col min="14602" max="14602" width="1" style="68" customWidth="1"/>
    <col min="14603" max="14603" width="9.375" style="68" customWidth="1"/>
    <col min="14604" max="14604" width="10.75" style="68" customWidth="1"/>
    <col min="14605" max="14605" width="1.75" style="68" customWidth="1"/>
    <col min="14606" max="14606" width="10.875" style="68" customWidth="1"/>
    <col min="14607" max="14607" width="1" style="68" customWidth="1"/>
    <col min="14608" max="14609" width="3.25" style="68" customWidth="1"/>
    <col min="14610" max="14610" width="1" style="68" customWidth="1"/>
    <col min="14611" max="14611" width="9.375" style="68" customWidth="1"/>
    <col min="14612" max="14612" width="10.75" style="68" customWidth="1"/>
    <col min="14613" max="14613" width="1.75" style="68" customWidth="1"/>
    <col min="14614" max="14614" width="10.875" style="68" customWidth="1"/>
    <col min="14615" max="14615" width="1" style="68" customWidth="1"/>
    <col min="14616" max="14617" width="3.25" style="68" customWidth="1"/>
    <col min="14618" max="14618" width="1" style="68" customWidth="1"/>
    <col min="14619" max="14619" width="9.375" style="68" customWidth="1"/>
    <col min="14620" max="14620" width="10.75" style="68" customWidth="1"/>
    <col min="14621" max="14621" width="1.75" style="68" customWidth="1"/>
    <col min="14622" max="14622" width="10.875" style="68" customWidth="1"/>
    <col min="14623" max="14623" width="1" style="68" customWidth="1"/>
    <col min="14624" max="14624" width="3.25" style="68" customWidth="1"/>
    <col min="14625" max="14848" width="9" style="68"/>
    <col min="14849" max="14849" width="3.25" style="68" customWidth="1"/>
    <col min="14850" max="14850" width="1" style="68" customWidth="1"/>
    <col min="14851" max="14851" width="9.375" style="68" customWidth="1"/>
    <col min="14852" max="14852" width="10.75" style="68" customWidth="1"/>
    <col min="14853" max="14853" width="1.75" style="68" customWidth="1"/>
    <col min="14854" max="14854" width="10.875" style="68" customWidth="1"/>
    <col min="14855" max="14855" width="1" style="68" customWidth="1"/>
    <col min="14856" max="14857" width="3.25" style="68" customWidth="1"/>
    <col min="14858" max="14858" width="1" style="68" customWidth="1"/>
    <col min="14859" max="14859" width="9.375" style="68" customWidth="1"/>
    <col min="14860" max="14860" width="10.75" style="68" customWidth="1"/>
    <col min="14861" max="14861" width="1.75" style="68" customWidth="1"/>
    <col min="14862" max="14862" width="10.875" style="68" customWidth="1"/>
    <col min="14863" max="14863" width="1" style="68" customWidth="1"/>
    <col min="14864" max="14865" width="3.25" style="68" customWidth="1"/>
    <col min="14866" max="14866" width="1" style="68" customWidth="1"/>
    <col min="14867" max="14867" width="9.375" style="68" customWidth="1"/>
    <col min="14868" max="14868" width="10.75" style="68" customWidth="1"/>
    <col min="14869" max="14869" width="1.75" style="68" customWidth="1"/>
    <col min="14870" max="14870" width="10.875" style="68" customWidth="1"/>
    <col min="14871" max="14871" width="1" style="68" customWidth="1"/>
    <col min="14872" max="14873" width="3.25" style="68" customWidth="1"/>
    <col min="14874" max="14874" width="1" style="68" customWidth="1"/>
    <col min="14875" max="14875" width="9.375" style="68" customWidth="1"/>
    <col min="14876" max="14876" width="10.75" style="68" customWidth="1"/>
    <col min="14877" max="14877" width="1.75" style="68" customWidth="1"/>
    <col min="14878" max="14878" width="10.875" style="68" customWidth="1"/>
    <col min="14879" max="14879" width="1" style="68" customWidth="1"/>
    <col min="14880" max="14880" width="3.25" style="68" customWidth="1"/>
    <col min="14881" max="15104" width="9" style="68"/>
    <col min="15105" max="15105" width="3.25" style="68" customWidth="1"/>
    <col min="15106" max="15106" width="1" style="68" customWidth="1"/>
    <col min="15107" max="15107" width="9.375" style="68" customWidth="1"/>
    <col min="15108" max="15108" width="10.75" style="68" customWidth="1"/>
    <col min="15109" max="15109" width="1.75" style="68" customWidth="1"/>
    <col min="15110" max="15110" width="10.875" style="68" customWidth="1"/>
    <col min="15111" max="15111" width="1" style="68" customWidth="1"/>
    <col min="15112" max="15113" width="3.25" style="68" customWidth="1"/>
    <col min="15114" max="15114" width="1" style="68" customWidth="1"/>
    <col min="15115" max="15115" width="9.375" style="68" customWidth="1"/>
    <col min="15116" max="15116" width="10.75" style="68" customWidth="1"/>
    <col min="15117" max="15117" width="1.75" style="68" customWidth="1"/>
    <col min="15118" max="15118" width="10.875" style="68" customWidth="1"/>
    <col min="15119" max="15119" width="1" style="68" customWidth="1"/>
    <col min="15120" max="15121" width="3.25" style="68" customWidth="1"/>
    <col min="15122" max="15122" width="1" style="68" customWidth="1"/>
    <col min="15123" max="15123" width="9.375" style="68" customWidth="1"/>
    <col min="15124" max="15124" width="10.75" style="68" customWidth="1"/>
    <col min="15125" max="15125" width="1.75" style="68" customWidth="1"/>
    <col min="15126" max="15126" width="10.875" style="68" customWidth="1"/>
    <col min="15127" max="15127" width="1" style="68" customWidth="1"/>
    <col min="15128" max="15129" width="3.25" style="68" customWidth="1"/>
    <col min="15130" max="15130" width="1" style="68" customWidth="1"/>
    <col min="15131" max="15131" width="9.375" style="68" customWidth="1"/>
    <col min="15132" max="15132" width="10.75" style="68" customWidth="1"/>
    <col min="15133" max="15133" width="1.75" style="68" customWidth="1"/>
    <col min="15134" max="15134" width="10.875" style="68" customWidth="1"/>
    <col min="15135" max="15135" width="1" style="68" customWidth="1"/>
    <col min="15136" max="15136" width="3.25" style="68" customWidth="1"/>
    <col min="15137" max="15360" width="9" style="68"/>
    <col min="15361" max="15361" width="3.25" style="68" customWidth="1"/>
    <col min="15362" max="15362" width="1" style="68" customWidth="1"/>
    <col min="15363" max="15363" width="9.375" style="68" customWidth="1"/>
    <col min="15364" max="15364" width="10.75" style="68" customWidth="1"/>
    <col min="15365" max="15365" width="1.75" style="68" customWidth="1"/>
    <col min="15366" max="15366" width="10.875" style="68" customWidth="1"/>
    <col min="15367" max="15367" width="1" style="68" customWidth="1"/>
    <col min="15368" max="15369" width="3.25" style="68" customWidth="1"/>
    <col min="15370" max="15370" width="1" style="68" customWidth="1"/>
    <col min="15371" max="15371" width="9.375" style="68" customWidth="1"/>
    <col min="15372" max="15372" width="10.75" style="68" customWidth="1"/>
    <col min="15373" max="15373" width="1.75" style="68" customWidth="1"/>
    <col min="15374" max="15374" width="10.875" style="68" customWidth="1"/>
    <col min="15375" max="15375" width="1" style="68" customWidth="1"/>
    <col min="15376" max="15377" width="3.25" style="68" customWidth="1"/>
    <col min="15378" max="15378" width="1" style="68" customWidth="1"/>
    <col min="15379" max="15379" width="9.375" style="68" customWidth="1"/>
    <col min="15380" max="15380" width="10.75" style="68" customWidth="1"/>
    <col min="15381" max="15381" width="1.75" style="68" customWidth="1"/>
    <col min="15382" max="15382" width="10.875" style="68" customWidth="1"/>
    <col min="15383" max="15383" width="1" style="68" customWidth="1"/>
    <col min="15384" max="15385" width="3.25" style="68" customWidth="1"/>
    <col min="15386" max="15386" width="1" style="68" customWidth="1"/>
    <col min="15387" max="15387" width="9.375" style="68" customWidth="1"/>
    <col min="15388" max="15388" width="10.75" style="68" customWidth="1"/>
    <col min="15389" max="15389" width="1.75" style="68" customWidth="1"/>
    <col min="15390" max="15390" width="10.875" style="68" customWidth="1"/>
    <col min="15391" max="15391" width="1" style="68" customWidth="1"/>
    <col min="15392" max="15392" width="3.25" style="68" customWidth="1"/>
    <col min="15393" max="15616" width="9" style="68"/>
    <col min="15617" max="15617" width="3.25" style="68" customWidth="1"/>
    <col min="15618" max="15618" width="1" style="68" customWidth="1"/>
    <col min="15619" max="15619" width="9.375" style="68" customWidth="1"/>
    <col min="15620" max="15620" width="10.75" style="68" customWidth="1"/>
    <col min="15621" max="15621" width="1.75" style="68" customWidth="1"/>
    <col min="15622" max="15622" width="10.875" style="68" customWidth="1"/>
    <col min="15623" max="15623" width="1" style="68" customWidth="1"/>
    <col min="15624" max="15625" width="3.25" style="68" customWidth="1"/>
    <col min="15626" max="15626" width="1" style="68" customWidth="1"/>
    <col min="15627" max="15627" width="9.375" style="68" customWidth="1"/>
    <col min="15628" max="15628" width="10.75" style="68" customWidth="1"/>
    <col min="15629" max="15629" width="1.75" style="68" customWidth="1"/>
    <col min="15630" max="15630" width="10.875" style="68" customWidth="1"/>
    <col min="15631" max="15631" width="1" style="68" customWidth="1"/>
    <col min="15632" max="15633" width="3.25" style="68" customWidth="1"/>
    <col min="15634" max="15634" width="1" style="68" customWidth="1"/>
    <col min="15635" max="15635" width="9.375" style="68" customWidth="1"/>
    <col min="15636" max="15636" width="10.75" style="68" customWidth="1"/>
    <col min="15637" max="15637" width="1.75" style="68" customWidth="1"/>
    <col min="15638" max="15638" width="10.875" style="68" customWidth="1"/>
    <col min="15639" max="15639" width="1" style="68" customWidth="1"/>
    <col min="15640" max="15641" width="3.25" style="68" customWidth="1"/>
    <col min="15642" max="15642" width="1" style="68" customWidth="1"/>
    <col min="15643" max="15643" width="9.375" style="68" customWidth="1"/>
    <col min="15644" max="15644" width="10.75" style="68" customWidth="1"/>
    <col min="15645" max="15645" width="1.75" style="68" customWidth="1"/>
    <col min="15646" max="15646" width="10.875" style="68" customWidth="1"/>
    <col min="15647" max="15647" width="1" style="68" customWidth="1"/>
    <col min="15648" max="15648" width="3.25" style="68" customWidth="1"/>
    <col min="15649" max="15872" width="9" style="68"/>
    <col min="15873" max="15873" width="3.25" style="68" customWidth="1"/>
    <col min="15874" max="15874" width="1" style="68" customWidth="1"/>
    <col min="15875" max="15875" width="9.375" style="68" customWidth="1"/>
    <col min="15876" max="15876" width="10.75" style="68" customWidth="1"/>
    <col min="15877" max="15877" width="1.75" style="68" customWidth="1"/>
    <col min="15878" max="15878" width="10.875" style="68" customWidth="1"/>
    <col min="15879" max="15879" width="1" style="68" customWidth="1"/>
    <col min="15880" max="15881" width="3.25" style="68" customWidth="1"/>
    <col min="15882" max="15882" width="1" style="68" customWidth="1"/>
    <col min="15883" max="15883" width="9.375" style="68" customWidth="1"/>
    <col min="15884" max="15884" width="10.75" style="68" customWidth="1"/>
    <col min="15885" max="15885" width="1.75" style="68" customWidth="1"/>
    <col min="15886" max="15886" width="10.875" style="68" customWidth="1"/>
    <col min="15887" max="15887" width="1" style="68" customWidth="1"/>
    <col min="15888" max="15889" width="3.25" style="68" customWidth="1"/>
    <col min="15890" max="15890" width="1" style="68" customWidth="1"/>
    <col min="15891" max="15891" width="9.375" style="68" customWidth="1"/>
    <col min="15892" max="15892" width="10.75" style="68" customWidth="1"/>
    <col min="15893" max="15893" width="1.75" style="68" customWidth="1"/>
    <col min="15894" max="15894" width="10.875" style="68" customWidth="1"/>
    <col min="15895" max="15895" width="1" style="68" customWidth="1"/>
    <col min="15896" max="15897" width="3.25" style="68" customWidth="1"/>
    <col min="15898" max="15898" width="1" style="68" customWidth="1"/>
    <col min="15899" max="15899" width="9.375" style="68" customWidth="1"/>
    <col min="15900" max="15900" width="10.75" style="68" customWidth="1"/>
    <col min="15901" max="15901" width="1.75" style="68" customWidth="1"/>
    <col min="15902" max="15902" width="10.875" style="68" customWidth="1"/>
    <col min="15903" max="15903" width="1" style="68" customWidth="1"/>
    <col min="15904" max="15904" width="3.25" style="68" customWidth="1"/>
    <col min="15905" max="16128" width="9" style="68"/>
    <col min="16129" max="16129" width="3.25" style="68" customWidth="1"/>
    <col min="16130" max="16130" width="1" style="68" customWidth="1"/>
    <col min="16131" max="16131" width="9.375" style="68" customWidth="1"/>
    <col min="16132" max="16132" width="10.75" style="68" customWidth="1"/>
    <col min="16133" max="16133" width="1.75" style="68" customWidth="1"/>
    <col min="16134" max="16134" width="10.875" style="68" customWidth="1"/>
    <col min="16135" max="16135" width="1" style="68" customWidth="1"/>
    <col min="16136" max="16137" width="3.25" style="68" customWidth="1"/>
    <col min="16138" max="16138" width="1" style="68" customWidth="1"/>
    <col min="16139" max="16139" width="9.375" style="68" customWidth="1"/>
    <col min="16140" max="16140" width="10.75" style="68" customWidth="1"/>
    <col min="16141" max="16141" width="1.75" style="68" customWidth="1"/>
    <col min="16142" max="16142" width="10.875" style="68" customWidth="1"/>
    <col min="16143" max="16143" width="1" style="68" customWidth="1"/>
    <col min="16144" max="16145" width="3.25" style="68" customWidth="1"/>
    <col min="16146" max="16146" width="1" style="68" customWidth="1"/>
    <col min="16147" max="16147" width="9.375" style="68" customWidth="1"/>
    <col min="16148" max="16148" width="10.75" style="68" customWidth="1"/>
    <col min="16149" max="16149" width="1.75" style="68" customWidth="1"/>
    <col min="16150" max="16150" width="10.875" style="68" customWidth="1"/>
    <col min="16151" max="16151" width="1" style="68" customWidth="1"/>
    <col min="16152" max="16153" width="3.25" style="68" customWidth="1"/>
    <col min="16154" max="16154" width="1" style="68" customWidth="1"/>
    <col min="16155" max="16155" width="9.375" style="68" customWidth="1"/>
    <col min="16156" max="16156" width="10.75" style="68" customWidth="1"/>
    <col min="16157" max="16157" width="1.75" style="68" customWidth="1"/>
    <col min="16158" max="16158" width="10.875" style="68" customWidth="1"/>
    <col min="16159" max="16159" width="1" style="68" customWidth="1"/>
    <col min="16160" max="16160" width="3.25" style="68" customWidth="1"/>
    <col min="16161" max="16384" width="9" style="68"/>
  </cols>
  <sheetData>
    <row r="1" spans="2:32" ht="15" thickBot="1">
      <c r="N1" s="68" t="s">
        <v>371</v>
      </c>
      <c r="AD1" s="68" t="s">
        <v>371</v>
      </c>
    </row>
    <row r="2" spans="2:32">
      <c r="B2" s="69"/>
      <c r="C2" s="97" t="str">
        <f>乙第105号_身分証明書発行申請書_別記様式!$C$8</f>
        <v>〇〇第〇〇〇号</v>
      </c>
      <c r="D2" s="70"/>
      <c r="E2" s="71"/>
      <c r="F2" s="72">
        <v>7</v>
      </c>
      <c r="G2" s="73"/>
      <c r="J2" s="69"/>
      <c r="K2" s="97" t="str">
        <f>乙第105号_身分証明書発行申請書_別記様式!$C$8</f>
        <v>〇〇第〇〇〇号</v>
      </c>
      <c r="L2" s="70"/>
      <c r="M2" s="71"/>
      <c r="N2" s="72">
        <v>8</v>
      </c>
      <c r="O2" s="73"/>
    </row>
    <row r="3" spans="2:32" ht="21">
      <c r="B3" s="74"/>
      <c r="C3" s="948" t="s">
        <v>372</v>
      </c>
      <c r="D3" s="948"/>
      <c r="E3" s="948"/>
      <c r="F3" s="948"/>
      <c r="G3" s="75"/>
      <c r="J3" s="74"/>
      <c r="K3" s="948" t="s">
        <v>372</v>
      </c>
      <c r="L3" s="948"/>
      <c r="M3" s="948"/>
      <c r="N3" s="948"/>
      <c r="O3" s="75"/>
      <c r="T3" s="76"/>
      <c r="U3" s="76"/>
      <c r="V3" s="76"/>
      <c r="AB3" s="76"/>
      <c r="AC3" s="76"/>
      <c r="AD3" s="76"/>
    </row>
    <row r="4" spans="2:32" ht="28.5" customHeight="1">
      <c r="B4" s="74"/>
      <c r="C4" s="68" t="s">
        <v>373</v>
      </c>
      <c r="D4" s="949">
        <f>VLOOKUP(F2,乙第105号_身分証明書発行申請書_別記様式!$B$13:$F$32,5,TRUE)</f>
        <v>0</v>
      </c>
      <c r="E4" s="949"/>
      <c r="F4" s="949"/>
      <c r="G4" s="75"/>
      <c r="J4" s="74"/>
      <c r="K4" s="68" t="s">
        <v>373</v>
      </c>
      <c r="L4" s="949">
        <f>VLOOKUP(N2,乙第105号_身分証明書発行申請書_別記様式!$B$13:$F$32,5,TRUE)</f>
        <v>0</v>
      </c>
      <c r="M4" s="949"/>
      <c r="N4" s="949"/>
      <c r="O4" s="75"/>
    </row>
    <row r="5" spans="2:32">
      <c r="B5" s="74"/>
      <c r="C5" s="68" t="s">
        <v>374</v>
      </c>
      <c r="D5" s="77" t="str">
        <f>VLOOKUP(F2,乙第105号_身分証明書発行申請書_別記様式!$B$13:$F$32,2,TRUE)&amp;""</f>
        <v/>
      </c>
      <c r="E5" s="78"/>
      <c r="F5" s="79" t="str">
        <f>VLOOKUP(F2,乙第105号_身分証明書発行申請書_別記様式!$B$13:$F$32,4,TRUE)</f>
        <v/>
      </c>
      <c r="G5" s="75"/>
      <c r="J5" s="74"/>
      <c r="K5" s="68" t="s">
        <v>374</v>
      </c>
      <c r="L5" s="77" t="str">
        <f>VLOOKUP(N2,乙第105号_身分証明書発行申請書_別記様式!$B$13:$F$32,2,TRUE)&amp;""</f>
        <v/>
      </c>
      <c r="M5" s="78"/>
      <c r="N5" s="79" t="str">
        <f>VLOOKUP(N2,乙第105号_身分証明書発行申請書_別記様式!$B$13:$F$32,4,TRUE)</f>
        <v/>
      </c>
      <c r="O5" s="75"/>
      <c r="S5" s="68" t="s">
        <v>375</v>
      </c>
      <c r="AA5" s="68" t="s">
        <v>375</v>
      </c>
    </row>
    <row r="6" spans="2:32" ht="14.25" customHeight="1">
      <c r="B6" s="74"/>
      <c r="D6" s="950">
        <f>VLOOKUP(F2,乙第105号_身分証明書発行申請書_別記様式!$B$13:$F$32,3,TRUE)</f>
        <v>0</v>
      </c>
      <c r="E6" s="950"/>
      <c r="F6" s="950"/>
      <c r="G6" s="75"/>
      <c r="J6" s="74"/>
      <c r="L6" s="950">
        <f>VLOOKUP(N2,乙第105号_身分証明書発行申請書_別記様式!$B$13:$F$32,3,TRUE)</f>
        <v>0</v>
      </c>
      <c r="M6" s="950"/>
      <c r="N6" s="950"/>
      <c r="O6" s="75"/>
      <c r="S6" s="951" t="s">
        <v>376</v>
      </c>
      <c r="T6" s="951"/>
      <c r="U6" s="951"/>
      <c r="V6" s="951"/>
      <c r="AA6" s="951" t="s">
        <v>376</v>
      </c>
      <c r="AB6" s="951"/>
      <c r="AC6" s="951"/>
      <c r="AD6" s="951"/>
    </row>
    <row r="7" spans="2:32">
      <c r="B7" s="74"/>
      <c r="C7" s="68" t="s">
        <v>377</v>
      </c>
      <c r="D7" s="705" t="str">
        <f>乙第105号_身分証明書発行申請書_別記様式!$C$5</f>
        <v>test</v>
      </c>
      <c r="E7" s="706"/>
      <c r="F7" s="706"/>
      <c r="G7" s="75"/>
      <c r="J7" s="74"/>
      <c r="K7" s="68" t="s">
        <v>377</v>
      </c>
      <c r="L7" s="705" t="str">
        <f>乙第105号_身分証明書発行申請書_別記様式!$C$5</f>
        <v>test</v>
      </c>
      <c r="M7" s="706"/>
      <c r="N7" s="706"/>
      <c r="O7" s="75"/>
      <c r="S7" s="951"/>
      <c r="T7" s="951"/>
      <c r="U7" s="951"/>
      <c r="V7" s="951"/>
      <c r="AA7" s="951"/>
      <c r="AB7" s="951"/>
      <c r="AC7" s="951"/>
      <c r="AD7" s="951"/>
    </row>
    <row r="8" spans="2:32" ht="30" customHeight="1">
      <c r="B8" s="74"/>
      <c r="C8" s="952" t="s">
        <v>378</v>
      </c>
      <c r="D8" s="952"/>
      <c r="E8" s="952"/>
      <c r="F8" s="952"/>
      <c r="G8" s="75"/>
      <c r="I8" s="80"/>
      <c r="J8" s="74"/>
      <c r="K8" s="952" t="s">
        <v>378</v>
      </c>
      <c r="L8" s="952"/>
      <c r="M8" s="952"/>
      <c r="N8" s="952"/>
      <c r="O8" s="75"/>
      <c r="P8" s="80"/>
      <c r="Q8" s="80"/>
      <c r="S8" s="953" t="s">
        <v>379</v>
      </c>
      <c r="T8" s="953"/>
      <c r="U8" s="953"/>
      <c r="V8" s="953"/>
      <c r="Y8" s="80"/>
      <c r="AA8" s="953" t="s">
        <v>379</v>
      </c>
      <c r="AB8" s="953"/>
      <c r="AC8" s="953"/>
      <c r="AD8" s="953"/>
      <c r="AF8" s="80"/>
    </row>
    <row r="9" spans="2:32" ht="12" customHeight="1">
      <c r="B9" s="74"/>
      <c r="C9" s="699" t="s">
        <v>380</v>
      </c>
      <c r="D9" s="699"/>
      <c r="E9" s="699"/>
      <c r="F9" s="699"/>
      <c r="G9" s="75"/>
      <c r="I9" s="80"/>
      <c r="J9" s="74"/>
      <c r="K9" s="699" t="s">
        <v>380</v>
      </c>
      <c r="L9" s="699"/>
      <c r="M9" s="699"/>
      <c r="N9" s="699"/>
      <c r="O9" s="75"/>
      <c r="P9" s="80"/>
      <c r="Q9" s="80"/>
      <c r="S9" s="953" t="s">
        <v>381</v>
      </c>
      <c r="T9" s="953"/>
      <c r="U9" s="953"/>
      <c r="V9" s="953"/>
      <c r="Y9" s="80"/>
      <c r="AA9" s="953" t="s">
        <v>381</v>
      </c>
      <c r="AB9" s="953"/>
      <c r="AC9" s="953"/>
      <c r="AD9" s="953"/>
      <c r="AF9" s="80"/>
    </row>
    <row r="10" spans="2:32" ht="31.5" customHeight="1">
      <c r="B10" s="74"/>
      <c r="C10" s="81" t="s">
        <v>382</v>
      </c>
      <c r="D10" s="954" t="str">
        <f>乙第105号_身分証明書発行申請書_別記様式!$C$3</f>
        <v>　</v>
      </c>
      <c r="E10" s="955"/>
      <c r="F10" s="955"/>
      <c r="G10" s="75"/>
      <c r="I10" s="80"/>
      <c r="J10" s="74"/>
      <c r="K10" s="81" t="s">
        <v>382</v>
      </c>
      <c r="L10" s="954" t="str">
        <f>乙第105号_身分証明書発行申請書_別記様式!$C$3</f>
        <v>　</v>
      </c>
      <c r="M10" s="955"/>
      <c r="N10" s="955"/>
      <c r="O10" s="75"/>
      <c r="P10" s="80"/>
      <c r="Q10" s="80"/>
      <c r="S10" s="953"/>
      <c r="T10" s="953"/>
      <c r="U10" s="953"/>
      <c r="V10" s="953"/>
      <c r="Y10" s="80"/>
      <c r="AA10" s="953"/>
      <c r="AB10" s="953"/>
      <c r="AC10" s="953"/>
      <c r="AD10" s="953"/>
      <c r="AF10" s="80"/>
    </row>
    <row r="11" spans="2:32" ht="36.75" customHeight="1">
      <c r="B11" s="74"/>
      <c r="C11" s="82" t="s">
        <v>778</v>
      </c>
      <c r="D11" s="83" t="str">
        <f>乙第105号_身分証明書発行申請書_別記様式!$C$6</f>
        <v>　　</v>
      </c>
      <c r="E11" s="84" t="s">
        <v>383</v>
      </c>
      <c r="F11" s="85" t="str">
        <f>乙第105号_身分証明書発行申請書_別記様式!$E$6</f>
        <v>　</v>
      </c>
      <c r="G11" s="75"/>
      <c r="I11" s="86"/>
      <c r="J11" s="74"/>
      <c r="K11" s="82" t="s">
        <v>778</v>
      </c>
      <c r="L11" s="83" t="str">
        <f>乙第105号_身分証明書発行申請書_別記様式!$C$6</f>
        <v>　　</v>
      </c>
      <c r="M11" s="84" t="s">
        <v>383</v>
      </c>
      <c r="N11" s="85" t="str">
        <f>乙第105号_身分証明書発行申請書_別記様式!$E$6</f>
        <v>　</v>
      </c>
      <c r="O11" s="75"/>
      <c r="P11" s="87"/>
      <c r="Q11" s="86"/>
      <c r="S11" s="951" t="s">
        <v>777</v>
      </c>
      <c r="T11" s="956"/>
      <c r="U11" s="956"/>
      <c r="V11" s="956"/>
      <c r="W11" s="541"/>
      <c r="X11" s="541"/>
      <c r="Y11" s="541"/>
      <c r="Z11" s="541"/>
      <c r="AA11" s="951" t="s">
        <v>777</v>
      </c>
      <c r="AB11" s="956"/>
      <c r="AC11" s="956"/>
      <c r="AD11" s="956"/>
      <c r="AF11" s="87"/>
    </row>
    <row r="12" spans="2:32" ht="12" customHeight="1">
      <c r="B12" s="74"/>
      <c r="D12" s="88"/>
      <c r="E12" s="88"/>
      <c r="F12" s="89"/>
      <c r="G12" s="75"/>
      <c r="I12" s="86"/>
      <c r="J12" s="74"/>
      <c r="L12" s="88"/>
      <c r="M12" s="88"/>
      <c r="N12" s="89"/>
      <c r="O12" s="75"/>
      <c r="P12" s="87"/>
      <c r="Q12" s="86"/>
      <c r="T12" s="88"/>
      <c r="U12" s="88"/>
      <c r="V12" s="89"/>
      <c r="Y12" s="86"/>
      <c r="AB12" s="88"/>
      <c r="AC12" s="88"/>
      <c r="AD12" s="89"/>
      <c r="AF12" s="87"/>
    </row>
    <row r="13" spans="2:32" ht="14.25" customHeight="1">
      <c r="B13" s="74"/>
      <c r="C13" s="699" t="s">
        <v>364</v>
      </c>
      <c r="D13" s="958" t="str">
        <f>乙第105号_身分証明書発行申請書_別記様式!$C$7</f>
        <v>東京都港湾局
〇〇所長　○○　○○</v>
      </c>
      <c r="E13" s="958"/>
      <c r="F13" s="958"/>
      <c r="G13" s="75"/>
      <c r="I13" s="86"/>
      <c r="J13" s="74"/>
      <c r="K13" s="699" t="s">
        <v>364</v>
      </c>
      <c r="L13" s="958" t="str">
        <f>乙第105号_身分証明書発行申請書_別記様式!$C$7</f>
        <v>東京都港湾局
〇〇所長　○○　○○</v>
      </c>
      <c r="M13" s="958"/>
      <c r="N13" s="958"/>
      <c r="O13" s="75"/>
      <c r="P13" s="87"/>
      <c r="Q13" s="86"/>
      <c r="T13" s="88"/>
      <c r="U13" s="88"/>
      <c r="V13" s="89"/>
      <c r="Y13" s="86"/>
      <c r="AB13" s="88"/>
      <c r="AC13" s="88"/>
      <c r="AD13" s="89"/>
      <c r="AF13" s="87"/>
    </row>
    <row r="14" spans="2:32">
      <c r="B14" s="74"/>
      <c r="C14" s="699"/>
      <c r="D14" s="958"/>
      <c r="E14" s="958"/>
      <c r="F14" s="958"/>
      <c r="G14" s="75"/>
      <c r="I14" s="90"/>
      <c r="J14" s="74"/>
      <c r="K14" s="699"/>
      <c r="L14" s="958"/>
      <c r="M14" s="958"/>
      <c r="N14" s="958"/>
      <c r="O14" s="75"/>
      <c r="P14" s="90"/>
      <c r="Q14" s="90"/>
      <c r="S14" s="76"/>
      <c r="Y14" s="90"/>
      <c r="AA14" s="76"/>
      <c r="AF14" s="90"/>
    </row>
    <row r="15" spans="2:32" ht="15" thickBot="1">
      <c r="B15" s="91"/>
      <c r="C15" s="92"/>
      <c r="D15" s="92"/>
      <c r="E15" s="92"/>
      <c r="F15" s="92"/>
      <c r="G15" s="93"/>
      <c r="J15" s="91"/>
      <c r="K15" s="92"/>
      <c r="L15" s="92"/>
      <c r="M15" s="92"/>
      <c r="N15" s="92"/>
      <c r="O15" s="93"/>
    </row>
    <row r="16" spans="2:32" ht="15" thickBot="1"/>
    <row r="17" spans="2:32">
      <c r="B17" s="69"/>
      <c r="C17" s="97" t="str">
        <f>乙第105号_身分証明書発行申請書_別記様式!$C$8</f>
        <v>〇〇第〇〇〇号</v>
      </c>
      <c r="D17" s="70"/>
      <c r="E17" s="71"/>
      <c r="F17" s="72">
        <v>9</v>
      </c>
      <c r="G17" s="73"/>
      <c r="J17" s="69"/>
      <c r="K17" s="97" t="str">
        <f>乙第105号_身分証明書発行申請書_別記様式!$C$8</f>
        <v>〇〇第〇〇〇号</v>
      </c>
      <c r="L17" s="70"/>
      <c r="M17" s="71"/>
      <c r="N17" s="72">
        <v>10</v>
      </c>
      <c r="O17" s="73"/>
    </row>
    <row r="18" spans="2:32" ht="21">
      <c r="B18" s="74"/>
      <c r="C18" s="948" t="s">
        <v>372</v>
      </c>
      <c r="D18" s="948"/>
      <c r="E18" s="948"/>
      <c r="F18" s="948"/>
      <c r="G18" s="75"/>
      <c r="J18" s="74"/>
      <c r="K18" s="948" t="s">
        <v>372</v>
      </c>
      <c r="L18" s="948"/>
      <c r="M18" s="948"/>
      <c r="N18" s="948"/>
      <c r="O18" s="75"/>
      <c r="T18" s="76"/>
      <c r="U18" s="76"/>
      <c r="V18" s="76"/>
      <c r="AB18" s="76"/>
      <c r="AC18" s="76"/>
      <c r="AD18" s="76"/>
    </row>
    <row r="19" spans="2:32" ht="28.5" customHeight="1">
      <c r="B19" s="74"/>
      <c r="C19" s="68" t="s">
        <v>373</v>
      </c>
      <c r="D19" s="949">
        <f>VLOOKUP(F17,乙第105号_身分証明書発行申請書_別記様式!$B$13:$F$32,5,TRUE)</f>
        <v>0</v>
      </c>
      <c r="E19" s="949"/>
      <c r="F19" s="949"/>
      <c r="G19" s="75"/>
      <c r="J19" s="74"/>
      <c r="K19" s="68" t="s">
        <v>373</v>
      </c>
      <c r="L19" s="949">
        <f>VLOOKUP(N17,乙第105号_身分証明書発行申請書_別記様式!$B$13:$F$32,5,TRUE)</f>
        <v>0</v>
      </c>
      <c r="M19" s="949"/>
      <c r="N19" s="949"/>
      <c r="O19" s="75"/>
    </row>
    <row r="20" spans="2:32">
      <c r="B20" s="74"/>
      <c r="C20" s="68" t="s">
        <v>374</v>
      </c>
      <c r="D20" s="77" t="str">
        <f>VLOOKUP(F17,乙第105号_身分証明書発行申請書_別記様式!$B$13:$F$32,2,TRUE)&amp;""</f>
        <v/>
      </c>
      <c r="E20" s="78"/>
      <c r="F20" s="79" t="str">
        <f>VLOOKUP(F17,乙第105号_身分証明書発行申請書_別記様式!$B$13:$F$32,4,TRUE)</f>
        <v/>
      </c>
      <c r="G20" s="75"/>
      <c r="J20" s="74"/>
      <c r="K20" s="68" t="s">
        <v>374</v>
      </c>
      <c r="L20" s="77" t="str">
        <f>VLOOKUP(N17,乙第105号_身分証明書発行申請書_別記様式!$B$13:$F$32,2,TRUE)&amp;""</f>
        <v/>
      </c>
      <c r="M20" s="78"/>
      <c r="N20" s="79" t="str">
        <f>VLOOKUP(N17,乙第105号_身分証明書発行申請書_別記様式!$B$13:$F$32,4,TRUE)</f>
        <v/>
      </c>
      <c r="O20" s="75"/>
      <c r="S20" s="68" t="s">
        <v>375</v>
      </c>
      <c r="AA20" s="68" t="s">
        <v>375</v>
      </c>
    </row>
    <row r="21" spans="2:32" ht="14.25" customHeight="1">
      <c r="B21" s="74"/>
      <c r="D21" s="950">
        <f>VLOOKUP(F17,乙第105号_身分証明書発行申請書_別記様式!$B$13:$F$32,3,TRUE)</f>
        <v>0</v>
      </c>
      <c r="E21" s="950"/>
      <c r="F21" s="950"/>
      <c r="G21" s="75"/>
      <c r="J21" s="74"/>
      <c r="L21" s="950">
        <f>VLOOKUP(N17,乙第105号_身分証明書発行申請書_別記様式!$B$13:$F$32,3,TRUE)</f>
        <v>0</v>
      </c>
      <c r="M21" s="950"/>
      <c r="N21" s="950"/>
      <c r="O21" s="75"/>
      <c r="S21" s="951" t="s">
        <v>376</v>
      </c>
      <c r="T21" s="951"/>
      <c r="U21" s="951"/>
      <c r="V21" s="951"/>
      <c r="AA21" s="951" t="s">
        <v>376</v>
      </c>
      <c r="AB21" s="951"/>
      <c r="AC21" s="951"/>
      <c r="AD21" s="951"/>
    </row>
    <row r="22" spans="2:32">
      <c r="B22" s="74"/>
      <c r="C22" s="68" t="s">
        <v>377</v>
      </c>
      <c r="D22" s="705" t="str">
        <f>乙第105号_身分証明書発行申請書_別記様式!$C$5</f>
        <v>test</v>
      </c>
      <c r="E22" s="706"/>
      <c r="F22" s="706"/>
      <c r="G22" s="75"/>
      <c r="J22" s="74"/>
      <c r="K22" s="68" t="s">
        <v>377</v>
      </c>
      <c r="L22" s="705" t="str">
        <f>乙第105号_身分証明書発行申請書_別記様式!$C$5</f>
        <v>test</v>
      </c>
      <c r="M22" s="706"/>
      <c r="N22" s="706"/>
      <c r="O22" s="75"/>
      <c r="S22" s="951"/>
      <c r="T22" s="951"/>
      <c r="U22" s="951"/>
      <c r="V22" s="951"/>
      <c r="AA22" s="951"/>
      <c r="AB22" s="951"/>
      <c r="AC22" s="951"/>
      <c r="AD22" s="951"/>
    </row>
    <row r="23" spans="2:32" ht="30" customHeight="1">
      <c r="B23" s="74"/>
      <c r="C23" s="952" t="s">
        <v>378</v>
      </c>
      <c r="D23" s="952"/>
      <c r="E23" s="952"/>
      <c r="F23" s="952"/>
      <c r="G23" s="75"/>
      <c r="I23" s="80"/>
      <c r="J23" s="74"/>
      <c r="K23" s="952" t="s">
        <v>378</v>
      </c>
      <c r="L23" s="952"/>
      <c r="M23" s="952"/>
      <c r="N23" s="952"/>
      <c r="O23" s="75"/>
      <c r="P23" s="80"/>
      <c r="Q23" s="80"/>
      <c r="S23" s="953" t="s">
        <v>379</v>
      </c>
      <c r="T23" s="953"/>
      <c r="U23" s="953"/>
      <c r="V23" s="953"/>
      <c r="Y23" s="80"/>
      <c r="AA23" s="953" t="s">
        <v>379</v>
      </c>
      <c r="AB23" s="953"/>
      <c r="AC23" s="953"/>
      <c r="AD23" s="953"/>
      <c r="AF23" s="80"/>
    </row>
    <row r="24" spans="2:32" ht="12" customHeight="1">
      <c r="B24" s="74"/>
      <c r="C24" s="699" t="s">
        <v>380</v>
      </c>
      <c r="D24" s="699"/>
      <c r="E24" s="699"/>
      <c r="F24" s="699"/>
      <c r="G24" s="75"/>
      <c r="I24" s="80"/>
      <c r="J24" s="74"/>
      <c r="K24" s="699" t="s">
        <v>380</v>
      </c>
      <c r="L24" s="699"/>
      <c r="M24" s="699"/>
      <c r="N24" s="699"/>
      <c r="O24" s="75"/>
      <c r="P24" s="80"/>
      <c r="Q24" s="80"/>
      <c r="S24" s="953" t="s">
        <v>381</v>
      </c>
      <c r="T24" s="953"/>
      <c r="U24" s="953"/>
      <c r="V24" s="953"/>
      <c r="Y24" s="80"/>
      <c r="AA24" s="953" t="s">
        <v>381</v>
      </c>
      <c r="AB24" s="953"/>
      <c r="AC24" s="953"/>
      <c r="AD24" s="953"/>
      <c r="AF24" s="80"/>
    </row>
    <row r="25" spans="2:32" ht="31.5" customHeight="1">
      <c r="B25" s="74"/>
      <c r="C25" s="81" t="s">
        <v>382</v>
      </c>
      <c r="D25" s="954" t="str">
        <f>乙第105号_身分証明書発行申請書_別記様式!$C$3</f>
        <v>　</v>
      </c>
      <c r="E25" s="955"/>
      <c r="F25" s="955"/>
      <c r="G25" s="75"/>
      <c r="I25" s="80"/>
      <c r="J25" s="74"/>
      <c r="K25" s="81" t="s">
        <v>382</v>
      </c>
      <c r="L25" s="954" t="str">
        <f>乙第105号_身分証明書発行申請書_別記様式!$C$3</f>
        <v>　</v>
      </c>
      <c r="M25" s="955"/>
      <c r="N25" s="955"/>
      <c r="O25" s="75"/>
      <c r="P25" s="80"/>
      <c r="Q25" s="80"/>
      <c r="S25" s="953"/>
      <c r="T25" s="953"/>
      <c r="U25" s="953"/>
      <c r="V25" s="953"/>
      <c r="Y25" s="80"/>
      <c r="AA25" s="953"/>
      <c r="AB25" s="953"/>
      <c r="AC25" s="953"/>
      <c r="AD25" s="953"/>
      <c r="AF25" s="80"/>
    </row>
    <row r="26" spans="2:32" ht="35.25" customHeight="1">
      <c r="B26" s="74"/>
      <c r="C26" s="82" t="s">
        <v>778</v>
      </c>
      <c r="D26" s="83" t="str">
        <f>乙第105号_身分証明書発行申請書_別記様式!$C$6</f>
        <v>　　</v>
      </c>
      <c r="E26" s="84" t="s">
        <v>383</v>
      </c>
      <c r="F26" s="85" t="str">
        <f>乙第105号_身分証明書発行申請書_別記様式!$E$6</f>
        <v>　</v>
      </c>
      <c r="G26" s="75"/>
      <c r="I26" s="86"/>
      <c r="J26" s="74"/>
      <c r="K26" s="82" t="s">
        <v>778</v>
      </c>
      <c r="L26" s="83" t="str">
        <f>乙第105号_身分証明書発行申請書_別記様式!$C$6</f>
        <v>　　</v>
      </c>
      <c r="M26" s="84" t="s">
        <v>383</v>
      </c>
      <c r="N26" s="85" t="str">
        <f>乙第105号_身分証明書発行申請書_別記様式!$E$6</f>
        <v>　</v>
      </c>
      <c r="O26" s="75"/>
      <c r="P26" s="87"/>
      <c r="Q26" s="86"/>
      <c r="S26" s="951" t="s">
        <v>777</v>
      </c>
      <c r="T26" s="956"/>
      <c r="U26" s="956"/>
      <c r="V26" s="956"/>
      <c r="W26" s="541"/>
      <c r="X26" s="541"/>
      <c r="Y26" s="541"/>
      <c r="Z26" s="541"/>
      <c r="AA26" s="951" t="s">
        <v>777</v>
      </c>
      <c r="AB26" s="956"/>
      <c r="AC26" s="956"/>
      <c r="AD26" s="956"/>
      <c r="AF26" s="87"/>
    </row>
    <row r="27" spans="2:32" ht="12" customHeight="1">
      <c r="B27" s="74"/>
      <c r="D27" s="88"/>
      <c r="E27" s="88"/>
      <c r="F27" s="89"/>
      <c r="G27" s="75"/>
      <c r="I27" s="86"/>
      <c r="J27" s="74"/>
      <c r="L27" s="88"/>
      <c r="M27" s="88"/>
      <c r="N27" s="89"/>
      <c r="O27" s="75"/>
      <c r="P27" s="87"/>
      <c r="Q27" s="86"/>
      <c r="T27" s="88"/>
      <c r="U27" s="88"/>
      <c r="V27" s="89"/>
      <c r="Y27" s="86"/>
      <c r="AB27" s="88"/>
      <c r="AC27" s="88"/>
      <c r="AD27" s="89"/>
      <c r="AF27" s="87"/>
    </row>
    <row r="28" spans="2:32" ht="14.25" customHeight="1">
      <c r="B28" s="74"/>
      <c r="C28" s="699" t="s">
        <v>364</v>
      </c>
      <c r="D28" s="958" t="str">
        <f>乙第105号_身分証明書発行申請書_別記様式!$C$7</f>
        <v>東京都港湾局
〇〇所長　○○　○○</v>
      </c>
      <c r="E28" s="958"/>
      <c r="F28" s="958"/>
      <c r="G28" s="75"/>
      <c r="I28" s="86"/>
      <c r="J28" s="74"/>
      <c r="K28" s="699" t="s">
        <v>364</v>
      </c>
      <c r="L28" s="958" t="str">
        <f>乙第105号_身分証明書発行申請書_別記様式!$C$7</f>
        <v>東京都港湾局
〇〇所長　○○　○○</v>
      </c>
      <c r="M28" s="958"/>
      <c r="N28" s="958"/>
      <c r="O28" s="75"/>
      <c r="P28" s="87"/>
      <c r="Q28" s="86"/>
      <c r="T28" s="88"/>
      <c r="U28" s="88"/>
      <c r="V28" s="89"/>
      <c r="Y28" s="86"/>
      <c r="AB28" s="88"/>
      <c r="AC28" s="88"/>
      <c r="AD28" s="89"/>
      <c r="AF28" s="87"/>
    </row>
    <row r="29" spans="2:32">
      <c r="B29" s="74"/>
      <c r="C29" s="699"/>
      <c r="D29" s="958"/>
      <c r="E29" s="958"/>
      <c r="F29" s="958"/>
      <c r="G29" s="75"/>
      <c r="I29" s="90"/>
      <c r="J29" s="74"/>
      <c r="K29" s="699"/>
      <c r="L29" s="958"/>
      <c r="M29" s="958"/>
      <c r="N29" s="958"/>
      <c r="O29" s="75"/>
      <c r="P29" s="90"/>
      <c r="Q29" s="90"/>
      <c r="S29" s="76"/>
      <c r="Y29" s="90"/>
      <c r="AA29" s="76"/>
      <c r="AF29" s="90"/>
    </row>
    <row r="30" spans="2:32" ht="15" thickBot="1">
      <c r="B30" s="91"/>
      <c r="C30" s="92"/>
      <c r="D30" s="92"/>
      <c r="E30" s="92"/>
      <c r="F30" s="92"/>
      <c r="G30" s="93"/>
      <c r="J30" s="91"/>
      <c r="K30" s="92"/>
      <c r="L30" s="92"/>
      <c r="M30" s="92"/>
      <c r="N30" s="92"/>
      <c r="O30" s="93"/>
    </row>
    <row r="31" spans="2:32" ht="15" thickBot="1"/>
    <row r="32" spans="2:32">
      <c r="B32" s="69"/>
      <c r="C32" s="97" t="str">
        <f>乙第105号_身分証明書発行申請書_別記様式!$C$8</f>
        <v>〇〇第〇〇〇号</v>
      </c>
      <c r="D32" s="70"/>
      <c r="E32" s="71"/>
      <c r="F32" s="72">
        <v>11</v>
      </c>
      <c r="G32" s="73"/>
      <c r="J32" s="69"/>
      <c r="K32" s="97" t="str">
        <f>乙第105号_身分証明書発行申請書_別記様式!$C$8</f>
        <v>〇〇第〇〇〇号</v>
      </c>
      <c r="L32" s="70"/>
      <c r="M32" s="71"/>
      <c r="N32" s="72">
        <v>12</v>
      </c>
      <c r="O32" s="73"/>
    </row>
    <row r="33" spans="2:32" ht="21">
      <c r="B33" s="74"/>
      <c r="C33" s="948" t="s">
        <v>372</v>
      </c>
      <c r="D33" s="948"/>
      <c r="E33" s="948"/>
      <c r="F33" s="948"/>
      <c r="G33" s="75"/>
      <c r="J33" s="74"/>
      <c r="K33" s="948" t="s">
        <v>372</v>
      </c>
      <c r="L33" s="948"/>
      <c r="M33" s="948"/>
      <c r="N33" s="948"/>
      <c r="O33" s="75"/>
      <c r="T33" s="76"/>
      <c r="U33" s="76"/>
      <c r="V33" s="76"/>
      <c r="AB33" s="76"/>
      <c r="AC33" s="76"/>
      <c r="AD33" s="76"/>
    </row>
    <row r="34" spans="2:32" ht="28.5" customHeight="1">
      <c r="B34" s="74"/>
      <c r="C34" s="68" t="s">
        <v>373</v>
      </c>
      <c r="D34" s="949">
        <f>VLOOKUP(F32,乙第105号_身分証明書発行申請書_別記様式!$B$13:$F$32,5,TRUE)</f>
        <v>0</v>
      </c>
      <c r="E34" s="949"/>
      <c r="F34" s="949"/>
      <c r="G34" s="75"/>
      <c r="J34" s="74"/>
      <c r="K34" s="68" t="s">
        <v>373</v>
      </c>
      <c r="L34" s="949">
        <f>VLOOKUP(N32,乙第105号_身分証明書発行申請書_別記様式!$B$13:$F$32,5,TRUE)</f>
        <v>0</v>
      </c>
      <c r="M34" s="949"/>
      <c r="N34" s="949"/>
      <c r="O34" s="75"/>
    </row>
    <row r="35" spans="2:32">
      <c r="B35" s="74"/>
      <c r="C35" s="68" t="s">
        <v>374</v>
      </c>
      <c r="D35" s="77" t="str">
        <f>VLOOKUP(F32,乙第105号_身分証明書発行申請書_別記様式!$B$13:$F$32,2,TRUE)&amp;""</f>
        <v/>
      </c>
      <c r="E35" s="78"/>
      <c r="F35" s="79" t="str">
        <f>VLOOKUP(F32,乙第105号_身分証明書発行申請書_別記様式!$B$13:$F$32,4,TRUE)</f>
        <v/>
      </c>
      <c r="G35" s="75"/>
      <c r="J35" s="74"/>
      <c r="K35" s="68" t="s">
        <v>374</v>
      </c>
      <c r="L35" s="77" t="str">
        <f>VLOOKUP(N32,乙第105号_身分証明書発行申請書_別記様式!$B$13:$F$32,2,TRUE)&amp;""</f>
        <v/>
      </c>
      <c r="M35" s="78"/>
      <c r="N35" s="79" t="str">
        <f>VLOOKUP(N32,乙第105号_身分証明書発行申請書_別記様式!$B$13:$F$32,4,TRUE)</f>
        <v/>
      </c>
      <c r="O35" s="75"/>
      <c r="S35" s="68" t="s">
        <v>375</v>
      </c>
      <c r="AA35" s="68" t="s">
        <v>375</v>
      </c>
    </row>
    <row r="36" spans="2:32" ht="14.25" customHeight="1">
      <c r="B36" s="74"/>
      <c r="D36" s="950">
        <f>VLOOKUP(F32,乙第105号_身分証明書発行申請書_別記様式!$B$13:$F$32,3,TRUE)</f>
        <v>0</v>
      </c>
      <c r="E36" s="950"/>
      <c r="F36" s="950"/>
      <c r="G36" s="75"/>
      <c r="J36" s="74"/>
      <c r="L36" s="950">
        <f>VLOOKUP(N32,乙第105号_身分証明書発行申請書_別記様式!$B$13:$F$32,3,TRUE)</f>
        <v>0</v>
      </c>
      <c r="M36" s="950"/>
      <c r="N36" s="950"/>
      <c r="O36" s="75"/>
      <c r="S36" s="951" t="s">
        <v>376</v>
      </c>
      <c r="T36" s="951"/>
      <c r="U36" s="951"/>
      <c r="V36" s="951"/>
      <c r="AA36" s="951" t="s">
        <v>376</v>
      </c>
      <c r="AB36" s="951"/>
      <c r="AC36" s="951"/>
      <c r="AD36" s="951"/>
    </row>
    <row r="37" spans="2:32">
      <c r="B37" s="74"/>
      <c r="C37" s="68" t="s">
        <v>377</v>
      </c>
      <c r="D37" s="705" t="str">
        <f>乙第105号_身分証明書発行申請書_別記様式!$C$5</f>
        <v>test</v>
      </c>
      <c r="E37" s="706"/>
      <c r="F37" s="706"/>
      <c r="G37" s="75"/>
      <c r="J37" s="74"/>
      <c r="K37" s="68" t="s">
        <v>377</v>
      </c>
      <c r="L37" s="705" t="str">
        <f>乙第105号_身分証明書発行申請書_別記様式!$C$5</f>
        <v>test</v>
      </c>
      <c r="M37" s="706"/>
      <c r="N37" s="706"/>
      <c r="O37" s="75"/>
      <c r="S37" s="951"/>
      <c r="T37" s="951"/>
      <c r="U37" s="951"/>
      <c r="V37" s="951"/>
      <c r="AA37" s="951"/>
      <c r="AB37" s="951"/>
      <c r="AC37" s="951"/>
      <c r="AD37" s="951"/>
    </row>
    <row r="38" spans="2:32" ht="30" customHeight="1">
      <c r="B38" s="74"/>
      <c r="C38" s="952" t="s">
        <v>378</v>
      </c>
      <c r="D38" s="952"/>
      <c r="E38" s="952"/>
      <c r="F38" s="952"/>
      <c r="G38" s="75"/>
      <c r="I38" s="80"/>
      <c r="J38" s="74"/>
      <c r="K38" s="952" t="s">
        <v>378</v>
      </c>
      <c r="L38" s="952"/>
      <c r="M38" s="952"/>
      <c r="N38" s="952"/>
      <c r="O38" s="75"/>
      <c r="P38" s="80"/>
      <c r="Q38" s="80"/>
      <c r="S38" s="953" t="s">
        <v>379</v>
      </c>
      <c r="T38" s="953"/>
      <c r="U38" s="953"/>
      <c r="V38" s="953"/>
      <c r="Y38" s="80"/>
      <c r="AA38" s="953" t="s">
        <v>379</v>
      </c>
      <c r="AB38" s="953"/>
      <c r="AC38" s="953"/>
      <c r="AD38" s="953"/>
      <c r="AF38" s="80"/>
    </row>
    <row r="39" spans="2:32" ht="12" customHeight="1">
      <c r="B39" s="74"/>
      <c r="C39" s="699" t="s">
        <v>380</v>
      </c>
      <c r="D39" s="699"/>
      <c r="E39" s="699"/>
      <c r="F39" s="699"/>
      <c r="G39" s="75"/>
      <c r="I39" s="80"/>
      <c r="J39" s="74"/>
      <c r="K39" s="699" t="s">
        <v>380</v>
      </c>
      <c r="L39" s="699"/>
      <c r="M39" s="699"/>
      <c r="N39" s="699"/>
      <c r="O39" s="75"/>
      <c r="P39" s="80"/>
      <c r="Q39" s="80"/>
      <c r="S39" s="953" t="s">
        <v>381</v>
      </c>
      <c r="T39" s="953"/>
      <c r="U39" s="953"/>
      <c r="V39" s="953"/>
      <c r="Y39" s="80"/>
      <c r="AA39" s="953" t="s">
        <v>381</v>
      </c>
      <c r="AB39" s="953"/>
      <c r="AC39" s="953"/>
      <c r="AD39" s="953"/>
      <c r="AF39" s="80"/>
    </row>
    <row r="40" spans="2:32" ht="31.5" customHeight="1">
      <c r="B40" s="74"/>
      <c r="C40" s="81" t="s">
        <v>382</v>
      </c>
      <c r="D40" s="954" t="str">
        <f>乙第105号_身分証明書発行申請書_別記様式!$C$3</f>
        <v>　</v>
      </c>
      <c r="E40" s="955"/>
      <c r="F40" s="955"/>
      <c r="G40" s="75"/>
      <c r="I40" s="80"/>
      <c r="J40" s="74"/>
      <c r="K40" s="81" t="s">
        <v>382</v>
      </c>
      <c r="L40" s="954" t="str">
        <f>乙第105号_身分証明書発行申請書_別記様式!$C$3</f>
        <v>　</v>
      </c>
      <c r="M40" s="955"/>
      <c r="N40" s="955"/>
      <c r="O40" s="75"/>
      <c r="P40" s="80"/>
      <c r="Q40" s="80"/>
      <c r="S40" s="953"/>
      <c r="T40" s="953"/>
      <c r="U40" s="953"/>
      <c r="V40" s="953"/>
      <c r="Y40" s="80"/>
      <c r="AA40" s="953"/>
      <c r="AB40" s="953"/>
      <c r="AC40" s="953"/>
      <c r="AD40" s="953"/>
      <c r="AF40" s="80"/>
    </row>
    <row r="41" spans="2:32" ht="36.75" customHeight="1">
      <c r="B41" s="74"/>
      <c r="C41" s="82" t="s">
        <v>778</v>
      </c>
      <c r="D41" s="83" t="str">
        <f>乙第105号_身分証明書発行申請書_別記様式!$C$6</f>
        <v>　　</v>
      </c>
      <c r="E41" s="84" t="s">
        <v>383</v>
      </c>
      <c r="F41" s="85" t="str">
        <f>乙第105号_身分証明書発行申請書_別記様式!$E$6</f>
        <v>　</v>
      </c>
      <c r="G41" s="75"/>
      <c r="I41" s="86"/>
      <c r="J41" s="74"/>
      <c r="K41" s="82" t="s">
        <v>778</v>
      </c>
      <c r="L41" s="83" t="str">
        <f>乙第105号_身分証明書発行申請書_別記様式!$C$6</f>
        <v>　　</v>
      </c>
      <c r="M41" s="84" t="s">
        <v>383</v>
      </c>
      <c r="N41" s="85" t="str">
        <f>乙第105号_身分証明書発行申請書_別記様式!$E$6</f>
        <v>　</v>
      </c>
      <c r="O41" s="75"/>
      <c r="P41" s="87"/>
      <c r="Q41" s="86"/>
      <c r="S41" s="951" t="s">
        <v>777</v>
      </c>
      <c r="T41" s="956"/>
      <c r="U41" s="956"/>
      <c r="V41" s="956"/>
      <c r="W41" s="541"/>
      <c r="X41" s="541"/>
      <c r="Y41" s="541"/>
      <c r="Z41" s="541"/>
      <c r="AA41" s="951" t="s">
        <v>777</v>
      </c>
      <c r="AB41" s="956"/>
      <c r="AC41" s="956"/>
      <c r="AD41" s="956"/>
      <c r="AF41" s="87"/>
    </row>
    <row r="42" spans="2:32" ht="12" customHeight="1">
      <c r="B42" s="74"/>
      <c r="D42" s="88"/>
      <c r="E42" s="88"/>
      <c r="F42" s="89"/>
      <c r="G42" s="75"/>
      <c r="I42" s="86"/>
      <c r="J42" s="74"/>
      <c r="L42" s="88"/>
      <c r="M42" s="88"/>
      <c r="N42" s="89"/>
      <c r="O42" s="75"/>
      <c r="P42" s="87"/>
      <c r="Q42" s="86"/>
      <c r="T42" s="88"/>
      <c r="U42" s="88"/>
      <c r="V42" s="89"/>
      <c r="Y42" s="86"/>
      <c r="AB42" s="88"/>
      <c r="AC42" s="88"/>
      <c r="AD42" s="89"/>
      <c r="AF42" s="87"/>
    </row>
    <row r="43" spans="2:32" ht="14.25" customHeight="1">
      <c r="B43" s="74"/>
      <c r="C43" s="699" t="s">
        <v>364</v>
      </c>
      <c r="D43" s="958" t="str">
        <f>乙第105号_身分証明書発行申請書_別記様式!$C$7</f>
        <v>東京都港湾局
〇〇所長　○○　○○</v>
      </c>
      <c r="E43" s="958"/>
      <c r="F43" s="958"/>
      <c r="G43" s="75"/>
      <c r="I43" s="86"/>
      <c r="J43" s="74"/>
      <c r="K43" s="699" t="s">
        <v>364</v>
      </c>
      <c r="L43" s="958" t="str">
        <f>乙第105号_身分証明書発行申請書_別記様式!$C$7</f>
        <v>東京都港湾局
〇〇所長　○○　○○</v>
      </c>
      <c r="M43" s="958"/>
      <c r="N43" s="958"/>
      <c r="O43" s="75"/>
      <c r="P43" s="87"/>
      <c r="Q43" s="86"/>
      <c r="T43" s="88"/>
      <c r="U43" s="88"/>
      <c r="V43" s="89"/>
      <c r="Y43" s="86"/>
      <c r="AB43" s="88"/>
      <c r="AC43" s="88"/>
      <c r="AD43" s="89"/>
      <c r="AF43" s="87"/>
    </row>
    <row r="44" spans="2:32">
      <c r="B44" s="74"/>
      <c r="C44" s="699"/>
      <c r="D44" s="958"/>
      <c r="E44" s="958"/>
      <c r="F44" s="958"/>
      <c r="G44" s="75"/>
      <c r="I44" s="90"/>
      <c r="J44" s="74"/>
      <c r="K44" s="699"/>
      <c r="L44" s="958"/>
      <c r="M44" s="958"/>
      <c r="N44" s="958"/>
      <c r="O44" s="75"/>
      <c r="P44" s="90"/>
      <c r="Q44" s="90"/>
      <c r="S44" s="76"/>
      <c r="Y44" s="90"/>
      <c r="AA44" s="76"/>
      <c r="AF44" s="90"/>
    </row>
    <row r="45" spans="2:32" ht="15" thickBot="1">
      <c r="B45" s="91"/>
      <c r="C45" s="92"/>
      <c r="D45" s="92"/>
      <c r="E45" s="92"/>
      <c r="F45" s="92"/>
      <c r="G45" s="93"/>
      <c r="J45" s="91"/>
      <c r="K45" s="92"/>
      <c r="L45" s="92"/>
      <c r="M45" s="92"/>
      <c r="N45" s="92"/>
      <c r="O45" s="93"/>
    </row>
  </sheetData>
  <mergeCells count="78">
    <mergeCell ref="S41:V41"/>
    <mergeCell ref="AA41:AD41"/>
    <mergeCell ref="C43:C44"/>
    <mergeCell ref="D43:F44"/>
    <mergeCell ref="K43:K44"/>
    <mergeCell ref="L43:N44"/>
    <mergeCell ref="C39:F39"/>
    <mergeCell ref="K39:N39"/>
    <mergeCell ref="S39:V40"/>
    <mergeCell ref="AA39:AD40"/>
    <mergeCell ref="D40:F40"/>
    <mergeCell ref="L40:N40"/>
    <mergeCell ref="S36:V37"/>
    <mergeCell ref="AA36:AD37"/>
    <mergeCell ref="D37:F37"/>
    <mergeCell ref="L37:N37"/>
    <mergeCell ref="C38:F38"/>
    <mergeCell ref="K38:N38"/>
    <mergeCell ref="S38:V38"/>
    <mergeCell ref="AA38:AD38"/>
    <mergeCell ref="C33:F33"/>
    <mergeCell ref="K33:N33"/>
    <mergeCell ref="D34:F34"/>
    <mergeCell ref="L34:N34"/>
    <mergeCell ref="D36:F36"/>
    <mergeCell ref="L36:N36"/>
    <mergeCell ref="S26:V26"/>
    <mergeCell ref="AA26:AD26"/>
    <mergeCell ref="C28:C29"/>
    <mergeCell ref="D28:F29"/>
    <mergeCell ref="K28:K29"/>
    <mergeCell ref="L28:N29"/>
    <mergeCell ref="C24:F24"/>
    <mergeCell ref="K24:N24"/>
    <mergeCell ref="S24:V25"/>
    <mergeCell ref="AA24:AD25"/>
    <mergeCell ref="D25:F25"/>
    <mergeCell ref="L25:N25"/>
    <mergeCell ref="S21:V22"/>
    <mergeCell ref="AA21:AD22"/>
    <mergeCell ref="D22:F22"/>
    <mergeCell ref="L22:N22"/>
    <mergeCell ref="C23:F23"/>
    <mergeCell ref="K23:N23"/>
    <mergeCell ref="S23:V23"/>
    <mergeCell ref="AA23:AD23"/>
    <mergeCell ref="C18:F18"/>
    <mergeCell ref="K18:N18"/>
    <mergeCell ref="D19:F19"/>
    <mergeCell ref="L19:N19"/>
    <mergeCell ref="D21:F21"/>
    <mergeCell ref="L21:N21"/>
    <mergeCell ref="S11:V11"/>
    <mergeCell ref="AA11:AD11"/>
    <mergeCell ref="C13:C14"/>
    <mergeCell ref="D13:F14"/>
    <mergeCell ref="K13:K14"/>
    <mergeCell ref="L13:N14"/>
    <mergeCell ref="C9:F9"/>
    <mergeCell ref="K9:N9"/>
    <mergeCell ref="S9:V10"/>
    <mergeCell ref="AA9:AD10"/>
    <mergeCell ref="D10:F10"/>
    <mergeCell ref="L10:N10"/>
    <mergeCell ref="S6:V7"/>
    <mergeCell ref="AA6:AD7"/>
    <mergeCell ref="D7:F7"/>
    <mergeCell ref="L7:N7"/>
    <mergeCell ref="C8:F8"/>
    <mergeCell ref="K8:N8"/>
    <mergeCell ref="S8:V8"/>
    <mergeCell ref="AA8:AD8"/>
    <mergeCell ref="C3:F3"/>
    <mergeCell ref="K3:N3"/>
    <mergeCell ref="D4:F4"/>
    <mergeCell ref="L4:N4"/>
    <mergeCell ref="D6:F6"/>
    <mergeCell ref="L6:N6"/>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48"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0"/>
  <dimension ref="B1:AF45"/>
  <sheetViews>
    <sheetView showGridLines="0" view="pageBreakPreview" zoomScale="70" zoomScaleNormal="100" zoomScaleSheetLayoutView="70" workbookViewId="0">
      <selection activeCell="B29" sqref="B29:J32"/>
    </sheetView>
  </sheetViews>
  <sheetFormatPr defaultRowHeight="14.25"/>
  <cols>
    <col min="1" max="1" width="3.25" style="68" customWidth="1"/>
    <col min="2" max="2" width="1" style="68" customWidth="1"/>
    <col min="3" max="3" width="9.375" style="68" customWidth="1"/>
    <col min="4" max="4" width="10.75" style="68" customWidth="1"/>
    <col min="5" max="5" width="1.75" style="68" customWidth="1"/>
    <col min="6" max="6" width="10.875" style="68" customWidth="1"/>
    <col min="7" max="7" width="1" style="68" customWidth="1"/>
    <col min="8" max="9" width="3.25" style="68" customWidth="1"/>
    <col min="10" max="10" width="1" style="68" customWidth="1"/>
    <col min="11" max="11" width="9.375" style="68" customWidth="1"/>
    <col min="12" max="12" width="10.75" style="68" customWidth="1"/>
    <col min="13" max="13" width="1.75" style="68" customWidth="1"/>
    <col min="14" max="14" width="10.875" style="68" customWidth="1"/>
    <col min="15" max="15" width="1" style="68" customWidth="1"/>
    <col min="16" max="17" width="3.25" style="68" customWidth="1"/>
    <col min="18" max="18" width="1" style="68" customWidth="1"/>
    <col min="19" max="19" width="9.375" style="68" customWidth="1"/>
    <col min="20" max="20" width="10.75" style="68" customWidth="1"/>
    <col min="21" max="21" width="1.75" style="68" customWidth="1"/>
    <col min="22" max="22" width="10.875" style="68" customWidth="1"/>
    <col min="23" max="23" width="1" style="68" customWidth="1"/>
    <col min="24" max="25" width="3.25" style="68" customWidth="1"/>
    <col min="26" max="26" width="1" style="68" customWidth="1"/>
    <col min="27" max="27" width="9.375" style="68" customWidth="1"/>
    <col min="28" max="28" width="10.75" style="68" customWidth="1"/>
    <col min="29" max="29" width="1.75" style="68" customWidth="1"/>
    <col min="30" max="30" width="10.875" style="68" customWidth="1"/>
    <col min="31" max="31" width="1" style="68" customWidth="1"/>
    <col min="32" max="32" width="3.25" style="68" customWidth="1"/>
    <col min="33" max="256" width="9" style="68"/>
    <col min="257" max="257" width="3.25" style="68" customWidth="1"/>
    <col min="258" max="258" width="1" style="68" customWidth="1"/>
    <col min="259" max="259" width="9.375" style="68" customWidth="1"/>
    <col min="260" max="260" width="10.75" style="68" customWidth="1"/>
    <col min="261" max="261" width="1.75" style="68" customWidth="1"/>
    <col min="262" max="262" width="10.875" style="68" customWidth="1"/>
    <col min="263" max="263" width="1" style="68" customWidth="1"/>
    <col min="264" max="265" width="3.25" style="68" customWidth="1"/>
    <col min="266" max="266" width="1" style="68" customWidth="1"/>
    <col min="267" max="267" width="9.375" style="68" customWidth="1"/>
    <col min="268" max="268" width="10.75" style="68" customWidth="1"/>
    <col min="269" max="269" width="1.75" style="68" customWidth="1"/>
    <col min="270" max="270" width="10.875" style="68" customWidth="1"/>
    <col min="271" max="271" width="1" style="68" customWidth="1"/>
    <col min="272" max="273" width="3.25" style="68" customWidth="1"/>
    <col min="274" max="274" width="1" style="68" customWidth="1"/>
    <col min="275" max="275" width="9.375" style="68" customWidth="1"/>
    <col min="276" max="276" width="10.75" style="68" customWidth="1"/>
    <col min="277" max="277" width="1.75" style="68" customWidth="1"/>
    <col min="278" max="278" width="10.875" style="68" customWidth="1"/>
    <col min="279" max="279" width="1" style="68" customWidth="1"/>
    <col min="280" max="281" width="3.25" style="68" customWidth="1"/>
    <col min="282" max="282" width="1" style="68" customWidth="1"/>
    <col min="283" max="283" width="9.375" style="68" customWidth="1"/>
    <col min="284" max="284" width="10.75" style="68" customWidth="1"/>
    <col min="285" max="285" width="1.75" style="68" customWidth="1"/>
    <col min="286" max="286" width="10.875" style="68" customWidth="1"/>
    <col min="287" max="287" width="1" style="68" customWidth="1"/>
    <col min="288" max="288" width="3.25" style="68" customWidth="1"/>
    <col min="289" max="512" width="9" style="68"/>
    <col min="513" max="513" width="3.25" style="68" customWidth="1"/>
    <col min="514" max="514" width="1" style="68" customWidth="1"/>
    <col min="515" max="515" width="9.375" style="68" customWidth="1"/>
    <col min="516" max="516" width="10.75" style="68" customWidth="1"/>
    <col min="517" max="517" width="1.75" style="68" customWidth="1"/>
    <col min="518" max="518" width="10.875" style="68" customWidth="1"/>
    <col min="519" max="519" width="1" style="68" customWidth="1"/>
    <col min="520" max="521" width="3.25" style="68" customWidth="1"/>
    <col min="522" max="522" width="1" style="68" customWidth="1"/>
    <col min="523" max="523" width="9.375" style="68" customWidth="1"/>
    <col min="524" max="524" width="10.75" style="68" customWidth="1"/>
    <col min="525" max="525" width="1.75" style="68" customWidth="1"/>
    <col min="526" max="526" width="10.875" style="68" customWidth="1"/>
    <col min="527" max="527" width="1" style="68" customWidth="1"/>
    <col min="528" max="529" width="3.25" style="68" customWidth="1"/>
    <col min="530" max="530" width="1" style="68" customWidth="1"/>
    <col min="531" max="531" width="9.375" style="68" customWidth="1"/>
    <col min="532" max="532" width="10.75" style="68" customWidth="1"/>
    <col min="533" max="533" width="1.75" style="68" customWidth="1"/>
    <col min="534" max="534" width="10.875" style="68" customWidth="1"/>
    <col min="535" max="535" width="1" style="68" customWidth="1"/>
    <col min="536" max="537" width="3.25" style="68" customWidth="1"/>
    <col min="538" max="538" width="1" style="68" customWidth="1"/>
    <col min="539" max="539" width="9.375" style="68" customWidth="1"/>
    <col min="540" max="540" width="10.75" style="68" customWidth="1"/>
    <col min="541" max="541" width="1.75" style="68" customWidth="1"/>
    <col min="542" max="542" width="10.875" style="68" customWidth="1"/>
    <col min="543" max="543" width="1" style="68" customWidth="1"/>
    <col min="544" max="544" width="3.25" style="68" customWidth="1"/>
    <col min="545" max="768" width="9" style="68"/>
    <col min="769" max="769" width="3.25" style="68" customWidth="1"/>
    <col min="770" max="770" width="1" style="68" customWidth="1"/>
    <col min="771" max="771" width="9.375" style="68" customWidth="1"/>
    <col min="772" max="772" width="10.75" style="68" customWidth="1"/>
    <col min="773" max="773" width="1.75" style="68" customWidth="1"/>
    <col min="774" max="774" width="10.875" style="68" customWidth="1"/>
    <col min="775" max="775" width="1" style="68" customWidth="1"/>
    <col min="776" max="777" width="3.25" style="68" customWidth="1"/>
    <col min="778" max="778" width="1" style="68" customWidth="1"/>
    <col min="779" max="779" width="9.375" style="68" customWidth="1"/>
    <col min="780" max="780" width="10.75" style="68" customWidth="1"/>
    <col min="781" max="781" width="1.75" style="68" customWidth="1"/>
    <col min="782" max="782" width="10.875" style="68" customWidth="1"/>
    <col min="783" max="783" width="1" style="68" customWidth="1"/>
    <col min="784" max="785" width="3.25" style="68" customWidth="1"/>
    <col min="786" max="786" width="1" style="68" customWidth="1"/>
    <col min="787" max="787" width="9.375" style="68" customWidth="1"/>
    <col min="788" max="788" width="10.75" style="68" customWidth="1"/>
    <col min="789" max="789" width="1.75" style="68" customWidth="1"/>
    <col min="790" max="790" width="10.875" style="68" customWidth="1"/>
    <col min="791" max="791" width="1" style="68" customWidth="1"/>
    <col min="792" max="793" width="3.25" style="68" customWidth="1"/>
    <col min="794" max="794" width="1" style="68" customWidth="1"/>
    <col min="795" max="795" width="9.375" style="68" customWidth="1"/>
    <col min="796" max="796" width="10.75" style="68" customWidth="1"/>
    <col min="797" max="797" width="1.75" style="68" customWidth="1"/>
    <col min="798" max="798" width="10.875" style="68" customWidth="1"/>
    <col min="799" max="799" width="1" style="68" customWidth="1"/>
    <col min="800" max="800" width="3.25" style="68" customWidth="1"/>
    <col min="801" max="1024" width="9" style="68"/>
    <col min="1025" max="1025" width="3.25" style="68" customWidth="1"/>
    <col min="1026" max="1026" width="1" style="68" customWidth="1"/>
    <col min="1027" max="1027" width="9.375" style="68" customWidth="1"/>
    <col min="1028" max="1028" width="10.75" style="68" customWidth="1"/>
    <col min="1029" max="1029" width="1.75" style="68" customWidth="1"/>
    <col min="1030" max="1030" width="10.875" style="68" customWidth="1"/>
    <col min="1031" max="1031" width="1" style="68" customWidth="1"/>
    <col min="1032" max="1033" width="3.25" style="68" customWidth="1"/>
    <col min="1034" max="1034" width="1" style="68" customWidth="1"/>
    <col min="1035" max="1035" width="9.375" style="68" customWidth="1"/>
    <col min="1036" max="1036" width="10.75" style="68" customWidth="1"/>
    <col min="1037" max="1037" width="1.75" style="68" customWidth="1"/>
    <col min="1038" max="1038" width="10.875" style="68" customWidth="1"/>
    <col min="1039" max="1039" width="1" style="68" customWidth="1"/>
    <col min="1040" max="1041" width="3.25" style="68" customWidth="1"/>
    <col min="1042" max="1042" width="1" style="68" customWidth="1"/>
    <col min="1043" max="1043" width="9.375" style="68" customWidth="1"/>
    <col min="1044" max="1044" width="10.75" style="68" customWidth="1"/>
    <col min="1045" max="1045" width="1.75" style="68" customWidth="1"/>
    <col min="1046" max="1046" width="10.875" style="68" customWidth="1"/>
    <col min="1047" max="1047" width="1" style="68" customWidth="1"/>
    <col min="1048" max="1049" width="3.25" style="68" customWidth="1"/>
    <col min="1050" max="1050" width="1" style="68" customWidth="1"/>
    <col min="1051" max="1051" width="9.375" style="68" customWidth="1"/>
    <col min="1052" max="1052" width="10.75" style="68" customWidth="1"/>
    <col min="1053" max="1053" width="1.75" style="68" customWidth="1"/>
    <col min="1054" max="1054" width="10.875" style="68" customWidth="1"/>
    <col min="1055" max="1055" width="1" style="68" customWidth="1"/>
    <col min="1056" max="1056" width="3.25" style="68" customWidth="1"/>
    <col min="1057" max="1280" width="9" style="68"/>
    <col min="1281" max="1281" width="3.25" style="68" customWidth="1"/>
    <col min="1282" max="1282" width="1" style="68" customWidth="1"/>
    <col min="1283" max="1283" width="9.375" style="68" customWidth="1"/>
    <col min="1284" max="1284" width="10.75" style="68" customWidth="1"/>
    <col min="1285" max="1285" width="1.75" style="68" customWidth="1"/>
    <col min="1286" max="1286" width="10.875" style="68" customWidth="1"/>
    <col min="1287" max="1287" width="1" style="68" customWidth="1"/>
    <col min="1288" max="1289" width="3.25" style="68" customWidth="1"/>
    <col min="1290" max="1290" width="1" style="68" customWidth="1"/>
    <col min="1291" max="1291" width="9.375" style="68" customWidth="1"/>
    <col min="1292" max="1292" width="10.75" style="68" customWidth="1"/>
    <col min="1293" max="1293" width="1.75" style="68" customWidth="1"/>
    <col min="1294" max="1294" width="10.875" style="68" customWidth="1"/>
    <col min="1295" max="1295" width="1" style="68" customWidth="1"/>
    <col min="1296" max="1297" width="3.25" style="68" customWidth="1"/>
    <col min="1298" max="1298" width="1" style="68" customWidth="1"/>
    <col min="1299" max="1299" width="9.375" style="68" customWidth="1"/>
    <col min="1300" max="1300" width="10.75" style="68" customWidth="1"/>
    <col min="1301" max="1301" width="1.75" style="68" customWidth="1"/>
    <col min="1302" max="1302" width="10.875" style="68" customWidth="1"/>
    <col min="1303" max="1303" width="1" style="68" customWidth="1"/>
    <col min="1304" max="1305" width="3.25" style="68" customWidth="1"/>
    <col min="1306" max="1306" width="1" style="68" customWidth="1"/>
    <col min="1307" max="1307" width="9.375" style="68" customWidth="1"/>
    <col min="1308" max="1308" width="10.75" style="68" customWidth="1"/>
    <col min="1309" max="1309" width="1.75" style="68" customWidth="1"/>
    <col min="1310" max="1310" width="10.875" style="68" customWidth="1"/>
    <col min="1311" max="1311" width="1" style="68" customWidth="1"/>
    <col min="1312" max="1312" width="3.25" style="68" customWidth="1"/>
    <col min="1313" max="1536" width="9" style="68"/>
    <col min="1537" max="1537" width="3.25" style="68" customWidth="1"/>
    <col min="1538" max="1538" width="1" style="68" customWidth="1"/>
    <col min="1539" max="1539" width="9.375" style="68" customWidth="1"/>
    <col min="1540" max="1540" width="10.75" style="68" customWidth="1"/>
    <col min="1541" max="1541" width="1.75" style="68" customWidth="1"/>
    <col min="1542" max="1542" width="10.875" style="68" customWidth="1"/>
    <col min="1543" max="1543" width="1" style="68" customWidth="1"/>
    <col min="1544" max="1545" width="3.25" style="68" customWidth="1"/>
    <col min="1546" max="1546" width="1" style="68" customWidth="1"/>
    <col min="1547" max="1547" width="9.375" style="68" customWidth="1"/>
    <col min="1548" max="1548" width="10.75" style="68" customWidth="1"/>
    <col min="1549" max="1549" width="1.75" style="68" customWidth="1"/>
    <col min="1550" max="1550" width="10.875" style="68" customWidth="1"/>
    <col min="1551" max="1551" width="1" style="68" customWidth="1"/>
    <col min="1552" max="1553" width="3.25" style="68" customWidth="1"/>
    <col min="1554" max="1554" width="1" style="68" customWidth="1"/>
    <col min="1555" max="1555" width="9.375" style="68" customWidth="1"/>
    <col min="1556" max="1556" width="10.75" style="68" customWidth="1"/>
    <col min="1557" max="1557" width="1.75" style="68" customWidth="1"/>
    <col min="1558" max="1558" width="10.875" style="68" customWidth="1"/>
    <col min="1559" max="1559" width="1" style="68" customWidth="1"/>
    <col min="1560" max="1561" width="3.25" style="68" customWidth="1"/>
    <col min="1562" max="1562" width="1" style="68" customWidth="1"/>
    <col min="1563" max="1563" width="9.375" style="68" customWidth="1"/>
    <col min="1564" max="1564" width="10.75" style="68" customWidth="1"/>
    <col min="1565" max="1565" width="1.75" style="68" customWidth="1"/>
    <col min="1566" max="1566" width="10.875" style="68" customWidth="1"/>
    <col min="1567" max="1567" width="1" style="68" customWidth="1"/>
    <col min="1568" max="1568" width="3.25" style="68" customWidth="1"/>
    <col min="1569" max="1792" width="9" style="68"/>
    <col min="1793" max="1793" width="3.25" style="68" customWidth="1"/>
    <col min="1794" max="1794" width="1" style="68" customWidth="1"/>
    <col min="1795" max="1795" width="9.375" style="68" customWidth="1"/>
    <col min="1796" max="1796" width="10.75" style="68" customWidth="1"/>
    <col min="1797" max="1797" width="1.75" style="68" customWidth="1"/>
    <col min="1798" max="1798" width="10.875" style="68" customWidth="1"/>
    <col min="1799" max="1799" width="1" style="68" customWidth="1"/>
    <col min="1800" max="1801" width="3.25" style="68" customWidth="1"/>
    <col min="1802" max="1802" width="1" style="68" customWidth="1"/>
    <col min="1803" max="1803" width="9.375" style="68" customWidth="1"/>
    <col min="1804" max="1804" width="10.75" style="68" customWidth="1"/>
    <col min="1805" max="1805" width="1.75" style="68" customWidth="1"/>
    <col min="1806" max="1806" width="10.875" style="68" customWidth="1"/>
    <col min="1807" max="1807" width="1" style="68" customWidth="1"/>
    <col min="1808" max="1809" width="3.25" style="68" customWidth="1"/>
    <col min="1810" max="1810" width="1" style="68" customWidth="1"/>
    <col min="1811" max="1811" width="9.375" style="68" customWidth="1"/>
    <col min="1812" max="1812" width="10.75" style="68" customWidth="1"/>
    <col min="1813" max="1813" width="1.75" style="68" customWidth="1"/>
    <col min="1814" max="1814" width="10.875" style="68" customWidth="1"/>
    <col min="1815" max="1815" width="1" style="68" customWidth="1"/>
    <col min="1816" max="1817" width="3.25" style="68" customWidth="1"/>
    <col min="1818" max="1818" width="1" style="68" customWidth="1"/>
    <col min="1819" max="1819" width="9.375" style="68" customWidth="1"/>
    <col min="1820" max="1820" width="10.75" style="68" customWidth="1"/>
    <col min="1821" max="1821" width="1.75" style="68" customWidth="1"/>
    <col min="1822" max="1822" width="10.875" style="68" customWidth="1"/>
    <col min="1823" max="1823" width="1" style="68" customWidth="1"/>
    <col min="1824" max="1824" width="3.25" style="68" customWidth="1"/>
    <col min="1825" max="2048" width="9" style="68"/>
    <col min="2049" max="2049" width="3.25" style="68" customWidth="1"/>
    <col min="2050" max="2050" width="1" style="68" customWidth="1"/>
    <col min="2051" max="2051" width="9.375" style="68" customWidth="1"/>
    <col min="2052" max="2052" width="10.75" style="68" customWidth="1"/>
    <col min="2053" max="2053" width="1.75" style="68" customWidth="1"/>
    <col min="2054" max="2054" width="10.875" style="68" customWidth="1"/>
    <col min="2055" max="2055" width="1" style="68" customWidth="1"/>
    <col min="2056" max="2057" width="3.25" style="68" customWidth="1"/>
    <col min="2058" max="2058" width="1" style="68" customWidth="1"/>
    <col min="2059" max="2059" width="9.375" style="68" customWidth="1"/>
    <col min="2060" max="2060" width="10.75" style="68" customWidth="1"/>
    <col min="2061" max="2061" width="1.75" style="68" customWidth="1"/>
    <col min="2062" max="2062" width="10.875" style="68" customWidth="1"/>
    <col min="2063" max="2063" width="1" style="68" customWidth="1"/>
    <col min="2064" max="2065" width="3.25" style="68" customWidth="1"/>
    <col min="2066" max="2066" width="1" style="68" customWidth="1"/>
    <col min="2067" max="2067" width="9.375" style="68" customWidth="1"/>
    <col min="2068" max="2068" width="10.75" style="68" customWidth="1"/>
    <col min="2069" max="2069" width="1.75" style="68" customWidth="1"/>
    <col min="2070" max="2070" width="10.875" style="68" customWidth="1"/>
    <col min="2071" max="2071" width="1" style="68" customWidth="1"/>
    <col min="2072" max="2073" width="3.25" style="68" customWidth="1"/>
    <col min="2074" max="2074" width="1" style="68" customWidth="1"/>
    <col min="2075" max="2075" width="9.375" style="68" customWidth="1"/>
    <col min="2076" max="2076" width="10.75" style="68" customWidth="1"/>
    <col min="2077" max="2077" width="1.75" style="68" customWidth="1"/>
    <col min="2078" max="2078" width="10.875" style="68" customWidth="1"/>
    <col min="2079" max="2079" width="1" style="68" customWidth="1"/>
    <col min="2080" max="2080" width="3.25" style="68" customWidth="1"/>
    <col min="2081" max="2304" width="9" style="68"/>
    <col min="2305" max="2305" width="3.25" style="68" customWidth="1"/>
    <col min="2306" max="2306" width="1" style="68" customWidth="1"/>
    <col min="2307" max="2307" width="9.375" style="68" customWidth="1"/>
    <col min="2308" max="2308" width="10.75" style="68" customWidth="1"/>
    <col min="2309" max="2309" width="1.75" style="68" customWidth="1"/>
    <col min="2310" max="2310" width="10.875" style="68" customWidth="1"/>
    <col min="2311" max="2311" width="1" style="68" customWidth="1"/>
    <col min="2312" max="2313" width="3.25" style="68" customWidth="1"/>
    <col min="2314" max="2314" width="1" style="68" customWidth="1"/>
    <col min="2315" max="2315" width="9.375" style="68" customWidth="1"/>
    <col min="2316" max="2316" width="10.75" style="68" customWidth="1"/>
    <col min="2317" max="2317" width="1.75" style="68" customWidth="1"/>
    <col min="2318" max="2318" width="10.875" style="68" customWidth="1"/>
    <col min="2319" max="2319" width="1" style="68" customWidth="1"/>
    <col min="2320" max="2321" width="3.25" style="68" customWidth="1"/>
    <col min="2322" max="2322" width="1" style="68" customWidth="1"/>
    <col min="2323" max="2323" width="9.375" style="68" customWidth="1"/>
    <col min="2324" max="2324" width="10.75" style="68" customWidth="1"/>
    <col min="2325" max="2325" width="1.75" style="68" customWidth="1"/>
    <col min="2326" max="2326" width="10.875" style="68" customWidth="1"/>
    <col min="2327" max="2327" width="1" style="68" customWidth="1"/>
    <col min="2328" max="2329" width="3.25" style="68" customWidth="1"/>
    <col min="2330" max="2330" width="1" style="68" customWidth="1"/>
    <col min="2331" max="2331" width="9.375" style="68" customWidth="1"/>
    <col min="2332" max="2332" width="10.75" style="68" customWidth="1"/>
    <col min="2333" max="2333" width="1.75" style="68" customWidth="1"/>
    <col min="2334" max="2334" width="10.875" style="68" customWidth="1"/>
    <col min="2335" max="2335" width="1" style="68" customWidth="1"/>
    <col min="2336" max="2336" width="3.25" style="68" customWidth="1"/>
    <col min="2337" max="2560" width="9" style="68"/>
    <col min="2561" max="2561" width="3.25" style="68" customWidth="1"/>
    <col min="2562" max="2562" width="1" style="68" customWidth="1"/>
    <col min="2563" max="2563" width="9.375" style="68" customWidth="1"/>
    <col min="2564" max="2564" width="10.75" style="68" customWidth="1"/>
    <col min="2565" max="2565" width="1.75" style="68" customWidth="1"/>
    <col min="2566" max="2566" width="10.875" style="68" customWidth="1"/>
    <col min="2567" max="2567" width="1" style="68" customWidth="1"/>
    <col min="2568" max="2569" width="3.25" style="68" customWidth="1"/>
    <col min="2570" max="2570" width="1" style="68" customWidth="1"/>
    <col min="2571" max="2571" width="9.375" style="68" customWidth="1"/>
    <col min="2572" max="2572" width="10.75" style="68" customWidth="1"/>
    <col min="2573" max="2573" width="1.75" style="68" customWidth="1"/>
    <col min="2574" max="2574" width="10.875" style="68" customWidth="1"/>
    <col min="2575" max="2575" width="1" style="68" customWidth="1"/>
    <col min="2576" max="2577" width="3.25" style="68" customWidth="1"/>
    <col min="2578" max="2578" width="1" style="68" customWidth="1"/>
    <col min="2579" max="2579" width="9.375" style="68" customWidth="1"/>
    <col min="2580" max="2580" width="10.75" style="68" customWidth="1"/>
    <col min="2581" max="2581" width="1.75" style="68" customWidth="1"/>
    <col min="2582" max="2582" width="10.875" style="68" customWidth="1"/>
    <col min="2583" max="2583" width="1" style="68" customWidth="1"/>
    <col min="2584" max="2585" width="3.25" style="68" customWidth="1"/>
    <col min="2586" max="2586" width="1" style="68" customWidth="1"/>
    <col min="2587" max="2587" width="9.375" style="68" customWidth="1"/>
    <col min="2588" max="2588" width="10.75" style="68" customWidth="1"/>
    <col min="2589" max="2589" width="1.75" style="68" customWidth="1"/>
    <col min="2590" max="2590" width="10.875" style="68" customWidth="1"/>
    <col min="2591" max="2591" width="1" style="68" customWidth="1"/>
    <col min="2592" max="2592" width="3.25" style="68" customWidth="1"/>
    <col min="2593" max="2816" width="9" style="68"/>
    <col min="2817" max="2817" width="3.25" style="68" customWidth="1"/>
    <col min="2818" max="2818" width="1" style="68" customWidth="1"/>
    <col min="2819" max="2819" width="9.375" style="68" customWidth="1"/>
    <col min="2820" max="2820" width="10.75" style="68" customWidth="1"/>
    <col min="2821" max="2821" width="1.75" style="68" customWidth="1"/>
    <col min="2822" max="2822" width="10.875" style="68" customWidth="1"/>
    <col min="2823" max="2823" width="1" style="68" customWidth="1"/>
    <col min="2824" max="2825" width="3.25" style="68" customWidth="1"/>
    <col min="2826" max="2826" width="1" style="68" customWidth="1"/>
    <col min="2827" max="2827" width="9.375" style="68" customWidth="1"/>
    <col min="2828" max="2828" width="10.75" style="68" customWidth="1"/>
    <col min="2829" max="2829" width="1.75" style="68" customWidth="1"/>
    <col min="2830" max="2830" width="10.875" style="68" customWidth="1"/>
    <col min="2831" max="2831" width="1" style="68" customWidth="1"/>
    <col min="2832" max="2833" width="3.25" style="68" customWidth="1"/>
    <col min="2834" max="2834" width="1" style="68" customWidth="1"/>
    <col min="2835" max="2835" width="9.375" style="68" customWidth="1"/>
    <col min="2836" max="2836" width="10.75" style="68" customWidth="1"/>
    <col min="2837" max="2837" width="1.75" style="68" customWidth="1"/>
    <col min="2838" max="2838" width="10.875" style="68" customWidth="1"/>
    <col min="2839" max="2839" width="1" style="68" customWidth="1"/>
    <col min="2840" max="2841" width="3.25" style="68" customWidth="1"/>
    <col min="2842" max="2842" width="1" style="68" customWidth="1"/>
    <col min="2843" max="2843" width="9.375" style="68" customWidth="1"/>
    <col min="2844" max="2844" width="10.75" style="68" customWidth="1"/>
    <col min="2845" max="2845" width="1.75" style="68" customWidth="1"/>
    <col min="2846" max="2846" width="10.875" style="68" customWidth="1"/>
    <col min="2847" max="2847" width="1" style="68" customWidth="1"/>
    <col min="2848" max="2848" width="3.25" style="68" customWidth="1"/>
    <col min="2849" max="3072" width="9" style="68"/>
    <col min="3073" max="3073" width="3.25" style="68" customWidth="1"/>
    <col min="3074" max="3074" width="1" style="68" customWidth="1"/>
    <col min="3075" max="3075" width="9.375" style="68" customWidth="1"/>
    <col min="3076" max="3076" width="10.75" style="68" customWidth="1"/>
    <col min="3077" max="3077" width="1.75" style="68" customWidth="1"/>
    <col min="3078" max="3078" width="10.875" style="68" customWidth="1"/>
    <col min="3079" max="3079" width="1" style="68" customWidth="1"/>
    <col min="3080" max="3081" width="3.25" style="68" customWidth="1"/>
    <col min="3082" max="3082" width="1" style="68" customWidth="1"/>
    <col min="3083" max="3083" width="9.375" style="68" customWidth="1"/>
    <col min="3084" max="3084" width="10.75" style="68" customWidth="1"/>
    <col min="3085" max="3085" width="1.75" style="68" customWidth="1"/>
    <col min="3086" max="3086" width="10.875" style="68" customWidth="1"/>
    <col min="3087" max="3087" width="1" style="68" customWidth="1"/>
    <col min="3088" max="3089" width="3.25" style="68" customWidth="1"/>
    <col min="3090" max="3090" width="1" style="68" customWidth="1"/>
    <col min="3091" max="3091" width="9.375" style="68" customWidth="1"/>
    <col min="3092" max="3092" width="10.75" style="68" customWidth="1"/>
    <col min="3093" max="3093" width="1.75" style="68" customWidth="1"/>
    <col min="3094" max="3094" width="10.875" style="68" customWidth="1"/>
    <col min="3095" max="3095" width="1" style="68" customWidth="1"/>
    <col min="3096" max="3097" width="3.25" style="68" customWidth="1"/>
    <col min="3098" max="3098" width="1" style="68" customWidth="1"/>
    <col min="3099" max="3099" width="9.375" style="68" customWidth="1"/>
    <col min="3100" max="3100" width="10.75" style="68" customWidth="1"/>
    <col min="3101" max="3101" width="1.75" style="68" customWidth="1"/>
    <col min="3102" max="3102" width="10.875" style="68" customWidth="1"/>
    <col min="3103" max="3103" width="1" style="68" customWidth="1"/>
    <col min="3104" max="3104" width="3.25" style="68" customWidth="1"/>
    <col min="3105" max="3328" width="9" style="68"/>
    <col min="3329" max="3329" width="3.25" style="68" customWidth="1"/>
    <col min="3330" max="3330" width="1" style="68" customWidth="1"/>
    <col min="3331" max="3331" width="9.375" style="68" customWidth="1"/>
    <col min="3332" max="3332" width="10.75" style="68" customWidth="1"/>
    <col min="3333" max="3333" width="1.75" style="68" customWidth="1"/>
    <col min="3334" max="3334" width="10.875" style="68" customWidth="1"/>
    <col min="3335" max="3335" width="1" style="68" customWidth="1"/>
    <col min="3336" max="3337" width="3.25" style="68" customWidth="1"/>
    <col min="3338" max="3338" width="1" style="68" customWidth="1"/>
    <col min="3339" max="3339" width="9.375" style="68" customWidth="1"/>
    <col min="3340" max="3340" width="10.75" style="68" customWidth="1"/>
    <col min="3341" max="3341" width="1.75" style="68" customWidth="1"/>
    <col min="3342" max="3342" width="10.875" style="68" customWidth="1"/>
    <col min="3343" max="3343" width="1" style="68" customWidth="1"/>
    <col min="3344" max="3345" width="3.25" style="68" customWidth="1"/>
    <col min="3346" max="3346" width="1" style="68" customWidth="1"/>
    <col min="3347" max="3347" width="9.375" style="68" customWidth="1"/>
    <col min="3348" max="3348" width="10.75" style="68" customWidth="1"/>
    <col min="3349" max="3349" width="1.75" style="68" customWidth="1"/>
    <col min="3350" max="3350" width="10.875" style="68" customWidth="1"/>
    <col min="3351" max="3351" width="1" style="68" customWidth="1"/>
    <col min="3352" max="3353" width="3.25" style="68" customWidth="1"/>
    <col min="3354" max="3354" width="1" style="68" customWidth="1"/>
    <col min="3355" max="3355" width="9.375" style="68" customWidth="1"/>
    <col min="3356" max="3356" width="10.75" style="68" customWidth="1"/>
    <col min="3357" max="3357" width="1.75" style="68" customWidth="1"/>
    <col min="3358" max="3358" width="10.875" style="68" customWidth="1"/>
    <col min="3359" max="3359" width="1" style="68" customWidth="1"/>
    <col min="3360" max="3360" width="3.25" style="68" customWidth="1"/>
    <col min="3361" max="3584" width="9" style="68"/>
    <col min="3585" max="3585" width="3.25" style="68" customWidth="1"/>
    <col min="3586" max="3586" width="1" style="68" customWidth="1"/>
    <col min="3587" max="3587" width="9.375" style="68" customWidth="1"/>
    <col min="3588" max="3588" width="10.75" style="68" customWidth="1"/>
    <col min="3589" max="3589" width="1.75" style="68" customWidth="1"/>
    <col min="3590" max="3590" width="10.875" style="68" customWidth="1"/>
    <col min="3591" max="3591" width="1" style="68" customWidth="1"/>
    <col min="3592" max="3593" width="3.25" style="68" customWidth="1"/>
    <col min="3594" max="3594" width="1" style="68" customWidth="1"/>
    <col min="3595" max="3595" width="9.375" style="68" customWidth="1"/>
    <col min="3596" max="3596" width="10.75" style="68" customWidth="1"/>
    <col min="3597" max="3597" width="1.75" style="68" customWidth="1"/>
    <col min="3598" max="3598" width="10.875" style="68" customWidth="1"/>
    <col min="3599" max="3599" width="1" style="68" customWidth="1"/>
    <col min="3600" max="3601" width="3.25" style="68" customWidth="1"/>
    <col min="3602" max="3602" width="1" style="68" customWidth="1"/>
    <col min="3603" max="3603" width="9.375" style="68" customWidth="1"/>
    <col min="3604" max="3604" width="10.75" style="68" customWidth="1"/>
    <col min="3605" max="3605" width="1.75" style="68" customWidth="1"/>
    <col min="3606" max="3606" width="10.875" style="68" customWidth="1"/>
    <col min="3607" max="3607" width="1" style="68" customWidth="1"/>
    <col min="3608" max="3609" width="3.25" style="68" customWidth="1"/>
    <col min="3610" max="3610" width="1" style="68" customWidth="1"/>
    <col min="3611" max="3611" width="9.375" style="68" customWidth="1"/>
    <col min="3612" max="3612" width="10.75" style="68" customWidth="1"/>
    <col min="3613" max="3613" width="1.75" style="68" customWidth="1"/>
    <col min="3614" max="3614" width="10.875" style="68" customWidth="1"/>
    <col min="3615" max="3615" width="1" style="68" customWidth="1"/>
    <col min="3616" max="3616" width="3.25" style="68" customWidth="1"/>
    <col min="3617" max="3840" width="9" style="68"/>
    <col min="3841" max="3841" width="3.25" style="68" customWidth="1"/>
    <col min="3842" max="3842" width="1" style="68" customWidth="1"/>
    <col min="3843" max="3843" width="9.375" style="68" customWidth="1"/>
    <col min="3844" max="3844" width="10.75" style="68" customWidth="1"/>
    <col min="3845" max="3845" width="1.75" style="68" customWidth="1"/>
    <col min="3846" max="3846" width="10.875" style="68" customWidth="1"/>
    <col min="3847" max="3847" width="1" style="68" customWidth="1"/>
    <col min="3848" max="3849" width="3.25" style="68" customWidth="1"/>
    <col min="3850" max="3850" width="1" style="68" customWidth="1"/>
    <col min="3851" max="3851" width="9.375" style="68" customWidth="1"/>
    <col min="3852" max="3852" width="10.75" style="68" customWidth="1"/>
    <col min="3853" max="3853" width="1.75" style="68" customWidth="1"/>
    <col min="3854" max="3854" width="10.875" style="68" customWidth="1"/>
    <col min="3855" max="3855" width="1" style="68" customWidth="1"/>
    <col min="3856" max="3857" width="3.25" style="68" customWidth="1"/>
    <col min="3858" max="3858" width="1" style="68" customWidth="1"/>
    <col min="3859" max="3859" width="9.375" style="68" customWidth="1"/>
    <col min="3860" max="3860" width="10.75" style="68" customWidth="1"/>
    <col min="3861" max="3861" width="1.75" style="68" customWidth="1"/>
    <col min="3862" max="3862" width="10.875" style="68" customWidth="1"/>
    <col min="3863" max="3863" width="1" style="68" customWidth="1"/>
    <col min="3864" max="3865" width="3.25" style="68" customWidth="1"/>
    <col min="3866" max="3866" width="1" style="68" customWidth="1"/>
    <col min="3867" max="3867" width="9.375" style="68" customWidth="1"/>
    <col min="3868" max="3868" width="10.75" style="68" customWidth="1"/>
    <col min="3869" max="3869" width="1.75" style="68" customWidth="1"/>
    <col min="3870" max="3870" width="10.875" style="68" customWidth="1"/>
    <col min="3871" max="3871" width="1" style="68" customWidth="1"/>
    <col min="3872" max="3872" width="3.25" style="68" customWidth="1"/>
    <col min="3873" max="4096" width="9" style="68"/>
    <col min="4097" max="4097" width="3.25" style="68" customWidth="1"/>
    <col min="4098" max="4098" width="1" style="68" customWidth="1"/>
    <col min="4099" max="4099" width="9.375" style="68" customWidth="1"/>
    <col min="4100" max="4100" width="10.75" style="68" customWidth="1"/>
    <col min="4101" max="4101" width="1.75" style="68" customWidth="1"/>
    <col min="4102" max="4102" width="10.875" style="68" customWidth="1"/>
    <col min="4103" max="4103" width="1" style="68" customWidth="1"/>
    <col min="4104" max="4105" width="3.25" style="68" customWidth="1"/>
    <col min="4106" max="4106" width="1" style="68" customWidth="1"/>
    <col min="4107" max="4107" width="9.375" style="68" customWidth="1"/>
    <col min="4108" max="4108" width="10.75" style="68" customWidth="1"/>
    <col min="4109" max="4109" width="1.75" style="68" customWidth="1"/>
    <col min="4110" max="4110" width="10.875" style="68" customWidth="1"/>
    <col min="4111" max="4111" width="1" style="68" customWidth="1"/>
    <col min="4112" max="4113" width="3.25" style="68" customWidth="1"/>
    <col min="4114" max="4114" width="1" style="68" customWidth="1"/>
    <col min="4115" max="4115" width="9.375" style="68" customWidth="1"/>
    <col min="4116" max="4116" width="10.75" style="68" customWidth="1"/>
    <col min="4117" max="4117" width="1.75" style="68" customWidth="1"/>
    <col min="4118" max="4118" width="10.875" style="68" customWidth="1"/>
    <col min="4119" max="4119" width="1" style="68" customWidth="1"/>
    <col min="4120" max="4121" width="3.25" style="68" customWidth="1"/>
    <col min="4122" max="4122" width="1" style="68" customWidth="1"/>
    <col min="4123" max="4123" width="9.375" style="68" customWidth="1"/>
    <col min="4124" max="4124" width="10.75" style="68" customWidth="1"/>
    <col min="4125" max="4125" width="1.75" style="68" customWidth="1"/>
    <col min="4126" max="4126" width="10.875" style="68" customWidth="1"/>
    <col min="4127" max="4127" width="1" style="68" customWidth="1"/>
    <col min="4128" max="4128" width="3.25" style="68" customWidth="1"/>
    <col min="4129" max="4352" width="9" style="68"/>
    <col min="4353" max="4353" width="3.25" style="68" customWidth="1"/>
    <col min="4354" max="4354" width="1" style="68" customWidth="1"/>
    <col min="4355" max="4355" width="9.375" style="68" customWidth="1"/>
    <col min="4356" max="4356" width="10.75" style="68" customWidth="1"/>
    <col min="4357" max="4357" width="1.75" style="68" customWidth="1"/>
    <col min="4358" max="4358" width="10.875" style="68" customWidth="1"/>
    <col min="4359" max="4359" width="1" style="68" customWidth="1"/>
    <col min="4360" max="4361" width="3.25" style="68" customWidth="1"/>
    <col min="4362" max="4362" width="1" style="68" customWidth="1"/>
    <col min="4363" max="4363" width="9.375" style="68" customWidth="1"/>
    <col min="4364" max="4364" width="10.75" style="68" customWidth="1"/>
    <col min="4365" max="4365" width="1.75" style="68" customWidth="1"/>
    <col min="4366" max="4366" width="10.875" style="68" customWidth="1"/>
    <col min="4367" max="4367" width="1" style="68" customWidth="1"/>
    <col min="4368" max="4369" width="3.25" style="68" customWidth="1"/>
    <col min="4370" max="4370" width="1" style="68" customWidth="1"/>
    <col min="4371" max="4371" width="9.375" style="68" customWidth="1"/>
    <col min="4372" max="4372" width="10.75" style="68" customWidth="1"/>
    <col min="4373" max="4373" width="1.75" style="68" customWidth="1"/>
    <col min="4374" max="4374" width="10.875" style="68" customWidth="1"/>
    <col min="4375" max="4375" width="1" style="68" customWidth="1"/>
    <col min="4376" max="4377" width="3.25" style="68" customWidth="1"/>
    <col min="4378" max="4378" width="1" style="68" customWidth="1"/>
    <col min="4379" max="4379" width="9.375" style="68" customWidth="1"/>
    <col min="4380" max="4380" width="10.75" style="68" customWidth="1"/>
    <col min="4381" max="4381" width="1.75" style="68" customWidth="1"/>
    <col min="4382" max="4382" width="10.875" style="68" customWidth="1"/>
    <col min="4383" max="4383" width="1" style="68" customWidth="1"/>
    <col min="4384" max="4384" width="3.25" style="68" customWidth="1"/>
    <col min="4385" max="4608" width="9" style="68"/>
    <col min="4609" max="4609" width="3.25" style="68" customWidth="1"/>
    <col min="4610" max="4610" width="1" style="68" customWidth="1"/>
    <col min="4611" max="4611" width="9.375" style="68" customWidth="1"/>
    <col min="4612" max="4612" width="10.75" style="68" customWidth="1"/>
    <col min="4613" max="4613" width="1.75" style="68" customWidth="1"/>
    <col min="4614" max="4614" width="10.875" style="68" customWidth="1"/>
    <col min="4615" max="4615" width="1" style="68" customWidth="1"/>
    <col min="4616" max="4617" width="3.25" style="68" customWidth="1"/>
    <col min="4618" max="4618" width="1" style="68" customWidth="1"/>
    <col min="4619" max="4619" width="9.375" style="68" customWidth="1"/>
    <col min="4620" max="4620" width="10.75" style="68" customWidth="1"/>
    <col min="4621" max="4621" width="1.75" style="68" customWidth="1"/>
    <col min="4622" max="4622" width="10.875" style="68" customWidth="1"/>
    <col min="4623" max="4623" width="1" style="68" customWidth="1"/>
    <col min="4624" max="4625" width="3.25" style="68" customWidth="1"/>
    <col min="4626" max="4626" width="1" style="68" customWidth="1"/>
    <col min="4627" max="4627" width="9.375" style="68" customWidth="1"/>
    <col min="4628" max="4628" width="10.75" style="68" customWidth="1"/>
    <col min="4629" max="4629" width="1.75" style="68" customWidth="1"/>
    <col min="4630" max="4630" width="10.875" style="68" customWidth="1"/>
    <col min="4631" max="4631" width="1" style="68" customWidth="1"/>
    <col min="4632" max="4633" width="3.25" style="68" customWidth="1"/>
    <col min="4634" max="4634" width="1" style="68" customWidth="1"/>
    <col min="4635" max="4635" width="9.375" style="68" customWidth="1"/>
    <col min="4636" max="4636" width="10.75" style="68" customWidth="1"/>
    <col min="4637" max="4637" width="1.75" style="68" customWidth="1"/>
    <col min="4638" max="4638" width="10.875" style="68" customWidth="1"/>
    <col min="4639" max="4639" width="1" style="68" customWidth="1"/>
    <col min="4640" max="4640" width="3.25" style="68" customWidth="1"/>
    <col min="4641" max="4864" width="9" style="68"/>
    <col min="4865" max="4865" width="3.25" style="68" customWidth="1"/>
    <col min="4866" max="4866" width="1" style="68" customWidth="1"/>
    <col min="4867" max="4867" width="9.375" style="68" customWidth="1"/>
    <col min="4868" max="4868" width="10.75" style="68" customWidth="1"/>
    <col min="4869" max="4869" width="1.75" style="68" customWidth="1"/>
    <col min="4870" max="4870" width="10.875" style="68" customWidth="1"/>
    <col min="4871" max="4871" width="1" style="68" customWidth="1"/>
    <col min="4872" max="4873" width="3.25" style="68" customWidth="1"/>
    <col min="4874" max="4874" width="1" style="68" customWidth="1"/>
    <col min="4875" max="4875" width="9.375" style="68" customWidth="1"/>
    <col min="4876" max="4876" width="10.75" style="68" customWidth="1"/>
    <col min="4877" max="4877" width="1.75" style="68" customWidth="1"/>
    <col min="4878" max="4878" width="10.875" style="68" customWidth="1"/>
    <col min="4879" max="4879" width="1" style="68" customWidth="1"/>
    <col min="4880" max="4881" width="3.25" style="68" customWidth="1"/>
    <col min="4882" max="4882" width="1" style="68" customWidth="1"/>
    <col min="4883" max="4883" width="9.375" style="68" customWidth="1"/>
    <col min="4884" max="4884" width="10.75" style="68" customWidth="1"/>
    <col min="4885" max="4885" width="1.75" style="68" customWidth="1"/>
    <col min="4886" max="4886" width="10.875" style="68" customWidth="1"/>
    <col min="4887" max="4887" width="1" style="68" customWidth="1"/>
    <col min="4888" max="4889" width="3.25" style="68" customWidth="1"/>
    <col min="4890" max="4890" width="1" style="68" customWidth="1"/>
    <col min="4891" max="4891" width="9.375" style="68" customWidth="1"/>
    <col min="4892" max="4892" width="10.75" style="68" customWidth="1"/>
    <col min="4893" max="4893" width="1.75" style="68" customWidth="1"/>
    <col min="4894" max="4894" width="10.875" style="68" customWidth="1"/>
    <col min="4895" max="4895" width="1" style="68" customWidth="1"/>
    <col min="4896" max="4896" width="3.25" style="68" customWidth="1"/>
    <col min="4897" max="5120" width="9" style="68"/>
    <col min="5121" max="5121" width="3.25" style="68" customWidth="1"/>
    <col min="5122" max="5122" width="1" style="68" customWidth="1"/>
    <col min="5123" max="5123" width="9.375" style="68" customWidth="1"/>
    <col min="5124" max="5124" width="10.75" style="68" customWidth="1"/>
    <col min="5125" max="5125" width="1.75" style="68" customWidth="1"/>
    <col min="5126" max="5126" width="10.875" style="68" customWidth="1"/>
    <col min="5127" max="5127" width="1" style="68" customWidth="1"/>
    <col min="5128" max="5129" width="3.25" style="68" customWidth="1"/>
    <col min="5130" max="5130" width="1" style="68" customWidth="1"/>
    <col min="5131" max="5131" width="9.375" style="68" customWidth="1"/>
    <col min="5132" max="5132" width="10.75" style="68" customWidth="1"/>
    <col min="5133" max="5133" width="1.75" style="68" customWidth="1"/>
    <col min="5134" max="5134" width="10.875" style="68" customWidth="1"/>
    <col min="5135" max="5135" width="1" style="68" customWidth="1"/>
    <col min="5136" max="5137" width="3.25" style="68" customWidth="1"/>
    <col min="5138" max="5138" width="1" style="68" customWidth="1"/>
    <col min="5139" max="5139" width="9.375" style="68" customWidth="1"/>
    <col min="5140" max="5140" width="10.75" style="68" customWidth="1"/>
    <col min="5141" max="5141" width="1.75" style="68" customWidth="1"/>
    <col min="5142" max="5142" width="10.875" style="68" customWidth="1"/>
    <col min="5143" max="5143" width="1" style="68" customWidth="1"/>
    <col min="5144" max="5145" width="3.25" style="68" customWidth="1"/>
    <col min="5146" max="5146" width="1" style="68" customWidth="1"/>
    <col min="5147" max="5147" width="9.375" style="68" customWidth="1"/>
    <col min="5148" max="5148" width="10.75" style="68" customWidth="1"/>
    <col min="5149" max="5149" width="1.75" style="68" customWidth="1"/>
    <col min="5150" max="5150" width="10.875" style="68" customWidth="1"/>
    <col min="5151" max="5151" width="1" style="68" customWidth="1"/>
    <col min="5152" max="5152" width="3.25" style="68" customWidth="1"/>
    <col min="5153" max="5376" width="9" style="68"/>
    <col min="5377" max="5377" width="3.25" style="68" customWidth="1"/>
    <col min="5378" max="5378" width="1" style="68" customWidth="1"/>
    <col min="5379" max="5379" width="9.375" style="68" customWidth="1"/>
    <col min="5380" max="5380" width="10.75" style="68" customWidth="1"/>
    <col min="5381" max="5381" width="1.75" style="68" customWidth="1"/>
    <col min="5382" max="5382" width="10.875" style="68" customWidth="1"/>
    <col min="5383" max="5383" width="1" style="68" customWidth="1"/>
    <col min="5384" max="5385" width="3.25" style="68" customWidth="1"/>
    <col min="5386" max="5386" width="1" style="68" customWidth="1"/>
    <col min="5387" max="5387" width="9.375" style="68" customWidth="1"/>
    <col min="5388" max="5388" width="10.75" style="68" customWidth="1"/>
    <col min="5389" max="5389" width="1.75" style="68" customWidth="1"/>
    <col min="5390" max="5390" width="10.875" style="68" customWidth="1"/>
    <col min="5391" max="5391" width="1" style="68" customWidth="1"/>
    <col min="5392" max="5393" width="3.25" style="68" customWidth="1"/>
    <col min="5394" max="5394" width="1" style="68" customWidth="1"/>
    <col min="5395" max="5395" width="9.375" style="68" customWidth="1"/>
    <col min="5396" max="5396" width="10.75" style="68" customWidth="1"/>
    <col min="5397" max="5397" width="1.75" style="68" customWidth="1"/>
    <col min="5398" max="5398" width="10.875" style="68" customWidth="1"/>
    <col min="5399" max="5399" width="1" style="68" customWidth="1"/>
    <col min="5400" max="5401" width="3.25" style="68" customWidth="1"/>
    <col min="5402" max="5402" width="1" style="68" customWidth="1"/>
    <col min="5403" max="5403" width="9.375" style="68" customWidth="1"/>
    <col min="5404" max="5404" width="10.75" style="68" customWidth="1"/>
    <col min="5405" max="5405" width="1.75" style="68" customWidth="1"/>
    <col min="5406" max="5406" width="10.875" style="68" customWidth="1"/>
    <col min="5407" max="5407" width="1" style="68" customWidth="1"/>
    <col min="5408" max="5408" width="3.25" style="68" customWidth="1"/>
    <col min="5409" max="5632" width="9" style="68"/>
    <col min="5633" max="5633" width="3.25" style="68" customWidth="1"/>
    <col min="5634" max="5634" width="1" style="68" customWidth="1"/>
    <col min="5635" max="5635" width="9.375" style="68" customWidth="1"/>
    <col min="5636" max="5636" width="10.75" style="68" customWidth="1"/>
    <col min="5637" max="5637" width="1.75" style="68" customWidth="1"/>
    <col min="5638" max="5638" width="10.875" style="68" customWidth="1"/>
    <col min="5639" max="5639" width="1" style="68" customWidth="1"/>
    <col min="5640" max="5641" width="3.25" style="68" customWidth="1"/>
    <col min="5642" max="5642" width="1" style="68" customWidth="1"/>
    <col min="5643" max="5643" width="9.375" style="68" customWidth="1"/>
    <col min="5644" max="5644" width="10.75" style="68" customWidth="1"/>
    <col min="5645" max="5645" width="1.75" style="68" customWidth="1"/>
    <col min="5646" max="5646" width="10.875" style="68" customWidth="1"/>
    <col min="5647" max="5647" width="1" style="68" customWidth="1"/>
    <col min="5648" max="5649" width="3.25" style="68" customWidth="1"/>
    <col min="5650" max="5650" width="1" style="68" customWidth="1"/>
    <col min="5651" max="5651" width="9.375" style="68" customWidth="1"/>
    <col min="5652" max="5652" width="10.75" style="68" customWidth="1"/>
    <col min="5653" max="5653" width="1.75" style="68" customWidth="1"/>
    <col min="5654" max="5654" width="10.875" style="68" customWidth="1"/>
    <col min="5655" max="5655" width="1" style="68" customWidth="1"/>
    <col min="5656" max="5657" width="3.25" style="68" customWidth="1"/>
    <col min="5658" max="5658" width="1" style="68" customWidth="1"/>
    <col min="5659" max="5659" width="9.375" style="68" customWidth="1"/>
    <col min="5660" max="5660" width="10.75" style="68" customWidth="1"/>
    <col min="5661" max="5661" width="1.75" style="68" customWidth="1"/>
    <col min="5662" max="5662" width="10.875" style="68" customWidth="1"/>
    <col min="5663" max="5663" width="1" style="68" customWidth="1"/>
    <col min="5664" max="5664" width="3.25" style="68" customWidth="1"/>
    <col min="5665" max="5888" width="9" style="68"/>
    <col min="5889" max="5889" width="3.25" style="68" customWidth="1"/>
    <col min="5890" max="5890" width="1" style="68" customWidth="1"/>
    <col min="5891" max="5891" width="9.375" style="68" customWidth="1"/>
    <col min="5892" max="5892" width="10.75" style="68" customWidth="1"/>
    <col min="5893" max="5893" width="1.75" style="68" customWidth="1"/>
    <col min="5894" max="5894" width="10.875" style="68" customWidth="1"/>
    <col min="5895" max="5895" width="1" style="68" customWidth="1"/>
    <col min="5896" max="5897" width="3.25" style="68" customWidth="1"/>
    <col min="5898" max="5898" width="1" style="68" customWidth="1"/>
    <col min="5899" max="5899" width="9.375" style="68" customWidth="1"/>
    <col min="5900" max="5900" width="10.75" style="68" customWidth="1"/>
    <col min="5901" max="5901" width="1.75" style="68" customWidth="1"/>
    <col min="5902" max="5902" width="10.875" style="68" customWidth="1"/>
    <col min="5903" max="5903" width="1" style="68" customWidth="1"/>
    <col min="5904" max="5905" width="3.25" style="68" customWidth="1"/>
    <col min="5906" max="5906" width="1" style="68" customWidth="1"/>
    <col min="5907" max="5907" width="9.375" style="68" customWidth="1"/>
    <col min="5908" max="5908" width="10.75" style="68" customWidth="1"/>
    <col min="5909" max="5909" width="1.75" style="68" customWidth="1"/>
    <col min="5910" max="5910" width="10.875" style="68" customWidth="1"/>
    <col min="5911" max="5911" width="1" style="68" customWidth="1"/>
    <col min="5912" max="5913" width="3.25" style="68" customWidth="1"/>
    <col min="5914" max="5914" width="1" style="68" customWidth="1"/>
    <col min="5915" max="5915" width="9.375" style="68" customWidth="1"/>
    <col min="5916" max="5916" width="10.75" style="68" customWidth="1"/>
    <col min="5917" max="5917" width="1.75" style="68" customWidth="1"/>
    <col min="5918" max="5918" width="10.875" style="68" customWidth="1"/>
    <col min="5919" max="5919" width="1" style="68" customWidth="1"/>
    <col min="5920" max="5920" width="3.25" style="68" customWidth="1"/>
    <col min="5921" max="6144" width="9" style="68"/>
    <col min="6145" max="6145" width="3.25" style="68" customWidth="1"/>
    <col min="6146" max="6146" width="1" style="68" customWidth="1"/>
    <col min="6147" max="6147" width="9.375" style="68" customWidth="1"/>
    <col min="6148" max="6148" width="10.75" style="68" customWidth="1"/>
    <col min="6149" max="6149" width="1.75" style="68" customWidth="1"/>
    <col min="6150" max="6150" width="10.875" style="68" customWidth="1"/>
    <col min="6151" max="6151" width="1" style="68" customWidth="1"/>
    <col min="6152" max="6153" width="3.25" style="68" customWidth="1"/>
    <col min="6154" max="6154" width="1" style="68" customWidth="1"/>
    <col min="6155" max="6155" width="9.375" style="68" customWidth="1"/>
    <col min="6156" max="6156" width="10.75" style="68" customWidth="1"/>
    <col min="6157" max="6157" width="1.75" style="68" customWidth="1"/>
    <col min="6158" max="6158" width="10.875" style="68" customWidth="1"/>
    <col min="6159" max="6159" width="1" style="68" customWidth="1"/>
    <col min="6160" max="6161" width="3.25" style="68" customWidth="1"/>
    <col min="6162" max="6162" width="1" style="68" customWidth="1"/>
    <col min="6163" max="6163" width="9.375" style="68" customWidth="1"/>
    <col min="6164" max="6164" width="10.75" style="68" customWidth="1"/>
    <col min="6165" max="6165" width="1.75" style="68" customWidth="1"/>
    <col min="6166" max="6166" width="10.875" style="68" customWidth="1"/>
    <col min="6167" max="6167" width="1" style="68" customWidth="1"/>
    <col min="6168" max="6169" width="3.25" style="68" customWidth="1"/>
    <col min="6170" max="6170" width="1" style="68" customWidth="1"/>
    <col min="6171" max="6171" width="9.375" style="68" customWidth="1"/>
    <col min="6172" max="6172" width="10.75" style="68" customWidth="1"/>
    <col min="6173" max="6173" width="1.75" style="68" customWidth="1"/>
    <col min="6174" max="6174" width="10.875" style="68" customWidth="1"/>
    <col min="6175" max="6175" width="1" style="68" customWidth="1"/>
    <col min="6176" max="6176" width="3.25" style="68" customWidth="1"/>
    <col min="6177" max="6400" width="9" style="68"/>
    <col min="6401" max="6401" width="3.25" style="68" customWidth="1"/>
    <col min="6402" max="6402" width="1" style="68" customWidth="1"/>
    <col min="6403" max="6403" width="9.375" style="68" customWidth="1"/>
    <col min="6404" max="6404" width="10.75" style="68" customWidth="1"/>
    <col min="6405" max="6405" width="1.75" style="68" customWidth="1"/>
    <col min="6406" max="6406" width="10.875" style="68" customWidth="1"/>
    <col min="6407" max="6407" width="1" style="68" customWidth="1"/>
    <col min="6408" max="6409" width="3.25" style="68" customWidth="1"/>
    <col min="6410" max="6410" width="1" style="68" customWidth="1"/>
    <col min="6411" max="6411" width="9.375" style="68" customWidth="1"/>
    <col min="6412" max="6412" width="10.75" style="68" customWidth="1"/>
    <col min="6413" max="6413" width="1.75" style="68" customWidth="1"/>
    <col min="6414" max="6414" width="10.875" style="68" customWidth="1"/>
    <col min="6415" max="6415" width="1" style="68" customWidth="1"/>
    <col min="6416" max="6417" width="3.25" style="68" customWidth="1"/>
    <col min="6418" max="6418" width="1" style="68" customWidth="1"/>
    <col min="6419" max="6419" width="9.375" style="68" customWidth="1"/>
    <col min="6420" max="6420" width="10.75" style="68" customWidth="1"/>
    <col min="6421" max="6421" width="1.75" style="68" customWidth="1"/>
    <col min="6422" max="6422" width="10.875" style="68" customWidth="1"/>
    <col min="6423" max="6423" width="1" style="68" customWidth="1"/>
    <col min="6424" max="6425" width="3.25" style="68" customWidth="1"/>
    <col min="6426" max="6426" width="1" style="68" customWidth="1"/>
    <col min="6427" max="6427" width="9.375" style="68" customWidth="1"/>
    <col min="6428" max="6428" width="10.75" style="68" customWidth="1"/>
    <col min="6429" max="6429" width="1.75" style="68" customWidth="1"/>
    <col min="6430" max="6430" width="10.875" style="68" customWidth="1"/>
    <col min="6431" max="6431" width="1" style="68" customWidth="1"/>
    <col min="6432" max="6432" width="3.25" style="68" customWidth="1"/>
    <col min="6433" max="6656" width="9" style="68"/>
    <col min="6657" max="6657" width="3.25" style="68" customWidth="1"/>
    <col min="6658" max="6658" width="1" style="68" customWidth="1"/>
    <col min="6659" max="6659" width="9.375" style="68" customWidth="1"/>
    <col min="6660" max="6660" width="10.75" style="68" customWidth="1"/>
    <col min="6661" max="6661" width="1.75" style="68" customWidth="1"/>
    <col min="6662" max="6662" width="10.875" style="68" customWidth="1"/>
    <col min="6663" max="6663" width="1" style="68" customWidth="1"/>
    <col min="6664" max="6665" width="3.25" style="68" customWidth="1"/>
    <col min="6666" max="6666" width="1" style="68" customWidth="1"/>
    <col min="6667" max="6667" width="9.375" style="68" customWidth="1"/>
    <col min="6668" max="6668" width="10.75" style="68" customWidth="1"/>
    <col min="6669" max="6669" width="1.75" style="68" customWidth="1"/>
    <col min="6670" max="6670" width="10.875" style="68" customWidth="1"/>
    <col min="6671" max="6671" width="1" style="68" customWidth="1"/>
    <col min="6672" max="6673" width="3.25" style="68" customWidth="1"/>
    <col min="6674" max="6674" width="1" style="68" customWidth="1"/>
    <col min="6675" max="6675" width="9.375" style="68" customWidth="1"/>
    <col min="6676" max="6676" width="10.75" style="68" customWidth="1"/>
    <col min="6677" max="6677" width="1.75" style="68" customWidth="1"/>
    <col min="6678" max="6678" width="10.875" style="68" customWidth="1"/>
    <col min="6679" max="6679" width="1" style="68" customWidth="1"/>
    <col min="6680" max="6681" width="3.25" style="68" customWidth="1"/>
    <col min="6682" max="6682" width="1" style="68" customWidth="1"/>
    <col min="6683" max="6683" width="9.375" style="68" customWidth="1"/>
    <col min="6684" max="6684" width="10.75" style="68" customWidth="1"/>
    <col min="6685" max="6685" width="1.75" style="68" customWidth="1"/>
    <col min="6686" max="6686" width="10.875" style="68" customWidth="1"/>
    <col min="6687" max="6687" width="1" style="68" customWidth="1"/>
    <col min="6688" max="6688" width="3.25" style="68" customWidth="1"/>
    <col min="6689" max="6912" width="9" style="68"/>
    <col min="6913" max="6913" width="3.25" style="68" customWidth="1"/>
    <col min="6914" max="6914" width="1" style="68" customWidth="1"/>
    <col min="6915" max="6915" width="9.375" style="68" customWidth="1"/>
    <col min="6916" max="6916" width="10.75" style="68" customWidth="1"/>
    <col min="6917" max="6917" width="1.75" style="68" customWidth="1"/>
    <col min="6918" max="6918" width="10.875" style="68" customWidth="1"/>
    <col min="6919" max="6919" width="1" style="68" customWidth="1"/>
    <col min="6920" max="6921" width="3.25" style="68" customWidth="1"/>
    <col min="6922" max="6922" width="1" style="68" customWidth="1"/>
    <col min="6923" max="6923" width="9.375" style="68" customWidth="1"/>
    <col min="6924" max="6924" width="10.75" style="68" customWidth="1"/>
    <col min="6925" max="6925" width="1.75" style="68" customWidth="1"/>
    <col min="6926" max="6926" width="10.875" style="68" customWidth="1"/>
    <col min="6927" max="6927" width="1" style="68" customWidth="1"/>
    <col min="6928" max="6929" width="3.25" style="68" customWidth="1"/>
    <col min="6930" max="6930" width="1" style="68" customWidth="1"/>
    <col min="6931" max="6931" width="9.375" style="68" customWidth="1"/>
    <col min="6932" max="6932" width="10.75" style="68" customWidth="1"/>
    <col min="6933" max="6933" width="1.75" style="68" customWidth="1"/>
    <col min="6934" max="6934" width="10.875" style="68" customWidth="1"/>
    <col min="6935" max="6935" width="1" style="68" customWidth="1"/>
    <col min="6936" max="6937" width="3.25" style="68" customWidth="1"/>
    <col min="6938" max="6938" width="1" style="68" customWidth="1"/>
    <col min="6939" max="6939" width="9.375" style="68" customWidth="1"/>
    <col min="6940" max="6940" width="10.75" style="68" customWidth="1"/>
    <col min="6941" max="6941" width="1.75" style="68" customWidth="1"/>
    <col min="6942" max="6942" width="10.875" style="68" customWidth="1"/>
    <col min="6943" max="6943" width="1" style="68" customWidth="1"/>
    <col min="6944" max="6944" width="3.25" style="68" customWidth="1"/>
    <col min="6945" max="7168" width="9" style="68"/>
    <col min="7169" max="7169" width="3.25" style="68" customWidth="1"/>
    <col min="7170" max="7170" width="1" style="68" customWidth="1"/>
    <col min="7171" max="7171" width="9.375" style="68" customWidth="1"/>
    <col min="7172" max="7172" width="10.75" style="68" customWidth="1"/>
    <col min="7173" max="7173" width="1.75" style="68" customWidth="1"/>
    <col min="7174" max="7174" width="10.875" style="68" customWidth="1"/>
    <col min="7175" max="7175" width="1" style="68" customWidth="1"/>
    <col min="7176" max="7177" width="3.25" style="68" customWidth="1"/>
    <col min="7178" max="7178" width="1" style="68" customWidth="1"/>
    <col min="7179" max="7179" width="9.375" style="68" customWidth="1"/>
    <col min="7180" max="7180" width="10.75" style="68" customWidth="1"/>
    <col min="7181" max="7181" width="1.75" style="68" customWidth="1"/>
    <col min="7182" max="7182" width="10.875" style="68" customWidth="1"/>
    <col min="7183" max="7183" width="1" style="68" customWidth="1"/>
    <col min="7184" max="7185" width="3.25" style="68" customWidth="1"/>
    <col min="7186" max="7186" width="1" style="68" customWidth="1"/>
    <col min="7187" max="7187" width="9.375" style="68" customWidth="1"/>
    <col min="7188" max="7188" width="10.75" style="68" customWidth="1"/>
    <col min="7189" max="7189" width="1.75" style="68" customWidth="1"/>
    <col min="7190" max="7190" width="10.875" style="68" customWidth="1"/>
    <col min="7191" max="7191" width="1" style="68" customWidth="1"/>
    <col min="7192" max="7193" width="3.25" style="68" customWidth="1"/>
    <col min="7194" max="7194" width="1" style="68" customWidth="1"/>
    <col min="7195" max="7195" width="9.375" style="68" customWidth="1"/>
    <col min="7196" max="7196" width="10.75" style="68" customWidth="1"/>
    <col min="7197" max="7197" width="1.75" style="68" customWidth="1"/>
    <col min="7198" max="7198" width="10.875" style="68" customWidth="1"/>
    <col min="7199" max="7199" width="1" style="68" customWidth="1"/>
    <col min="7200" max="7200" width="3.25" style="68" customWidth="1"/>
    <col min="7201" max="7424" width="9" style="68"/>
    <col min="7425" max="7425" width="3.25" style="68" customWidth="1"/>
    <col min="7426" max="7426" width="1" style="68" customWidth="1"/>
    <col min="7427" max="7427" width="9.375" style="68" customWidth="1"/>
    <col min="7428" max="7428" width="10.75" style="68" customWidth="1"/>
    <col min="7429" max="7429" width="1.75" style="68" customWidth="1"/>
    <col min="7430" max="7430" width="10.875" style="68" customWidth="1"/>
    <col min="7431" max="7431" width="1" style="68" customWidth="1"/>
    <col min="7432" max="7433" width="3.25" style="68" customWidth="1"/>
    <col min="7434" max="7434" width="1" style="68" customWidth="1"/>
    <col min="7435" max="7435" width="9.375" style="68" customWidth="1"/>
    <col min="7436" max="7436" width="10.75" style="68" customWidth="1"/>
    <col min="7437" max="7437" width="1.75" style="68" customWidth="1"/>
    <col min="7438" max="7438" width="10.875" style="68" customWidth="1"/>
    <col min="7439" max="7439" width="1" style="68" customWidth="1"/>
    <col min="7440" max="7441" width="3.25" style="68" customWidth="1"/>
    <col min="7442" max="7442" width="1" style="68" customWidth="1"/>
    <col min="7443" max="7443" width="9.375" style="68" customWidth="1"/>
    <col min="7444" max="7444" width="10.75" style="68" customWidth="1"/>
    <col min="7445" max="7445" width="1.75" style="68" customWidth="1"/>
    <col min="7446" max="7446" width="10.875" style="68" customWidth="1"/>
    <col min="7447" max="7447" width="1" style="68" customWidth="1"/>
    <col min="7448" max="7449" width="3.25" style="68" customWidth="1"/>
    <col min="7450" max="7450" width="1" style="68" customWidth="1"/>
    <col min="7451" max="7451" width="9.375" style="68" customWidth="1"/>
    <col min="7452" max="7452" width="10.75" style="68" customWidth="1"/>
    <col min="7453" max="7453" width="1.75" style="68" customWidth="1"/>
    <col min="7454" max="7454" width="10.875" style="68" customWidth="1"/>
    <col min="7455" max="7455" width="1" style="68" customWidth="1"/>
    <col min="7456" max="7456" width="3.25" style="68" customWidth="1"/>
    <col min="7457" max="7680" width="9" style="68"/>
    <col min="7681" max="7681" width="3.25" style="68" customWidth="1"/>
    <col min="7682" max="7682" width="1" style="68" customWidth="1"/>
    <col min="7683" max="7683" width="9.375" style="68" customWidth="1"/>
    <col min="7684" max="7684" width="10.75" style="68" customWidth="1"/>
    <col min="7685" max="7685" width="1.75" style="68" customWidth="1"/>
    <col min="7686" max="7686" width="10.875" style="68" customWidth="1"/>
    <col min="7687" max="7687" width="1" style="68" customWidth="1"/>
    <col min="7688" max="7689" width="3.25" style="68" customWidth="1"/>
    <col min="7690" max="7690" width="1" style="68" customWidth="1"/>
    <col min="7691" max="7691" width="9.375" style="68" customWidth="1"/>
    <col min="7692" max="7692" width="10.75" style="68" customWidth="1"/>
    <col min="7693" max="7693" width="1.75" style="68" customWidth="1"/>
    <col min="7694" max="7694" width="10.875" style="68" customWidth="1"/>
    <col min="7695" max="7695" width="1" style="68" customWidth="1"/>
    <col min="7696" max="7697" width="3.25" style="68" customWidth="1"/>
    <col min="7698" max="7698" width="1" style="68" customWidth="1"/>
    <col min="7699" max="7699" width="9.375" style="68" customWidth="1"/>
    <col min="7700" max="7700" width="10.75" style="68" customWidth="1"/>
    <col min="7701" max="7701" width="1.75" style="68" customWidth="1"/>
    <col min="7702" max="7702" width="10.875" style="68" customWidth="1"/>
    <col min="7703" max="7703" width="1" style="68" customWidth="1"/>
    <col min="7704" max="7705" width="3.25" style="68" customWidth="1"/>
    <col min="7706" max="7706" width="1" style="68" customWidth="1"/>
    <col min="7707" max="7707" width="9.375" style="68" customWidth="1"/>
    <col min="7708" max="7708" width="10.75" style="68" customWidth="1"/>
    <col min="7709" max="7709" width="1.75" style="68" customWidth="1"/>
    <col min="7710" max="7710" width="10.875" style="68" customWidth="1"/>
    <col min="7711" max="7711" width="1" style="68" customWidth="1"/>
    <col min="7712" max="7712" width="3.25" style="68" customWidth="1"/>
    <col min="7713" max="7936" width="9" style="68"/>
    <col min="7937" max="7937" width="3.25" style="68" customWidth="1"/>
    <col min="7938" max="7938" width="1" style="68" customWidth="1"/>
    <col min="7939" max="7939" width="9.375" style="68" customWidth="1"/>
    <col min="7940" max="7940" width="10.75" style="68" customWidth="1"/>
    <col min="7941" max="7941" width="1.75" style="68" customWidth="1"/>
    <col min="7942" max="7942" width="10.875" style="68" customWidth="1"/>
    <col min="7943" max="7943" width="1" style="68" customWidth="1"/>
    <col min="7944" max="7945" width="3.25" style="68" customWidth="1"/>
    <col min="7946" max="7946" width="1" style="68" customWidth="1"/>
    <col min="7947" max="7947" width="9.375" style="68" customWidth="1"/>
    <col min="7948" max="7948" width="10.75" style="68" customWidth="1"/>
    <col min="7949" max="7949" width="1.75" style="68" customWidth="1"/>
    <col min="7950" max="7950" width="10.875" style="68" customWidth="1"/>
    <col min="7951" max="7951" width="1" style="68" customWidth="1"/>
    <col min="7952" max="7953" width="3.25" style="68" customWidth="1"/>
    <col min="7954" max="7954" width="1" style="68" customWidth="1"/>
    <col min="7955" max="7955" width="9.375" style="68" customWidth="1"/>
    <col min="7956" max="7956" width="10.75" style="68" customWidth="1"/>
    <col min="7957" max="7957" width="1.75" style="68" customWidth="1"/>
    <col min="7958" max="7958" width="10.875" style="68" customWidth="1"/>
    <col min="7959" max="7959" width="1" style="68" customWidth="1"/>
    <col min="7960" max="7961" width="3.25" style="68" customWidth="1"/>
    <col min="7962" max="7962" width="1" style="68" customWidth="1"/>
    <col min="7963" max="7963" width="9.375" style="68" customWidth="1"/>
    <col min="7964" max="7964" width="10.75" style="68" customWidth="1"/>
    <col min="7965" max="7965" width="1.75" style="68" customWidth="1"/>
    <col min="7966" max="7966" width="10.875" style="68" customWidth="1"/>
    <col min="7967" max="7967" width="1" style="68" customWidth="1"/>
    <col min="7968" max="7968" width="3.25" style="68" customWidth="1"/>
    <col min="7969" max="8192" width="9" style="68"/>
    <col min="8193" max="8193" width="3.25" style="68" customWidth="1"/>
    <col min="8194" max="8194" width="1" style="68" customWidth="1"/>
    <col min="8195" max="8195" width="9.375" style="68" customWidth="1"/>
    <col min="8196" max="8196" width="10.75" style="68" customWidth="1"/>
    <col min="8197" max="8197" width="1.75" style="68" customWidth="1"/>
    <col min="8198" max="8198" width="10.875" style="68" customWidth="1"/>
    <col min="8199" max="8199" width="1" style="68" customWidth="1"/>
    <col min="8200" max="8201" width="3.25" style="68" customWidth="1"/>
    <col min="8202" max="8202" width="1" style="68" customWidth="1"/>
    <col min="8203" max="8203" width="9.375" style="68" customWidth="1"/>
    <col min="8204" max="8204" width="10.75" style="68" customWidth="1"/>
    <col min="8205" max="8205" width="1.75" style="68" customWidth="1"/>
    <col min="8206" max="8206" width="10.875" style="68" customWidth="1"/>
    <col min="8207" max="8207" width="1" style="68" customWidth="1"/>
    <col min="8208" max="8209" width="3.25" style="68" customWidth="1"/>
    <col min="8210" max="8210" width="1" style="68" customWidth="1"/>
    <col min="8211" max="8211" width="9.375" style="68" customWidth="1"/>
    <col min="8212" max="8212" width="10.75" style="68" customWidth="1"/>
    <col min="8213" max="8213" width="1.75" style="68" customWidth="1"/>
    <col min="8214" max="8214" width="10.875" style="68" customWidth="1"/>
    <col min="8215" max="8215" width="1" style="68" customWidth="1"/>
    <col min="8216" max="8217" width="3.25" style="68" customWidth="1"/>
    <col min="8218" max="8218" width="1" style="68" customWidth="1"/>
    <col min="8219" max="8219" width="9.375" style="68" customWidth="1"/>
    <col min="8220" max="8220" width="10.75" style="68" customWidth="1"/>
    <col min="8221" max="8221" width="1.75" style="68" customWidth="1"/>
    <col min="8222" max="8222" width="10.875" style="68" customWidth="1"/>
    <col min="8223" max="8223" width="1" style="68" customWidth="1"/>
    <col min="8224" max="8224" width="3.25" style="68" customWidth="1"/>
    <col min="8225" max="8448" width="9" style="68"/>
    <col min="8449" max="8449" width="3.25" style="68" customWidth="1"/>
    <col min="8450" max="8450" width="1" style="68" customWidth="1"/>
    <col min="8451" max="8451" width="9.375" style="68" customWidth="1"/>
    <col min="8452" max="8452" width="10.75" style="68" customWidth="1"/>
    <col min="8453" max="8453" width="1.75" style="68" customWidth="1"/>
    <col min="8454" max="8454" width="10.875" style="68" customWidth="1"/>
    <col min="8455" max="8455" width="1" style="68" customWidth="1"/>
    <col min="8456" max="8457" width="3.25" style="68" customWidth="1"/>
    <col min="8458" max="8458" width="1" style="68" customWidth="1"/>
    <col min="8459" max="8459" width="9.375" style="68" customWidth="1"/>
    <col min="8460" max="8460" width="10.75" style="68" customWidth="1"/>
    <col min="8461" max="8461" width="1.75" style="68" customWidth="1"/>
    <col min="8462" max="8462" width="10.875" style="68" customWidth="1"/>
    <col min="8463" max="8463" width="1" style="68" customWidth="1"/>
    <col min="8464" max="8465" width="3.25" style="68" customWidth="1"/>
    <col min="8466" max="8466" width="1" style="68" customWidth="1"/>
    <col min="8467" max="8467" width="9.375" style="68" customWidth="1"/>
    <col min="8468" max="8468" width="10.75" style="68" customWidth="1"/>
    <col min="8469" max="8469" width="1.75" style="68" customWidth="1"/>
    <col min="8470" max="8470" width="10.875" style="68" customWidth="1"/>
    <col min="8471" max="8471" width="1" style="68" customWidth="1"/>
    <col min="8472" max="8473" width="3.25" style="68" customWidth="1"/>
    <col min="8474" max="8474" width="1" style="68" customWidth="1"/>
    <col min="8475" max="8475" width="9.375" style="68" customWidth="1"/>
    <col min="8476" max="8476" width="10.75" style="68" customWidth="1"/>
    <col min="8477" max="8477" width="1.75" style="68" customWidth="1"/>
    <col min="8478" max="8478" width="10.875" style="68" customWidth="1"/>
    <col min="8479" max="8479" width="1" style="68" customWidth="1"/>
    <col min="8480" max="8480" width="3.25" style="68" customWidth="1"/>
    <col min="8481" max="8704" width="9" style="68"/>
    <col min="8705" max="8705" width="3.25" style="68" customWidth="1"/>
    <col min="8706" max="8706" width="1" style="68" customWidth="1"/>
    <col min="8707" max="8707" width="9.375" style="68" customWidth="1"/>
    <col min="8708" max="8708" width="10.75" style="68" customWidth="1"/>
    <col min="8709" max="8709" width="1.75" style="68" customWidth="1"/>
    <col min="8710" max="8710" width="10.875" style="68" customWidth="1"/>
    <col min="8711" max="8711" width="1" style="68" customWidth="1"/>
    <col min="8712" max="8713" width="3.25" style="68" customWidth="1"/>
    <col min="8714" max="8714" width="1" style="68" customWidth="1"/>
    <col min="8715" max="8715" width="9.375" style="68" customWidth="1"/>
    <col min="8716" max="8716" width="10.75" style="68" customWidth="1"/>
    <col min="8717" max="8717" width="1.75" style="68" customWidth="1"/>
    <col min="8718" max="8718" width="10.875" style="68" customWidth="1"/>
    <col min="8719" max="8719" width="1" style="68" customWidth="1"/>
    <col min="8720" max="8721" width="3.25" style="68" customWidth="1"/>
    <col min="8722" max="8722" width="1" style="68" customWidth="1"/>
    <col min="8723" max="8723" width="9.375" style="68" customWidth="1"/>
    <col min="8724" max="8724" width="10.75" style="68" customWidth="1"/>
    <col min="8725" max="8725" width="1.75" style="68" customWidth="1"/>
    <col min="8726" max="8726" width="10.875" style="68" customWidth="1"/>
    <col min="8727" max="8727" width="1" style="68" customWidth="1"/>
    <col min="8728" max="8729" width="3.25" style="68" customWidth="1"/>
    <col min="8730" max="8730" width="1" style="68" customWidth="1"/>
    <col min="8731" max="8731" width="9.375" style="68" customWidth="1"/>
    <col min="8732" max="8732" width="10.75" style="68" customWidth="1"/>
    <col min="8733" max="8733" width="1.75" style="68" customWidth="1"/>
    <col min="8734" max="8734" width="10.875" style="68" customWidth="1"/>
    <col min="8735" max="8735" width="1" style="68" customWidth="1"/>
    <col min="8736" max="8736" width="3.25" style="68" customWidth="1"/>
    <col min="8737" max="8960" width="9" style="68"/>
    <col min="8961" max="8961" width="3.25" style="68" customWidth="1"/>
    <col min="8962" max="8962" width="1" style="68" customWidth="1"/>
    <col min="8963" max="8963" width="9.375" style="68" customWidth="1"/>
    <col min="8964" max="8964" width="10.75" style="68" customWidth="1"/>
    <col min="8965" max="8965" width="1.75" style="68" customWidth="1"/>
    <col min="8966" max="8966" width="10.875" style="68" customWidth="1"/>
    <col min="8967" max="8967" width="1" style="68" customWidth="1"/>
    <col min="8968" max="8969" width="3.25" style="68" customWidth="1"/>
    <col min="8970" max="8970" width="1" style="68" customWidth="1"/>
    <col min="8971" max="8971" width="9.375" style="68" customWidth="1"/>
    <col min="8972" max="8972" width="10.75" style="68" customWidth="1"/>
    <col min="8973" max="8973" width="1.75" style="68" customWidth="1"/>
    <col min="8974" max="8974" width="10.875" style="68" customWidth="1"/>
    <col min="8975" max="8975" width="1" style="68" customWidth="1"/>
    <col min="8976" max="8977" width="3.25" style="68" customWidth="1"/>
    <col min="8978" max="8978" width="1" style="68" customWidth="1"/>
    <col min="8979" max="8979" width="9.375" style="68" customWidth="1"/>
    <col min="8980" max="8980" width="10.75" style="68" customWidth="1"/>
    <col min="8981" max="8981" width="1.75" style="68" customWidth="1"/>
    <col min="8982" max="8982" width="10.875" style="68" customWidth="1"/>
    <col min="8983" max="8983" width="1" style="68" customWidth="1"/>
    <col min="8984" max="8985" width="3.25" style="68" customWidth="1"/>
    <col min="8986" max="8986" width="1" style="68" customWidth="1"/>
    <col min="8987" max="8987" width="9.375" style="68" customWidth="1"/>
    <col min="8988" max="8988" width="10.75" style="68" customWidth="1"/>
    <col min="8989" max="8989" width="1.75" style="68" customWidth="1"/>
    <col min="8990" max="8990" width="10.875" style="68" customWidth="1"/>
    <col min="8991" max="8991" width="1" style="68" customWidth="1"/>
    <col min="8992" max="8992" width="3.25" style="68" customWidth="1"/>
    <col min="8993" max="9216" width="9" style="68"/>
    <col min="9217" max="9217" width="3.25" style="68" customWidth="1"/>
    <col min="9218" max="9218" width="1" style="68" customWidth="1"/>
    <col min="9219" max="9219" width="9.375" style="68" customWidth="1"/>
    <col min="9220" max="9220" width="10.75" style="68" customWidth="1"/>
    <col min="9221" max="9221" width="1.75" style="68" customWidth="1"/>
    <col min="9222" max="9222" width="10.875" style="68" customWidth="1"/>
    <col min="9223" max="9223" width="1" style="68" customWidth="1"/>
    <col min="9224" max="9225" width="3.25" style="68" customWidth="1"/>
    <col min="9226" max="9226" width="1" style="68" customWidth="1"/>
    <col min="9227" max="9227" width="9.375" style="68" customWidth="1"/>
    <col min="9228" max="9228" width="10.75" style="68" customWidth="1"/>
    <col min="9229" max="9229" width="1.75" style="68" customWidth="1"/>
    <col min="9230" max="9230" width="10.875" style="68" customWidth="1"/>
    <col min="9231" max="9231" width="1" style="68" customWidth="1"/>
    <col min="9232" max="9233" width="3.25" style="68" customWidth="1"/>
    <col min="9234" max="9234" width="1" style="68" customWidth="1"/>
    <col min="9235" max="9235" width="9.375" style="68" customWidth="1"/>
    <col min="9236" max="9236" width="10.75" style="68" customWidth="1"/>
    <col min="9237" max="9237" width="1.75" style="68" customWidth="1"/>
    <col min="9238" max="9238" width="10.875" style="68" customWidth="1"/>
    <col min="9239" max="9239" width="1" style="68" customWidth="1"/>
    <col min="9240" max="9241" width="3.25" style="68" customWidth="1"/>
    <col min="9242" max="9242" width="1" style="68" customWidth="1"/>
    <col min="9243" max="9243" width="9.375" style="68" customWidth="1"/>
    <col min="9244" max="9244" width="10.75" style="68" customWidth="1"/>
    <col min="9245" max="9245" width="1.75" style="68" customWidth="1"/>
    <col min="9246" max="9246" width="10.875" style="68" customWidth="1"/>
    <col min="9247" max="9247" width="1" style="68" customWidth="1"/>
    <col min="9248" max="9248" width="3.25" style="68" customWidth="1"/>
    <col min="9249" max="9472" width="9" style="68"/>
    <col min="9473" max="9473" width="3.25" style="68" customWidth="1"/>
    <col min="9474" max="9474" width="1" style="68" customWidth="1"/>
    <col min="9475" max="9475" width="9.375" style="68" customWidth="1"/>
    <col min="9476" max="9476" width="10.75" style="68" customWidth="1"/>
    <col min="9477" max="9477" width="1.75" style="68" customWidth="1"/>
    <col min="9478" max="9478" width="10.875" style="68" customWidth="1"/>
    <col min="9479" max="9479" width="1" style="68" customWidth="1"/>
    <col min="9480" max="9481" width="3.25" style="68" customWidth="1"/>
    <col min="9482" max="9482" width="1" style="68" customWidth="1"/>
    <col min="9483" max="9483" width="9.375" style="68" customWidth="1"/>
    <col min="9484" max="9484" width="10.75" style="68" customWidth="1"/>
    <col min="9485" max="9485" width="1.75" style="68" customWidth="1"/>
    <col min="9486" max="9486" width="10.875" style="68" customWidth="1"/>
    <col min="9487" max="9487" width="1" style="68" customWidth="1"/>
    <col min="9488" max="9489" width="3.25" style="68" customWidth="1"/>
    <col min="9490" max="9490" width="1" style="68" customWidth="1"/>
    <col min="9491" max="9491" width="9.375" style="68" customWidth="1"/>
    <col min="9492" max="9492" width="10.75" style="68" customWidth="1"/>
    <col min="9493" max="9493" width="1.75" style="68" customWidth="1"/>
    <col min="9494" max="9494" width="10.875" style="68" customWidth="1"/>
    <col min="9495" max="9495" width="1" style="68" customWidth="1"/>
    <col min="9496" max="9497" width="3.25" style="68" customWidth="1"/>
    <col min="9498" max="9498" width="1" style="68" customWidth="1"/>
    <col min="9499" max="9499" width="9.375" style="68" customWidth="1"/>
    <col min="9500" max="9500" width="10.75" style="68" customWidth="1"/>
    <col min="9501" max="9501" width="1.75" style="68" customWidth="1"/>
    <col min="9502" max="9502" width="10.875" style="68" customWidth="1"/>
    <col min="9503" max="9503" width="1" style="68" customWidth="1"/>
    <col min="9504" max="9504" width="3.25" style="68" customWidth="1"/>
    <col min="9505" max="9728" width="9" style="68"/>
    <col min="9729" max="9729" width="3.25" style="68" customWidth="1"/>
    <col min="9730" max="9730" width="1" style="68" customWidth="1"/>
    <col min="9731" max="9731" width="9.375" style="68" customWidth="1"/>
    <col min="9732" max="9732" width="10.75" style="68" customWidth="1"/>
    <col min="9733" max="9733" width="1.75" style="68" customWidth="1"/>
    <col min="9734" max="9734" width="10.875" style="68" customWidth="1"/>
    <col min="9735" max="9735" width="1" style="68" customWidth="1"/>
    <col min="9736" max="9737" width="3.25" style="68" customWidth="1"/>
    <col min="9738" max="9738" width="1" style="68" customWidth="1"/>
    <col min="9739" max="9739" width="9.375" style="68" customWidth="1"/>
    <col min="9740" max="9740" width="10.75" style="68" customWidth="1"/>
    <col min="9741" max="9741" width="1.75" style="68" customWidth="1"/>
    <col min="9742" max="9742" width="10.875" style="68" customWidth="1"/>
    <col min="9743" max="9743" width="1" style="68" customWidth="1"/>
    <col min="9744" max="9745" width="3.25" style="68" customWidth="1"/>
    <col min="9746" max="9746" width="1" style="68" customWidth="1"/>
    <col min="9747" max="9747" width="9.375" style="68" customWidth="1"/>
    <col min="9748" max="9748" width="10.75" style="68" customWidth="1"/>
    <col min="9749" max="9749" width="1.75" style="68" customWidth="1"/>
    <col min="9750" max="9750" width="10.875" style="68" customWidth="1"/>
    <col min="9751" max="9751" width="1" style="68" customWidth="1"/>
    <col min="9752" max="9753" width="3.25" style="68" customWidth="1"/>
    <col min="9754" max="9754" width="1" style="68" customWidth="1"/>
    <col min="9755" max="9755" width="9.375" style="68" customWidth="1"/>
    <col min="9756" max="9756" width="10.75" style="68" customWidth="1"/>
    <col min="9757" max="9757" width="1.75" style="68" customWidth="1"/>
    <col min="9758" max="9758" width="10.875" style="68" customWidth="1"/>
    <col min="9759" max="9759" width="1" style="68" customWidth="1"/>
    <col min="9760" max="9760" width="3.25" style="68" customWidth="1"/>
    <col min="9761" max="9984" width="9" style="68"/>
    <col min="9985" max="9985" width="3.25" style="68" customWidth="1"/>
    <col min="9986" max="9986" width="1" style="68" customWidth="1"/>
    <col min="9987" max="9987" width="9.375" style="68" customWidth="1"/>
    <col min="9988" max="9988" width="10.75" style="68" customWidth="1"/>
    <col min="9989" max="9989" width="1.75" style="68" customWidth="1"/>
    <col min="9990" max="9990" width="10.875" style="68" customWidth="1"/>
    <col min="9991" max="9991" width="1" style="68" customWidth="1"/>
    <col min="9992" max="9993" width="3.25" style="68" customWidth="1"/>
    <col min="9994" max="9994" width="1" style="68" customWidth="1"/>
    <col min="9995" max="9995" width="9.375" style="68" customWidth="1"/>
    <col min="9996" max="9996" width="10.75" style="68" customWidth="1"/>
    <col min="9997" max="9997" width="1.75" style="68" customWidth="1"/>
    <col min="9998" max="9998" width="10.875" style="68" customWidth="1"/>
    <col min="9999" max="9999" width="1" style="68" customWidth="1"/>
    <col min="10000" max="10001" width="3.25" style="68" customWidth="1"/>
    <col min="10002" max="10002" width="1" style="68" customWidth="1"/>
    <col min="10003" max="10003" width="9.375" style="68" customWidth="1"/>
    <col min="10004" max="10004" width="10.75" style="68" customWidth="1"/>
    <col min="10005" max="10005" width="1.75" style="68" customWidth="1"/>
    <col min="10006" max="10006" width="10.875" style="68" customWidth="1"/>
    <col min="10007" max="10007" width="1" style="68" customWidth="1"/>
    <col min="10008" max="10009" width="3.25" style="68" customWidth="1"/>
    <col min="10010" max="10010" width="1" style="68" customWidth="1"/>
    <col min="10011" max="10011" width="9.375" style="68" customWidth="1"/>
    <col min="10012" max="10012" width="10.75" style="68" customWidth="1"/>
    <col min="10013" max="10013" width="1.75" style="68" customWidth="1"/>
    <col min="10014" max="10014" width="10.875" style="68" customWidth="1"/>
    <col min="10015" max="10015" width="1" style="68" customWidth="1"/>
    <col min="10016" max="10016" width="3.25" style="68" customWidth="1"/>
    <col min="10017" max="10240" width="9" style="68"/>
    <col min="10241" max="10241" width="3.25" style="68" customWidth="1"/>
    <col min="10242" max="10242" width="1" style="68" customWidth="1"/>
    <col min="10243" max="10243" width="9.375" style="68" customWidth="1"/>
    <col min="10244" max="10244" width="10.75" style="68" customWidth="1"/>
    <col min="10245" max="10245" width="1.75" style="68" customWidth="1"/>
    <col min="10246" max="10246" width="10.875" style="68" customWidth="1"/>
    <col min="10247" max="10247" width="1" style="68" customWidth="1"/>
    <col min="10248" max="10249" width="3.25" style="68" customWidth="1"/>
    <col min="10250" max="10250" width="1" style="68" customWidth="1"/>
    <col min="10251" max="10251" width="9.375" style="68" customWidth="1"/>
    <col min="10252" max="10252" width="10.75" style="68" customWidth="1"/>
    <col min="10253" max="10253" width="1.75" style="68" customWidth="1"/>
    <col min="10254" max="10254" width="10.875" style="68" customWidth="1"/>
    <col min="10255" max="10255" width="1" style="68" customWidth="1"/>
    <col min="10256" max="10257" width="3.25" style="68" customWidth="1"/>
    <col min="10258" max="10258" width="1" style="68" customWidth="1"/>
    <col min="10259" max="10259" width="9.375" style="68" customWidth="1"/>
    <col min="10260" max="10260" width="10.75" style="68" customWidth="1"/>
    <col min="10261" max="10261" width="1.75" style="68" customWidth="1"/>
    <col min="10262" max="10262" width="10.875" style="68" customWidth="1"/>
    <col min="10263" max="10263" width="1" style="68" customWidth="1"/>
    <col min="10264" max="10265" width="3.25" style="68" customWidth="1"/>
    <col min="10266" max="10266" width="1" style="68" customWidth="1"/>
    <col min="10267" max="10267" width="9.375" style="68" customWidth="1"/>
    <col min="10268" max="10268" width="10.75" style="68" customWidth="1"/>
    <col min="10269" max="10269" width="1.75" style="68" customWidth="1"/>
    <col min="10270" max="10270" width="10.875" style="68" customWidth="1"/>
    <col min="10271" max="10271" width="1" style="68" customWidth="1"/>
    <col min="10272" max="10272" width="3.25" style="68" customWidth="1"/>
    <col min="10273" max="10496" width="9" style="68"/>
    <col min="10497" max="10497" width="3.25" style="68" customWidth="1"/>
    <col min="10498" max="10498" width="1" style="68" customWidth="1"/>
    <col min="10499" max="10499" width="9.375" style="68" customWidth="1"/>
    <col min="10500" max="10500" width="10.75" style="68" customWidth="1"/>
    <col min="10501" max="10501" width="1.75" style="68" customWidth="1"/>
    <col min="10502" max="10502" width="10.875" style="68" customWidth="1"/>
    <col min="10503" max="10503" width="1" style="68" customWidth="1"/>
    <col min="10504" max="10505" width="3.25" style="68" customWidth="1"/>
    <col min="10506" max="10506" width="1" style="68" customWidth="1"/>
    <col min="10507" max="10507" width="9.375" style="68" customWidth="1"/>
    <col min="10508" max="10508" width="10.75" style="68" customWidth="1"/>
    <col min="10509" max="10509" width="1.75" style="68" customWidth="1"/>
    <col min="10510" max="10510" width="10.875" style="68" customWidth="1"/>
    <col min="10511" max="10511" width="1" style="68" customWidth="1"/>
    <col min="10512" max="10513" width="3.25" style="68" customWidth="1"/>
    <col min="10514" max="10514" width="1" style="68" customWidth="1"/>
    <col min="10515" max="10515" width="9.375" style="68" customWidth="1"/>
    <col min="10516" max="10516" width="10.75" style="68" customWidth="1"/>
    <col min="10517" max="10517" width="1.75" style="68" customWidth="1"/>
    <col min="10518" max="10518" width="10.875" style="68" customWidth="1"/>
    <col min="10519" max="10519" width="1" style="68" customWidth="1"/>
    <col min="10520" max="10521" width="3.25" style="68" customWidth="1"/>
    <col min="10522" max="10522" width="1" style="68" customWidth="1"/>
    <col min="10523" max="10523" width="9.375" style="68" customWidth="1"/>
    <col min="10524" max="10524" width="10.75" style="68" customWidth="1"/>
    <col min="10525" max="10525" width="1.75" style="68" customWidth="1"/>
    <col min="10526" max="10526" width="10.875" style="68" customWidth="1"/>
    <col min="10527" max="10527" width="1" style="68" customWidth="1"/>
    <col min="10528" max="10528" width="3.25" style="68" customWidth="1"/>
    <col min="10529" max="10752" width="9" style="68"/>
    <col min="10753" max="10753" width="3.25" style="68" customWidth="1"/>
    <col min="10754" max="10754" width="1" style="68" customWidth="1"/>
    <col min="10755" max="10755" width="9.375" style="68" customWidth="1"/>
    <col min="10756" max="10756" width="10.75" style="68" customWidth="1"/>
    <col min="10757" max="10757" width="1.75" style="68" customWidth="1"/>
    <col min="10758" max="10758" width="10.875" style="68" customWidth="1"/>
    <col min="10759" max="10759" width="1" style="68" customWidth="1"/>
    <col min="10760" max="10761" width="3.25" style="68" customWidth="1"/>
    <col min="10762" max="10762" width="1" style="68" customWidth="1"/>
    <col min="10763" max="10763" width="9.375" style="68" customWidth="1"/>
    <col min="10764" max="10764" width="10.75" style="68" customWidth="1"/>
    <col min="10765" max="10765" width="1.75" style="68" customWidth="1"/>
    <col min="10766" max="10766" width="10.875" style="68" customWidth="1"/>
    <col min="10767" max="10767" width="1" style="68" customWidth="1"/>
    <col min="10768" max="10769" width="3.25" style="68" customWidth="1"/>
    <col min="10770" max="10770" width="1" style="68" customWidth="1"/>
    <col min="10771" max="10771" width="9.375" style="68" customWidth="1"/>
    <col min="10772" max="10772" width="10.75" style="68" customWidth="1"/>
    <col min="10773" max="10773" width="1.75" style="68" customWidth="1"/>
    <col min="10774" max="10774" width="10.875" style="68" customWidth="1"/>
    <col min="10775" max="10775" width="1" style="68" customWidth="1"/>
    <col min="10776" max="10777" width="3.25" style="68" customWidth="1"/>
    <col min="10778" max="10778" width="1" style="68" customWidth="1"/>
    <col min="10779" max="10779" width="9.375" style="68" customWidth="1"/>
    <col min="10780" max="10780" width="10.75" style="68" customWidth="1"/>
    <col min="10781" max="10781" width="1.75" style="68" customWidth="1"/>
    <col min="10782" max="10782" width="10.875" style="68" customWidth="1"/>
    <col min="10783" max="10783" width="1" style="68" customWidth="1"/>
    <col min="10784" max="10784" width="3.25" style="68" customWidth="1"/>
    <col min="10785" max="11008" width="9" style="68"/>
    <col min="11009" max="11009" width="3.25" style="68" customWidth="1"/>
    <col min="11010" max="11010" width="1" style="68" customWidth="1"/>
    <col min="11011" max="11011" width="9.375" style="68" customWidth="1"/>
    <col min="11012" max="11012" width="10.75" style="68" customWidth="1"/>
    <col min="11013" max="11013" width="1.75" style="68" customWidth="1"/>
    <col min="11014" max="11014" width="10.875" style="68" customWidth="1"/>
    <col min="11015" max="11015" width="1" style="68" customWidth="1"/>
    <col min="11016" max="11017" width="3.25" style="68" customWidth="1"/>
    <col min="11018" max="11018" width="1" style="68" customWidth="1"/>
    <col min="11019" max="11019" width="9.375" style="68" customWidth="1"/>
    <col min="11020" max="11020" width="10.75" style="68" customWidth="1"/>
    <col min="11021" max="11021" width="1.75" style="68" customWidth="1"/>
    <col min="11022" max="11022" width="10.875" style="68" customWidth="1"/>
    <col min="11023" max="11023" width="1" style="68" customWidth="1"/>
    <col min="11024" max="11025" width="3.25" style="68" customWidth="1"/>
    <col min="11026" max="11026" width="1" style="68" customWidth="1"/>
    <col min="11027" max="11027" width="9.375" style="68" customWidth="1"/>
    <col min="11028" max="11028" width="10.75" style="68" customWidth="1"/>
    <col min="11029" max="11029" width="1.75" style="68" customWidth="1"/>
    <col min="11030" max="11030" width="10.875" style="68" customWidth="1"/>
    <col min="11031" max="11031" width="1" style="68" customWidth="1"/>
    <col min="11032" max="11033" width="3.25" style="68" customWidth="1"/>
    <col min="11034" max="11034" width="1" style="68" customWidth="1"/>
    <col min="11035" max="11035" width="9.375" style="68" customWidth="1"/>
    <col min="11036" max="11036" width="10.75" style="68" customWidth="1"/>
    <col min="11037" max="11037" width="1.75" style="68" customWidth="1"/>
    <col min="11038" max="11038" width="10.875" style="68" customWidth="1"/>
    <col min="11039" max="11039" width="1" style="68" customWidth="1"/>
    <col min="11040" max="11040" width="3.25" style="68" customWidth="1"/>
    <col min="11041" max="11264" width="9" style="68"/>
    <col min="11265" max="11265" width="3.25" style="68" customWidth="1"/>
    <col min="11266" max="11266" width="1" style="68" customWidth="1"/>
    <col min="11267" max="11267" width="9.375" style="68" customWidth="1"/>
    <col min="11268" max="11268" width="10.75" style="68" customWidth="1"/>
    <col min="11269" max="11269" width="1.75" style="68" customWidth="1"/>
    <col min="11270" max="11270" width="10.875" style="68" customWidth="1"/>
    <col min="11271" max="11271" width="1" style="68" customWidth="1"/>
    <col min="11272" max="11273" width="3.25" style="68" customWidth="1"/>
    <col min="11274" max="11274" width="1" style="68" customWidth="1"/>
    <col min="11275" max="11275" width="9.375" style="68" customWidth="1"/>
    <col min="11276" max="11276" width="10.75" style="68" customWidth="1"/>
    <col min="11277" max="11277" width="1.75" style="68" customWidth="1"/>
    <col min="11278" max="11278" width="10.875" style="68" customWidth="1"/>
    <col min="11279" max="11279" width="1" style="68" customWidth="1"/>
    <col min="11280" max="11281" width="3.25" style="68" customWidth="1"/>
    <col min="11282" max="11282" width="1" style="68" customWidth="1"/>
    <col min="11283" max="11283" width="9.375" style="68" customWidth="1"/>
    <col min="11284" max="11284" width="10.75" style="68" customWidth="1"/>
    <col min="11285" max="11285" width="1.75" style="68" customWidth="1"/>
    <col min="11286" max="11286" width="10.875" style="68" customWidth="1"/>
    <col min="11287" max="11287" width="1" style="68" customWidth="1"/>
    <col min="11288" max="11289" width="3.25" style="68" customWidth="1"/>
    <col min="11290" max="11290" width="1" style="68" customWidth="1"/>
    <col min="11291" max="11291" width="9.375" style="68" customWidth="1"/>
    <col min="11292" max="11292" width="10.75" style="68" customWidth="1"/>
    <col min="11293" max="11293" width="1.75" style="68" customWidth="1"/>
    <col min="11294" max="11294" width="10.875" style="68" customWidth="1"/>
    <col min="11295" max="11295" width="1" style="68" customWidth="1"/>
    <col min="11296" max="11296" width="3.25" style="68" customWidth="1"/>
    <col min="11297" max="11520" width="9" style="68"/>
    <col min="11521" max="11521" width="3.25" style="68" customWidth="1"/>
    <col min="11522" max="11522" width="1" style="68" customWidth="1"/>
    <col min="11523" max="11523" width="9.375" style="68" customWidth="1"/>
    <col min="11524" max="11524" width="10.75" style="68" customWidth="1"/>
    <col min="11525" max="11525" width="1.75" style="68" customWidth="1"/>
    <col min="11526" max="11526" width="10.875" style="68" customWidth="1"/>
    <col min="11527" max="11527" width="1" style="68" customWidth="1"/>
    <col min="11528" max="11529" width="3.25" style="68" customWidth="1"/>
    <col min="11530" max="11530" width="1" style="68" customWidth="1"/>
    <col min="11531" max="11531" width="9.375" style="68" customWidth="1"/>
    <col min="11532" max="11532" width="10.75" style="68" customWidth="1"/>
    <col min="11533" max="11533" width="1.75" style="68" customWidth="1"/>
    <col min="11534" max="11534" width="10.875" style="68" customWidth="1"/>
    <col min="11535" max="11535" width="1" style="68" customWidth="1"/>
    <col min="11536" max="11537" width="3.25" style="68" customWidth="1"/>
    <col min="11538" max="11538" width="1" style="68" customWidth="1"/>
    <col min="11539" max="11539" width="9.375" style="68" customWidth="1"/>
    <col min="11540" max="11540" width="10.75" style="68" customWidth="1"/>
    <col min="11541" max="11541" width="1.75" style="68" customWidth="1"/>
    <col min="11542" max="11542" width="10.875" style="68" customWidth="1"/>
    <col min="11543" max="11543" width="1" style="68" customWidth="1"/>
    <col min="11544" max="11545" width="3.25" style="68" customWidth="1"/>
    <col min="11546" max="11546" width="1" style="68" customWidth="1"/>
    <col min="11547" max="11547" width="9.375" style="68" customWidth="1"/>
    <col min="11548" max="11548" width="10.75" style="68" customWidth="1"/>
    <col min="11549" max="11549" width="1.75" style="68" customWidth="1"/>
    <col min="11550" max="11550" width="10.875" style="68" customWidth="1"/>
    <col min="11551" max="11551" width="1" style="68" customWidth="1"/>
    <col min="11552" max="11552" width="3.25" style="68" customWidth="1"/>
    <col min="11553" max="11776" width="9" style="68"/>
    <col min="11777" max="11777" width="3.25" style="68" customWidth="1"/>
    <col min="11778" max="11778" width="1" style="68" customWidth="1"/>
    <col min="11779" max="11779" width="9.375" style="68" customWidth="1"/>
    <col min="11780" max="11780" width="10.75" style="68" customWidth="1"/>
    <col min="11781" max="11781" width="1.75" style="68" customWidth="1"/>
    <col min="11782" max="11782" width="10.875" style="68" customWidth="1"/>
    <col min="11783" max="11783" width="1" style="68" customWidth="1"/>
    <col min="11784" max="11785" width="3.25" style="68" customWidth="1"/>
    <col min="11786" max="11786" width="1" style="68" customWidth="1"/>
    <col min="11787" max="11787" width="9.375" style="68" customWidth="1"/>
    <col min="11788" max="11788" width="10.75" style="68" customWidth="1"/>
    <col min="11789" max="11789" width="1.75" style="68" customWidth="1"/>
    <col min="11790" max="11790" width="10.875" style="68" customWidth="1"/>
    <col min="11791" max="11791" width="1" style="68" customWidth="1"/>
    <col min="11792" max="11793" width="3.25" style="68" customWidth="1"/>
    <col min="11794" max="11794" width="1" style="68" customWidth="1"/>
    <col min="11795" max="11795" width="9.375" style="68" customWidth="1"/>
    <col min="11796" max="11796" width="10.75" style="68" customWidth="1"/>
    <col min="11797" max="11797" width="1.75" style="68" customWidth="1"/>
    <col min="11798" max="11798" width="10.875" style="68" customWidth="1"/>
    <col min="11799" max="11799" width="1" style="68" customWidth="1"/>
    <col min="11800" max="11801" width="3.25" style="68" customWidth="1"/>
    <col min="11802" max="11802" width="1" style="68" customWidth="1"/>
    <col min="11803" max="11803" width="9.375" style="68" customWidth="1"/>
    <col min="11804" max="11804" width="10.75" style="68" customWidth="1"/>
    <col min="11805" max="11805" width="1.75" style="68" customWidth="1"/>
    <col min="11806" max="11806" width="10.875" style="68" customWidth="1"/>
    <col min="11807" max="11807" width="1" style="68" customWidth="1"/>
    <col min="11808" max="11808" width="3.25" style="68" customWidth="1"/>
    <col min="11809" max="12032" width="9" style="68"/>
    <col min="12033" max="12033" width="3.25" style="68" customWidth="1"/>
    <col min="12034" max="12034" width="1" style="68" customWidth="1"/>
    <col min="12035" max="12035" width="9.375" style="68" customWidth="1"/>
    <col min="12036" max="12036" width="10.75" style="68" customWidth="1"/>
    <col min="12037" max="12037" width="1.75" style="68" customWidth="1"/>
    <col min="12038" max="12038" width="10.875" style="68" customWidth="1"/>
    <col min="12039" max="12039" width="1" style="68" customWidth="1"/>
    <col min="12040" max="12041" width="3.25" style="68" customWidth="1"/>
    <col min="12042" max="12042" width="1" style="68" customWidth="1"/>
    <col min="12043" max="12043" width="9.375" style="68" customWidth="1"/>
    <col min="12044" max="12044" width="10.75" style="68" customWidth="1"/>
    <col min="12045" max="12045" width="1.75" style="68" customWidth="1"/>
    <col min="12046" max="12046" width="10.875" style="68" customWidth="1"/>
    <col min="12047" max="12047" width="1" style="68" customWidth="1"/>
    <col min="12048" max="12049" width="3.25" style="68" customWidth="1"/>
    <col min="12050" max="12050" width="1" style="68" customWidth="1"/>
    <col min="12051" max="12051" width="9.375" style="68" customWidth="1"/>
    <col min="12052" max="12052" width="10.75" style="68" customWidth="1"/>
    <col min="12053" max="12053" width="1.75" style="68" customWidth="1"/>
    <col min="12054" max="12054" width="10.875" style="68" customWidth="1"/>
    <col min="12055" max="12055" width="1" style="68" customWidth="1"/>
    <col min="12056" max="12057" width="3.25" style="68" customWidth="1"/>
    <col min="12058" max="12058" width="1" style="68" customWidth="1"/>
    <col min="12059" max="12059" width="9.375" style="68" customWidth="1"/>
    <col min="12060" max="12060" width="10.75" style="68" customWidth="1"/>
    <col min="12061" max="12061" width="1.75" style="68" customWidth="1"/>
    <col min="12062" max="12062" width="10.875" style="68" customWidth="1"/>
    <col min="12063" max="12063" width="1" style="68" customWidth="1"/>
    <col min="12064" max="12064" width="3.25" style="68" customWidth="1"/>
    <col min="12065" max="12288" width="9" style="68"/>
    <col min="12289" max="12289" width="3.25" style="68" customWidth="1"/>
    <col min="12290" max="12290" width="1" style="68" customWidth="1"/>
    <col min="12291" max="12291" width="9.375" style="68" customWidth="1"/>
    <col min="12292" max="12292" width="10.75" style="68" customWidth="1"/>
    <col min="12293" max="12293" width="1.75" style="68" customWidth="1"/>
    <col min="12294" max="12294" width="10.875" style="68" customWidth="1"/>
    <col min="12295" max="12295" width="1" style="68" customWidth="1"/>
    <col min="12296" max="12297" width="3.25" style="68" customWidth="1"/>
    <col min="12298" max="12298" width="1" style="68" customWidth="1"/>
    <col min="12299" max="12299" width="9.375" style="68" customWidth="1"/>
    <col min="12300" max="12300" width="10.75" style="68" customWidth="1"/>
    <col min="12301" max="12301" width="1.75" style="68" customWidth="1"/>
    <col min="12302" max="12302" width="10.875" style="68" customWidth="1"/>
    <col min="12303" max="12303" width="1" style="68" customWidth="1"/>
    <col min="12304" max="12305" width="3.25" style="68" customWidth="1"/>
    <col min="12306" max="12306" width="1" style="68" customWidth="1"/>
    <col min="12307" max="12307" width="9.375" style="68" customWidth="1"/>
    <col min="12308" max="12308" width="10.75" style="68" customWidth="1"/>
    <col min="12309" max="12309" width="1.75" style="68" customWidth="1"/>
    <col min="12310" max="12310" width="10.875" style="68" customWidth="1"/>
    <col min="12311" max="12311" width="1" style="68" customWidth="1"/>
    <col min="12312" max="12313" width="3.25" style="68" customWidth="1"/>
    <col min="12314" max="12314" width="1" style="68" customWidth="1"/>
    <col min="12315" max="12315" width="9.375" style="68" customWidth="1"/>
    <col min="12316" max="12316" width="10.75" style="68" customWidth="1"/>
    <col min="12317" max="12317" width="1.75" style="68" customWidth="1"/>
    <col min="12318" max="12318" width="10.875" style="68" customWidth="1"/>
    <col min="12319" max="12319" width="1" style="68" customWidth="1"/>
    <col min="12320" max="12320" width="3.25" style="68" customWidth="1"/>
    <col min="12321" max="12544" width="9" style="68"/>
    <col min="12545" max="12545" width="3.25" style="68" customWidth="1"/>
    <col min="12546" max="12546" width="1" style="68" customWidth="1"/>
    <col min="12547" max="12547" width="9.375" style="68" customWidth="1"/>
    <col min="12548" max="12548" width="10.75" style="68" customWidth="1"/>
    <col min="12549" max="12549" width="1.75" style="68" customWidth="1"/>
    <col min="12550" max="12550" width="10.875" style="68" customWidth="1"/>
    <col min="12551" max="12551" width="1" style="68" customWidth="1"/>
    <col min="12552" max="12553" width="3.25" style="68" customWidth="1"/>
    <col min="12554" max="12554" width="1" style="68" customWidth="1"/>
    <col min="12555" max="12555" width="9.375" style="68" customWidth="1"/>
    <col min="12556" max="12556" width="10.75" style="68" customWidth="1"/>
    <col min="12557" max="12557" width="1.75" style="68" customWidth="1"/>
    <col min="12558" max="12558" width="10.875" style="68" customWidth="1"/>
    <col min="12559" max="12559" width="1" style="68" customWidth="1"/>
    <col min="12560" max="12561" width="3.25" style="68" customWidth="1"/>
    <col min="12562" max="12562" width="1" style="68" customWidth="1"/>
    <col min="12563" max="12563" width="9.375" style="68" customWidth="1"/>
    <col min="12564" max="12564" width="10.75" style="68" customWidth="1"/>
    <col min="12565" max="12565" width="1.75" style="68" customWidth="1"/>
    <col min="12566" max="12566" width="10.875" style="68" customWidth="1"/>
    <col min="12567" max="12567" width="1" style="68" customWidth="1"/>
    <col min="12568" max="12569" width="3.25" style="68" customWidth="1"/>
    <col min="12570" max="12570" width="1" style="68" customWidth="1"/>
    <col min="12571" max="12571" width="9.375" style="68" customWidth="1"/>
    <col min="12572" max="12572" width="10.75" style="68" customWidth="1"/>
    <col min="12573" max="12573" width="1.75" style="68" customWidth="1"/>
    <col min="12574" max="12574" width="10.875" style="68" customWidth="1"/>
    <col min="12575" max="12575" width="1" style="68" customWidth="1"/>
    <col min="12576" max="12576" width="3.25" style="68" customWidth="1"/>
    <col min="12577" max="12800" width="9" style="68"/>
    <col min="12801" max="12801" width="3.25" style="68" customWidth="1"/>
    <col min="12802" max="12802" width="1" style="68" customWidth="1"/>
    <col min="12803" max="12803" width="9.375" style="68" customWidth="1"/>
    <col min="12804" max="12804" width="10.75" style="68" customWidth="1"/>
    <col min="12805" max="12805" width="1.75" style="68" customWidth="1"/>
    <col min="12806" max="12806" width="10.875" style="68" customWidth="1"/>
    <col min="12807" max="12807" width="1" style="68" customWidth="1"/>
    <col min="12808" max="12809" width="3.25" style="68" customWidth="1"/>
    <col min="12810" max="12810" width="1" style="68" customWidth="1"/>
    <col min="12811" max="12811" width="9.375" style="68" customWidth="1"/>
    <col min="12812" max="12812" width="10.75" style="68" customWidth="1"/>
    <col min="12813" max="12813" width="1.75" style="68" customWidth="1"/>
    <col min="12814" max="12814" width="10.875" style="68" customWidth="1"/>
    <col min="12815" max="12815" width="1" style="68" customWidth="1"/>
    <col min="12816" max="12817" width="3.25" style="68" customWidth="1"/>
    <col min="12818" max="12818" width="1" style="68" customWidth="1"/>
    <col min="12819" max="12819" width="9.375" style="68" customWidth="1"/>
    <col min="12820" max="12820" width="10.75" style="68" customWidth="1"/>
    <col min="12821" max="12821" width="1.75" style="68" customWidth="1"/>
    <col min="12822" max="12822" width="10.875" style="68" customWidth="1"/>
    <col min="12823" max="12823" width="1" style="68" customWidth="1"/>
    <col min="12824" max="12825" width="3.25" style="68" customWidth="1"/>
    <col min="12826" max="12826" width="1" style="68" customWidth="1"/>
    <col min="12827" max="12827" width="9.375" style="68" customWidth="1"/>
    <col min="12828" max="12828" width="10.75" style="68" customWidth="1"/>
    <col min="12829" max="12829" width="1.75" style="68" customWidth="1"/>
    <col min="12830" max="12830" width="10.875" style="68" customWidth="1"/>
    <col min="12831" max="12831" width="1" style="68" customWidth="1"/>
    <col min="12832" max="12832" width="3.25" style="68" customWidth="1"/>
    <col min="12833" max="13056" width="9" style="68"/>
    <col min="13057" max="13057" width="3.25" style="68" customWidth="1"/>
    <col min="13058" max="13058" width="1" style="68" customWidth="1"/>
    <col min="13059" max="13059" width="9.375" style="68" customWidth="1"/>
    <col min="13060" max="13060" width="10.75" style="68" customWidth="1"/>
    <col min="13061" max="13061" width="1.75" style="68" customWidth="1"/>
    <col min="13062" max="13062" width="10.875" style="68" customWidth="1"/>
    <col min="13063" max="13063" width="1" style="68" customWidth="1"/>
    <col min="13064" max="13065" width="3.25" style="68" customWidth="1"/>
    <col min="13066" max="13066" width="1" style="68" customWidth="1"/>
    <col min="13067" max="13067" width="9.375" style="68" customWidth="1"/>
    <col min="13068" max="13068" width="10.75" style="68" customWidth="1"/>
    <col min="13069" max="13069" width="1.75" style="68" customWidth="1"/>
    <col min="13070" max="13070" width="10.875" style="68" customWidth="1"/>
    <col min="13071" max="13071" width="1" style="68" customWidth="1"/>
    <col min="13072" max="13073" width="3.25" style="68" customWidth="1"/>
    <col min="13074" max="13074" width="1" style="68" customWidth="1"/>
    <col min="13075" max="13075" width="9.375" style="68" customWidth="1"/>
    <col min="13076" max="13076" width="10.75" style="68" customWidth="1"/>
    <col min="13077" max="13077" width="1.75" style="68" customWidth="1"/>
    <col min="13078" max="13078" width="10.875" style="68" customWidth="1"/>
    <col min="13079" max="13079" width="1" style="68" customWidth="1"/>
    <col min="13080" max="13081" width="3.25" style="68" customWidth="1"/>
    <col min="13082" max="13082" width="1" style="68" customWidth="1"/>
    <col min="13083" max="13083" width="9.375" style="68" customWidth="1"/>
    <col min="13084" max="13084" width="10.75" style="68" customWidth="1"/>
    <col min="13085" max="13085" width="1.75" style="68" customWidth="1"/>
    <col min="13086" max="13086" width="10.875" style="68" customWidth="1"/>
    <col min="13087" max="13087" width="1" style="68" customWidth="1"/>
    <col min="13088" max="13088" width="3.25" style="68" customWidth="1"/>
    <col min="13089" max="13312" width="9" style="68"/>
    <col min="13313" max="13313" width="3.25" style="68" customWidth="1"/>
    <col min="13314" max="13314" width="1" style="68" customWidth="1"/>
    <col min="13315" max="13315" width="9.375" style="68" customWidth="1"/>
    <col min="13316" max="13316" width="10.75" style="68" customWidth="1"/>
    <col min="13317" max="13317" width="1.75" style="68" customWidth="1"/>
    <col min="13318" max="13318" width="10.875" style="68" customWidth="1"/>
    <col min="13319" max="13319" width="1" style="68" customWidth="1"/>
    <col min="13320" max="13321" width="3.25" style="68" customWidth="1"/>
    <col min="13322" max="13322" width="1" style="68" customWidth="1"/>
    <col min="13323" max="13323" width="9.375" style="68" customWidth="1"/>
    <col min="13324" max="13324" width="10.75" style="68" customWidth="1"/>
    <col min="13325" max="13325" width="1.75" style="68" customWidth="1"/>
    <col min="13326" max="13326" width="10.875" style="68" customWidth="1"/>
    <col min="13327" max="13327" width="1" style="68" customWidth="1"/>
    <col min="13328" max="13329" width="3.25" style="68" customWidth="1"/>
    <col min="13330" max="13330" width="1" style="68" customWidth="1"/>
    <col min="13331" max="13331" width="9.375" style="68" customWidth="1"/>
    <col min="13332" max="13332" width="10.75" style="68" customWidth="1"/>
    <col min="13333" max="13333" width="1.75" style="68" customWidth="1"/>
    <col min="13334" max="13334" width="10.875" style="68" customWidth="1"/>
    <col min="13335" max="13335" width="1" style="68" customWidth="1"/>
    <col min="13336" max="13337" width="3.25" style="68" customWidth="1"/>
    <col min="13338" max="13338" width="1" style="68" customWidth="1"/>
    <col min="13339" max="13339" width="9.375" style="68" customWidth="1"/>
    <col min="13340" max="13340" width="10.75" style="68" customWidth="1"/>
    <col min="13341" max="13341" width="1.75" style="68" customWidth="1"/>
    <col min="13342" max="13342" width="10.875" style="68" customWidth="1"/>
    <col min="13343" max="13343" width="1" style="68" customWidth="1"/>
    <col min="13344" max="13344" width="3.25" style="68" customWidth="1"/>
    <col min="13345" max="13568" width="9" style="68"/>
    <col min="13569" max="13569" width="3.25" style="68" customWidth="1"/>
    <col min="13570" max="13570" width="1" style="68" customWidth="1"/>
    <col min="13571" max="13571" width="9.375" style="68" customWidth="1"/>
    <col min="13572" max="13572" width="10.75" style="68" customWidth="1"/>
    <col min="13573" max="13573" width="1.75" style="68" customWidth="1"/>
    <col min="13574" max="13574" width="10.875" style="68" customWidth="1"/>
    <col min="13575" max="13575" width="1" style="68" customWidth="1"/>
    <col min="13576" max="13577" width="3.25" style="68" customWidth="1"/>
    <col min="13578" max="13578" width="1" style="68" customWidth="1"/>
    <col min="13579" max="13579" width="9.375" style="68" customWidth="1"/>
    <col min="13580" max="13580" width="10.75" style="68" customWidth="1"/>
    <col min="13581" max="13581" width="1.75" style="68" customWidth="1"/>
    <col min="13582" max="13582" width="10.875" style="68" customWidth="1"/>
    <col min="13583" max="13583" width="1" style="68" customWidth="1"/>
    <col min="13584" max="13585" width="3.25" style="68" customWidth="1"/>
    <col min="13586" max="13586" width="1" style="68" customWidth="1"/>
    <col min="13587" max="13587" width="9.375" style="68" customWidth="1"/>
    <col min="13588" max="13588" width="10.75" style="68" customWidth="1"/>
    <col min="13589" max="13589" width="1.75" style="68" customWidth="1"/>
    <col min="13590" max="13590" width="10.875" style="68" customWidth="1"/>
    <col min="13591" max="13591" width="1" style="68" customWidth="1"/>
    <col min="13592" max="13593" width="3.25" style="68" customWidth="1"/>
    <col min="13594" max="13594" width="1" style="68" customWidth="1"/>
    <col min="13595" max="13595" width="9.375" style="68" customWidth="1"/>
    <col min="13596" max="13596" width="10.75" style="68" customWidth="1"/>
    <col min="13597" max="13597" width="1.75" style="68" customWidth="1"/>
    <col min="13598" max="13598" width="10.875" style="68" customWidth="1"/>
    <col min="13599" max="13599" width="1" style="68" customWidth="1"/>
    <col min="13600" max="13600" width="3.25" style="68" customWidth="1"/>
    <col min="13601" max="13824" width="9" style="68"/>
    <col min="13825" max="13825" width="3.25" style="68" customWidth="1"/>
    <col min="13826" max="13826" width="1" style="68" customWidth="1"/>
    <col min="13827" max="13827" width="9.375" style="68" customWidth="1"/>
    <col min="13828" max="13828" width="10.75" style="68" customWidth="1"/>
    <col min="13829" max="13829" width="1.75" style="68" customWidth="1"/>
    <col min="13830" max="13830" width="10.875" style="68" customWidth="1"/>
    <col min="13831" max="13831" width="1" style="68" customWidth="1"/>
    <col min="13832" max="13833" width="3.25" style="68" customWidth="1"/>
    <col min="13834" max="13834" width="1" style="68" customWidth="1"/>
    <col min="13835" max="13835" width="9.375" style="68" customWidth="1"/>
    <col min="13836" max="13836" width="10.75" style="68" customWidth="1"/>
    <col min="13837" max="13837" width="1.75" style="68" customWidth="1"/>
    <col min="13838" max="13838" width="10.875" style="68" customWidth="1"/>
    <col min="13839" max="13839" width="1" style="68" customWidth="1"/>
    <col min="13840" max="13841" width="3.25" style="68" customWidth="1"/>
    <col min="13842" max="13842" width="1" style="68" customWidth="1"/>
    <col min="13843" max="13843" width="9.375" style="68" customWidth="1"/>
    <col min="13844" max="13844" width="10.75" style="68" customWidth="1"/>
    <col min="13845" max="13845" width="1.75" style="68" customWidth="1"/>
    <col min="13846" max="13846" width="10.875" style="68" customWidth="1"/>
    <col min="13847" max="13847" width="1" style="68" customWidth="1"/>
    <col min="13848" max="13849" width="3.25" style="68" customWidth="1"/>
    <col min="13850" max="13850" width="1" style="68" customWidth="1"/>
    <col min="13851" max="13851" width="9.375" style="68" customWidth="1"/>
    <col min="13852" max="13852" width="10.75" style="68" customWidth="1"/>
    <col min="13853" max="13853" width="1.75" style="68" customWidth="1"/>
    <col min="13854" max="13854" width="10.875" style="68" customWidth="1"/>
    <col min="13855" max="13855" width="1" style="68" customWidth="1"/>
    <col min="13856" max="13856" width="3.25" style="68" customWidth="1"/>
    <col min="13857" max="14080" width="9" style="68"/>
    <col min="14081" max="14081" width="3.25" style="68" customWidth="1"/>
    <col min="14082" max="14082" width="1" style="68" customWidth="1"/>
    <col min="14083" max="14083" width="9.375" style="68" customWidth="1"/>
    <col min="14084" max="14084" width="10.75" style="68" customWidth="1"/>
    <col min="14085" max="14085" width="1.75" style="68" customWidth="1"/>
    <col min="14086" max="14086" width="10.875" style="68" customWidth="1"/>
    <col min="14087" max="14087" width="1" style="68" customWidth="1"/>
    <col min="14088" max="14089" width="3.25" style="68" customWidth="1"/>
    <col min="14090" max="14090" width="1" style="68" customWidth="1"/>
    <col min="14091" max="14091" width="9.375" style="68" customWidth="1"/>
    <col min="14092" max="14092" width="10.75" style="68" customWidth="1"/>
    <col min="14093" max="14093" width="1.75" style="68" customWidth="1"/>
    <col min="14094" max="14094" width="10.875" style="68" customWidth="1"/>
    <col min="14095" max="14095" width="1" style="68" customWidth="1"/>
    <col min="14096" max="14097" width="3.25" style="68" customWidth="1"/>
    <col min="14098" max="14098" width="1" style="68" customWidth="1"/>
    <col min="14099" max="14099" width="9.375" style="68" customWidth="1"/>
    <col min="14100" max="14100" width="10.75" style="68" customWidth="1"/>
    <col min="14101" max="14101" width="1.75" style="68" customWidth="1"/>
    <col min="14102" max="14102" width="10.875" style="68" customWidth="1"/>
    <col min="14103" max="14103" width="1" style="68" customWidth="1"/>
    <col min="14104" max="14105" width="3.25" style="68" customWidth="1"/>
    <col min="14106" max="14106" width="1" style="68" customWidth="1"/>
    <col min="14107" max="14107" width="9.375" style="68" customWidth="1"/>
    <col min="14108" max="14108" width="10.75" style="68" customWidth="1"/>
    <col min="14109" max="14109" width="1.75" style="68" customWidth="1"/>
    <col min="14110" max="14110" width="10.875" style="68" customWidth="1"/>
    <col min="14111" max="14111" width="1" style="68" customWidth="1"/>
    <col min="14112" max="14112" width="3.25" style="68" customWidth="1"/>
    <col min="14113" max="14336" width="9" style="68"/>
    <col min="14337" max="14337" width="3.25" style="68" customWidth="1"/>
    <col min="14338" max="14338" width="1" style="68" customWidth="1"/>
    <col min="14339" max="14339" width="9.375" style="68" customWidth="1"/>
    <col min="14340" max="14340" width="10.75" style="68" customWidth="1"/>
    <col min="14341" max="14341" width="1.75" style="68" customWidth="1"/>
    <col min="14342" max="14342" width="10.875" style="68" customWidth="1"/>
    <col min="14343" max="14343" width="1" style="68" customWidth="1"/>
    <col min="14344" max="14345" width="3.25" style="68" customWidth="1"/>
    <col min="14346" max="14346" width="1" style="68" customWidth="1"/>
    <col min="14347" max="14347" width="9.375" style="68" customWidth="1"/>
    <col min="14348" max="14348" width="10.75" style="68" customWidth="1"/>
    <col min="14349" max="14349" width="1.75" style="68" customWidth="1"/>
    <col min="14350" max="14350" width="10.875" style="68" customWidth="1"/>
    <col min="14351" max="14351" width="1" style="68" customWidth="1"/>
    <col min="14352" max="14353" width="3.25" style="68" customWidth="1"/>
    <col min="14354" max="14354" width="1" style="68" customWidth="1"/>
    <col min="14355" max="14355" width="9.375" style="68" customWidth="1"/>
    <col min="14356" max="14356" width="10.75" style="68" customWidth="1"/>
    <col min="14357" max="14357" width="1.75" style="68" customWidth="1"/>
    <col min="14358" max="14358" width="10.875" style="68" customWidth="1"/>
    <col min="14359" max="14359" width="1" style="68" customWidth="1"/>
    <col min="14360" max="14361" width="3.25" style="68" customWidth="1"/>
    <col min="14362" max="14362" width="1" style="68" customWidth="1"/>
    <col min="14363" max="14363" width="9.375" style="68" customWidth="1"/>
    <col min="14364" max="14364" width="10.75" style="68" customWidth="1"/>
    <col min="14365" max="14365" width="1.75" style="68" customWidth="1"/>
    <col min="14366" max="14366" width="10.875" style="68" customWidth="1"/>
    <col min="14367" max="14367" width="1" style="68" customWidth="1"/>
    <col min="14368" max="14368" width="3.25" style="68" customWidth="1"/>
    <col min="14369" max="14592" width="9" style="68"/>
    <col min="14593" max="14593" width="3.25" style="68" customWidth="1"/>
    <col min="14594" max="14594" width="1" style="68" customWidth="1"/>
    <col min="14595" max="14595" width="9.375" style="68" customWidth="1"/>
    <col min="14596" max="14596" width="10.75" style="68" customWidth="1"/>
    <col min="14597" max="14597" width="1.75" style="68" customWidth="1"/>
    <col min="14598" max="14598" width="10.875" style="68" customWidth="1"/>
    <col min="14599" max="14599" width="1" style="68" customWidth="1"/>
    <col min="14600" max="14601" width="3.25" style="68" customWidth="1"/>
    <col min="14602" max="14602" width="1" style="68" customWidth="1"/>
    <col min="14603" max="14603" width="9.375" style="68" customWidth="1"/>
    <col min="14604" max="14604" width="10.75" style="68" customWidth="1"/>
    <col min="14605" max="14605" width="1.75" style="68" customWidth="1"/>
    <col min="14606" max="14606" width="10.875" style="68" customWidth="1"/>
    <col min="14607" max="14607" width="1" style="68" customWidth="1"/>
    <col min="14608" max="14609" width="3.25" style="68" customWidth="1"/>
    <col min="14610" max="14610" width="1" style="68" customWidth="1"/>
    <col min="14611" max="14611" width="9.375" style="68" customWidth="1"/>
    <col min="14612" max="14612" width="10.75" style="68" customWidth="1"/>
    <col min="14613" max="14613" width="1.75" style="68" customWidth="1"/>
    <col min="14614" max="14614" width="10.875" style="68" customWidth="1"/>
    <col min="14615" max="14615" width="1" style="68" customWidth="1"/>
    <col min="14616" max="14617" width="3.25" style="68" customWidth="1"/>
    <col min="14618" max="14618" width="1" style="68" customWidth="1"/>
    <col min="14619" max="14619" width="9.375" style="68" customWidth="1"/>
    <col min="14620" max="14620" width="10.75" style="68" customWidth="1"/>
    <col min="14621" max="14621" width="1.75" style="68" customWidth="1"/>
    <col min="14622" max="14622" width="10.875" style="68" customWidth="1"/>
    <col min="14623" max="14623" width="1" style="68" customWidth="1"/>
    <col min="14624" max="14624" width="3.25" style="68" customWidth="1"/>
    <col min="14625" max="14848" width="9" style="68"/>
    <col min="14849" max="14849" width="3.25" style="68" customWidth="1"/>
    <col min="14850" max="14850" width="1" style="68" customWidth="1"/>
    <col min="14851" max="14851" width="9.375" style="68" customWidth="1"/>
    <col min="14852" max="14852" width="10.75" style="68" customWidth="1"/>
    <col min="14853" max="14853" width="1.75" style="68" customWidth="1"/>
    <col min="14854" max="14854" width="10.875" style="68" customWidth="1"/>
    <col min="14855" max="14855" width="1" style="68" customWidth="1"/>
    <col min="14856" max="14857" width="3.25" style="68" customWidth="1"/>
    <col min="14858" max="14858" width="1" style="68" customWidth="1"/>
    <col min="14859" max="14859" width="9.375" style="68" customWidth="1"/>
    <col min="14860" max="14860" width="10.75" style="68" customWidth="1"/>
    <col min="14861" max="14861" width="1.75" style="68" customWidth="1"/>
    <col min="14862" max="14862" width="10.875" style="68" customWidth="1"/>
    <col min="14863" max="14863" width="1" style="68" customWidth="1"/>
    <col min="14864" max="14865" width="3.25" style="68" customWidth="1"/>
    <col min="14866" max="14866" width="1" style="68" customWidth="1"/>
    <col min="14867" max="14867" width="9.375" style="68" customWidth="1"/>
    <col min="14868" max="14868" width="10.75" style="68" customWidth="1"/>
    <col min="14869" max="14869" width="1.75" style="68" customWidth="1"/>
    <col min="14870" max="14870" width="10.875" style="68" customWidth="1"/>
    <col min="14871" max="14871" width="1" style="68" customWidth="1"/>
    <col min="14872" max="14873" width="3.25" style="68" customWidth="1"/>
    <col min="14874" max="14874" width="1" style="68" customWidth="1"/>
    <col min="14875" max="14875" width="9.375" style="68" customWidth="1"/>
    <col min="14876" max="14876" width="10.75" style="68" customWidth="1"/>
    <col min="14877" max="14877" width="1.75" style="68" customWidth="1"/>
    <col min="14878" max="14878" width="10.875" style="68" customWidth="1"/>
    <col min="14879" max="14879" width="1" style="68" customWidth="1"/>
    <col min="14880" max="14880" width="3.25" style="68" customWidth="1"/>
    <col min="14881" max="15104" width="9" style="68"/>
    <col min="15105" max="15105" width="3.25" style="68" customWidth="1"/>
    <col min="15106" max="15106" width="1" style="68" customWidth="1"/>
    <col min="15107" max="15107" width="9.375" style="68" customWidth="1"/>
    <col min="15108" max="15108" width="10.75" style="68" customWidth="1"/>
    <col min="15109" max="15109" width="1.75" style="68" customWidth="1"/>
    <col min="15110" max="15110" width="10.875" style="68" customWidth="1"/>
    <col min="15111" max="15111" width="1" style="68" customWidth="1"/>
    <col min="15112" max="15113" width="3.25" style="68" customWidth="1"/>
    <col min="15114" max="15114" width="1" style="68" customWidth="1"/>
    <col min="15115" max="15115" width="9.375" style="68" customWidth="1"/>
    <col min="15116" max="15116" width="10.75" style="68" customWidth="1"/>
    <col min="15117" max="15117" width="1.75" style="68" customWidth="1"/>
    <col min="15118" max="15118" width="10.875" style="68" customWidth="1"/>
    <col min="15119" max="15119" width="1" style="68" customWidth="1"/>
    <col min="15120" max="15121" width="3.25" style="68" customWidth="1"/>
    <col min="15122" max="15122" width="1" style="68" customWidth="1"/>
    <col min="15123" max="15123" width="9.375" style="68" customWidth="1"/>
    <col min="15124" max="15124" width="10.75" style="68" customWidth="1"/>
    <col min="15125" max="15125" width="1.75" style="68" customWidth="1"/>
    <col min="15126" max="15126" width="10.875" style="68" customWidth="1"/>
    <col min="15127" max="15127" width="1" style="68" customWidth="1"/>
    <col min="15128" max="15129" width="3.25" style="68" customWidth="1"/>
    <col min="15130" max="15130" width="1" style="68" customWidth="1"/>
    <col min="15131" max="15131" width="9.375" style="68" customWidth="1"/>
    <col min="15132" max="15132" width="10.75" style="68" customWidth="1"/>
    <col min="15133" max="15133" width="1.75" style="68" customWidth="1"/>
    <col min="15134" max="15134" width="10.875" style="68" customWidth="1"/>
    <col min="15135" max="15135" width="1" style="68" customWidth="1"/>
    <col min="15136" max="15136" width="3.25" style="68" customWidth="1"/>
    <col min="15137" max="15360" width="9" style="68"/>
    <col min="15361" max="15361" width="3.25" style="68" customWidth="1"/>
    <col min="15362" max="15362" width="1" style="68" customWidth="1"/>
    <col min="15363" max="15363" width="9.375" style="68" customWidth="1"/>
    <col min="15364" max="15364" width="10.75" style="68" customWidth="1"/>
    <col min="15365" max="15365" width="1.75" style="68" customWidth="1"/>
    <col min="15366" max="15366" width="10.875" style="68" customWidth="1"/>
    <col min="15367" max="15367" width="1" style="68" customWidth="1"/>
    <col min="15368" max="15369" width="3.25" style="68" customWidth="1"/>
    <col min="15370" max="15370" width="1" style="68" customWidth="1"/>
    <col min="15371" max="15371" width="9.375" style="68" customWidth="1"/>
    <col min="15372" max="15372" width="10.75" style="68" customWidth="1"/>
    <col min="15373" max="15373" width="1.75" style="68" customWidth="1"/>
    <col min="15374" max="15374" width="10.875" style="68" customWidth="1"/>
    <col min="15375" max="15375" width="1" style="68" customWidth="1"/>
    <col min="15376" max="15377" width="3.25" style="68" customWidth="1"/>
    <col min="15378" max="15378" width="1" style="68" customWidth="1"/>
    <col min="15379" max="15379" width="9.375" style="68" customWidth="1"/>
    <col min="15380" max="15380" width="10.75" style="68" customWidth="1"/>
    <col min="15381" max="15381" width="1.75" style="68" customWidth="1"/>
    <col min="15382" max="15382" width="10.875" style="68" customWidth="1"/>
    <col min="15383" max="15383" width="1" style="68" customWidth="1"/>
    <col min="15384" max="15385" width="3.25" style="68" customWidth="1"/>
    <col min="15386" max="15386" width="1" style="68" customWidth="1"/>
    <col min="15387" max="15387" width="9.375" style="68" customWidth="1"/>
    <col min="15388" max="15388" width="10.75" style="68" customWidth="1"/>
    <col min="15389" max="15389" width="1.75" style="68" customWidth="1"/>
    <col min="15390" max="15390" width="10.875" style="68" customWidth="1"/>
    <col min="15391" max="15391" width="1" style="68" customWidth="1"/>
    <col min="15392" max="15392" width="3.25" style="68" customWidth="1"/>
    <col min="15393" max="15616" width="9" style="68"/>
    <col min="15617" max="15617" width="3.25" style="68" customWidth="1"/>
    <col min="15618" max="15618" width="1" style="68" customWidth="1"/>
    <col min="15619" max="15619" width="9.375" style="68" customWidth="1"/>
    <col min="15620" max="15620" width="10.75" style="68" customWidth="1"/>
    <col min="15621" max="15621" width="1.75" style="68" customWidth="1"/>
    <col min="15622" max="15622" width="10.875" style="68" customWidth="1"/>
    <col min="15623" max="15623" width="1" style="68" customWidth="1"/>
    <col min="15624" max="15625" width="3.25" style="68" customWidth="1"/>
    <col min="15626" max="15626" width="1" style="68" customWidth="1"/>
    <col min="15627" max="15627" width="9.375" style="68" customWidth="1"/>
    <col min="15628" max="15628" width="10.75" style="68" customWidth="1"/>
    <col min="15629" max="15629" width="1.75" style="68" customWidth="1"/>
    <col min="15630" max="15630" width="10.875" style="68" customWidth="1"/>
    <col min="15631" max="15631" width="1" style="68" customWidth="1"/>
    <col min="15632" max="15633" width="3.25" style="68" customWidth="1"/>
    <col min="15634" max="15634" width="1" style="68" customWidth="1"/>
    <col min="15635" max="15635" width="9.375" style="68" customWidth="1"/>
    <col min="15636" max="15636" width="10.75" style="68" customWidth="1"/>
    <col min="15637" max="15637" width="1.75" style="68" customWidth="1"/>
    <col min="15638" max="15638" width="10.875" style="68" customWidth="1"/>
    <col min="15639" max="15639" width="1" style="68" customWidth="1"/>
    <col min="15640" max="15641" width="3.25" style="68" customWidth="1"/>
    <col min="15642" max="15642" width="1" style="68" customWidth="1"/>
    <col min="15643" max="15643" width="9.375" style="68" customWidth="1"/>
    <col min="15644" max="15644" width="10.75" style="68" customWidth="1"/>
    <col min="15645" max="15645" width="1.75" style="68" customWidth="1"/>
    <col min="15646" max="15646" width="10.875" style="68" customWidth="1"/>
    <col min="15647" max="15647" width="1" style="68" customWidth="1"/>
    <col min="15648" max="15648" width="3.25" style="68" customWidth="1"/>
    <col min="15649" max="15872" width="9" style="68"/>
    <col min="15873" max="15873" width="3.25" style="68" customWidth="1"/>
    <col min="15874" max="15874" width="1" style="68" customWidth="1"/>
    <col min="15875" max="15875" width="9.375" style="68" customWidth="1"/>
    <col min="15876" max="15876" width="10.75" style="68" customWidth="1"/>
    <col min="15877" max="15877" width="1.75" style="68" customWidth="1"/>
    <col min="15878" max="15878" width="10.875" style="68" customWidth="1"/>
    <col min="15879" max="15879" width="1" style="68" customWidth="1"/>
    <col min="15880" max="15881" width="3.25" style="68" customWidth="1"/>
    <col min="15882" max="15882" width="1" style="68" customWidth="1"/>
    <col min="15883" max="15883" width="9.375" style="68" customWidth="1"/>
    <col min="15884" max="15884" width="10.75" style="68" customWidth="1"/>
    <col min="15885" max="15885" width="1.75" style="68" customWidth="1"/>
    <col min="15886" max="15886" width="10.875" style="68" customWidth="1"/>
    <col min="15887" max="15887" width="1" style="68" customWidth="1"/>
    <col min="15888" max="15889" width="3.25" style="68" customWidth="1"/>
    <col min="15890" max="15890" width="1" style="68" customWidth="1"/>
    <col min="15891" max="15891" width="9.375" style="68" customWidth="1"/>
    <col min="15892" max="15892" width="10.75" style="68" customWidth="1"/>
    <col min="15893" max="15893" width="1.75" style="68" customWidth="1"/>
    <col min="15894" max="15894" width="10.875" style="68" customWidth="1"/>
    <col min="15895" max="15895" width="1" style="68" customWidth="1"/>
    <col min="15896" max="15897" width="3.25" style="68" customWidth="1"/>
    <col min="15898" max="15898" width="1" style="68" customWidth="1"/>
    <col min="15899" max="15899" width="9.375" style="68" customWidth="1"/>
    <col min="15900" max="15900" width="10.75" style="68" customWidth="1"/>
    <col min="15901" max="15901" width="1.75" style="68" customWidth="1"/>
    <col min="15902" max="15902" width="10.875" style="68" customWidth="1"/>
    <col min="15903" max="15903" width="1" style="68" customWidth="1"/>
    <col min="15904" max="15904" width="3.25" style="68" customWidth="1"/>
    <col min="15905" max="16128" width="9" style="68"/>
    <col min="16129" max="16129" width="3.25" style="68" customWidth="1"/>
    <col min="16130" max="16130" width="1" style="68" customWidth="1"/>
    <col min="16131" max="16131" width="9.375" style="68" customWidth="1"/>
    <col min="16132" max="16132" width="10.75" style="68" customWidth="1"/>
    <col min="16133" max="16133" width="1.75" style="68" customWidth="1"/>
    <col min="16134" max="16134" width="10.875" style="68" customWidth="1"/>
    <col min="16135" max="16135" width="1" style="68" customWidth="1"/>
    <col min="16136" max="16137" width="3.25" style="68" customWidth="1"/>
    <col min="16138" max="16138" width="1" style="68" customWidth="1"/>
    <col min="16139" max="16139" width="9.375" style="68" customWidth="1"/>
    <col min="16140" max="16140" width="10.75" style="68" customWidth="1"/>
    <col min="16141" max="16141" width="1.75" style="68" customWidth="1"/>
    <col min="16142" max="16142" width="10.875" style="68" customWidth="1"/>
    <col min="16143" max="16143" width="1" style="68" customWidth="1"/>
    <col min="16144" max="16145" width="3.25" style="68" customWidth="1"/>
    <col min="16146" max="16146" width="1" style="68" customWidth="1"/>
    <col min="16147" max="16147" width="9.375" style="68" customWidth="1"/>
    <col min="16148" max="16148" width="10.75" style="68" customWidth="1"/>
    <col min="16149" max="16149" width="1.75" style="68" customWidth="1"/>
    <col min="16150" max="16150" width="10.875" style="68" customWidth="1"/>
    <col min="16151" max="16151" width="1" style="68" customWidth="1"/>
    <col min="16152" max="16153" width="3.25" style="68" customWidth="1"/>
    <col min="16154" max="16154" width="1" style="68" customWidth="1"/>
    <col min="16155" max="16155" width="9.375" style="68" customWidth="1"/>
    <col min="16156" max="16156" width="10.75" style="68" customWidth="1"/>
    <col min="16157" max="16157" width="1.75" style="68" customWidth="1"/>
    <col min="16158" max="16158" width="10.875" style="68" customWidth="1"/>
    <col min="16159" max="16159" width="1" style="68" customWidth="1"/>
    <col min="16160" max="16160" width="3.25" style="68" customWidth="1"/>
    <col min="16161" max="16384" width="9" style="68"/>
  </cols>
  <sheetData>
    <row r="1" spans="2:32" ht="15" thickBot="1">
      <c r="N1" s="68" t="s">
        <v>371</v>
      </c>
      <c r="AD1" s="68" t="s">
        <v>371</v>
      </c>
    </row>
    <row r="2" spans="2:32">
      <c r="B2" s="69"/>
      <c r="C2" s="97" t="str">
        <f>乙第105号_身分証明書発行申請書_別記様式!$C$8</f>
        <v>〇〇第〇〇〇号</v>
      </c>
      <c r="D2" s="70"/>
      <c r="E2" s="71"/>
      <c r="F2" s="72">
        <v>13</v>
      </c>
      <c r="G2" s="73"/>
      <c r="J2" s="69"/>
      <c r="K2" s="97" t="str">
        <f>乙第105号_身分証明書発行申請書_別記様式!$C$8</f>
        <v>〇〇第〇〇〇号</v>
      </c>
      <c r="L2" s="70"/>
      <c r="M2" s="71"/>
      <c r="N2" s="72">
        <v>14</v>
      </c>
      <c r="O2" s="73"/>
    </row>
    <row r="3" spans="2:32" ht="21">
      <c r="B3" s="74"/>
      <c r="C3" s="948" t="s">
        <v>372</v>
      </c>
      <c r="D3" s="948"/>
      <c r="E3" s="948"/>
      <c r="F3" s="948"/>
      <c r="G3" s="75"/>
      <c r="J3" s="74"/>
      <c r="K3" s="948" t="s">
        <v>372</v>
      </c>
      <c r="L3" s="948"/>
      <c r="M3" s="948"/>
      <c r="N3" s="948"/>
      <c r="O3" s="75"/>
      <c r="T3" s="76"/>
      <c r="U3" s="76"/>
      <c r="V3" s="76"/>
      <c r="AB3" s="76"/>
      <c r="AC3" s="76"/>
      <c r="AD3" s="76"/>
    </row>
    <row r="4" spans="2:32" ht="28.5" customHeight="1">
      <c r="B4" s="74"/>
      <c r="C4" s="68" t="s">
        <v>373</v>
      </c>
      <c r="D4" s="949">
        <f>VLOOKUP(F2,乙第105号_身分証明書発行申請書_別記様式!$B$13:$F$32,5,TRUE)</f>
        <v>0</v>
      </c>
      <c r="E4" s="949"/>
      <c r="F4" s="949"/>
      <c r="G4" s="75"/>
      <c r="J4" s="74"/>
      <c r="K4" s="68" t="s">
        <v>373</v>
      </c>
      <c r="L4" s="949">
        <f>VLOOKUP(N2,乙第105号_身分証明書発行申請書_別記様式!$B$13:$F$32,5,TRUE)</f>
        <v>0</v>
      </c>
      <c r="M4" s="949"/>
      <c r="N4" s="949"/>
      <c r="O4" s="75"/>
    </row>
    <row r="5" spans="2:32">
      <c r="B5" s="74"/>
      <c r="C5" s="68" t="s">
        <v>374</v>
      </c>
      <c r="D5" s="77" t="str">
        <f>VLOOKUP(F2,乙第105号_身分証明書発行申請書_別記様式!$B$13:$F$32,2,TRUE)&amp;""</f>
        <v/>
      </c>
      <c r="E5" s="78"/>
      <c r="F5" s="79" t="str">
        <f>VLOOKUP(F2,乙第105号_身分証明書発行申請書_別記様式!$B$13:$F$32,4,TRUE)</f>
        <v/>
      </c>
      <c r="G5" s="75"/>
      <c r="J5" s="74"/>
      <c r="K5" s="68" t="s">
        <v>374</v>
      </c>
      <c r="L5" s="77" t="str">
        <f>VLOOKUP(N2,乙第105号_身分証明書発行申請書_別記様式!$B$13:$F$32,2,TRUE)&amp;""</f>
        <v/>
      </c>
      <c r="M5" s="78"/>
      <c r="N5" s="79" t="str">
        <f>VLOOKUP(N2,乙第105号_身分証明書発行申請書_別記様式!$B$13:$F$32,4,TRUE)</f>
        <v/>
      </c>
      <c r="O5" s="75"/>
      <c r="S5" s="68" t="s">
        <v>375</v>
      </c>
      <c r="AA5" s="68" t="s">
        <v>375</v>
      </c>
    </row>
    <row r="6" spans="2:32" ht="14.25" customHeight="1">
      <c r="B6" s="74"/>
      <c r="D6" s="950">
        <f>VLOOKUP(F2,乙第105号_身分証明書発行申請書_別記様式!$B$13:$F$32,3,TRUE)</f>
        <v>0</v>
      </c>
      <c r="E6" s="950"/>
      <c r="F6" s="950"/>
      <c r="G6" s="75"/>
      <c r="J6" s="74"/>
      <c r="L6" s="950">
        <f>VLOOKUP(N2,乙第105号_身分証明書発行申請書_別記様式!$B$13:$F$32,3,TRUE)</f>
        <v>0</v>
      </c>
      <c r="M6" s="950"/>
      <c r="N6" s="950"/>
      <c r="O6" s="75"/>
      <c r="S6" s="951" t="s">
        <v>376</v>
      </c>
      <c r="T6" s="951"/>
      <c r="U6" s="951"/>
      <c r="V6" s="951"/>
      <c r="AA6" s="951" t="s">
        <v>376</v>
      </c>
      <c r="AB6" s="951"/>
      <c r="AC6" s="951"/>
      <c r="AD6" s="951"/>
    </row>
    <row r="7" spans="2:32">
      <c r="B7" s="74"/>
      <c r="C7" s="68" t="s">
        <v>377</v>
      </c>
      <c r="D7" s="705" t="str">
        <f>乙第105号_身分証明書発行申請書_別記様式!$C$5</f>
        <v>test</v>
      </c>
      <c r="E7" s="706"/>
      <c r="F7" s="706"/>
      <c r="G7" s="75"/>
      <c r="J7" s="74"/>
      <c r="K7" s="68" t="s">
        <v>377</v>
      </c>
      <c r="L7" s="705" t="str">
        <f>乙第105号_身分証明書発行申請書_別記様式!$C$5</f>
        <v>test</v>
      </c>
      <c r="M7" s="706"/>
      <c r="N7" s="706"/>
      <c r="O7" s="75"/>
      <c r="S7" s="951"/>
      <c r="T7" s="951"/>
      <c r="U7" s="951"/>
      <c r="V7" s="951"/>
      <c r="AA7" s="951"/>
      <c r="AB7" s="951"/>
      <c r="AC7" s="951"/>
      <c r="AD7" s="951"/>
    </row>
    <row r="8" spans="2:32" ht="30" customHeight="1">
      <c r="B8" s="74"/>
      <c r="C8" s="952" t="s">
        <v>378</v>
      </c>
      <c r="D8" s="952"/>
      <c r="E8" s="952"/>
      <c r="F8" s="952"/>
      <c r="G8" s="75"/>
      <c r="I8" s="80"/>
      <c r="J8" s="74"/>
      <c r="K8" s="952" t="s">
        <v>378</v>
      </c>
      <c r="L8" s="952"/>
      <c r="M8" s="952"/>
      <c r="N8" s="952"/>
      <c r="O8" s="75"/>
      <c r="P8" s="80"/>
      <c r="Q8" s="80"/>
      <c r="S8" s="953" t="s">
        <v>379</v>
      </c>
      <c r="T8" s="953"/>
      <c r="U8" s="953"/>
      <c r="V8" s="953"/>
      <c r="Y8" s="80"/>
      <c r="AA8" s="953" t="s">
        <v>379</v>
      </c>
      <c r="AB8" s="953"/>
      <c r="AC8" s="953"/>
      <c r="AD8" s="953"/>
      <c r="AF8" s="80"/>
    </row>
    <row r="9" spans="2:32" ht="12" customHeight="1">
      <c r="B9" s="74"/>
      <c r="C9" s="699" t="s">
        <v>380</v>
      </c>
      <c r="D9" s="699"/>
      <c r="E9" s="699"/>
      <c r="F9" s="699"/>
      <c r="G9" s="75"/>
      <c r="I9" s="80"/>
      <c r="J9" s="74"/>
      <c r="K9" s="699" t="s">
        <v>380</v>
      </c>
      <c r="L9" s="699"/>
      <c r="M9" s="699"/>
      <c r="N9" s="699"/>
      <c r="O9" s="75"/>
      <c r="P9" s="80"/>
      <c r="Q9" s="80"/>
      <c r="S9" s="953" t="s">
        <v>381</v>
      </c>
      <c r="T9" s="953"/>
      <c r="U9" s="953"/>
      <c r="V9" s="953"/>
      <c r="Y9" s="80"/>
      <c r="AA9" s="953" t="s">
        <v>381</v>
      </c>
      <c r="AB9" s="953"/>
      <c r="AC9" s="953"/>
      <c r="AD9" s="953"/>
      <c r="AF9" s="80"/>
    </row>
    <row r="10" spans="2:32" ht="31.5" customHeight="1">
      <c r="B10" s="74"/>
      <c r="C10" s="81" t="s">
        <v>382</v>
      </c>
      <c r="D10" s="954" t="str">
        <f>乙第105号_身分証明書発行申請書_別記様式!$C$3</f>
        <v>　</v>
      </c>
      <c r="E10" s="955"/>
      <c r="F10" s="955"/>
      <c r="G10" s="75"/>
      <c r="I10" s="80"/>
      <c r="J10" s="74"/>
      <c r="K10" s="81" t="s">
        <v>382</v>
      </c>
      <c r="L10" s="954" t="str">
        <f>乙第105号_身分証明書発行申請書_別記様式!$C$3</f>
        <v>　</v>
      </c>
      <c r="M10" s="955"/>
      <c r="N10" s="955"/>
      <c r="O10" s="75"/>
      <c r="P10" s="80"/>
      <c r="Q10" s="80"/>
      <c r="S10" s="953"/>
      <c r="T10" s="953"/>
      <c r="U10" s="953"/>
      <c r="V10" s="953"/>
      <c r="Y10" s="80"/>
      <c r="AA10" s="953"/>
      <c r="AB10" s="953"/>
      <c r="AC10" s="953"/>
      <c r="AD10" s="953"/>
      <c r="AF10" s="80"/>
    </row>
    <row r="11" spans="2:32" ht="35.25" customHeight="1">
      <c r="B11" s="74"/>
      <c r="C11" s="82" t="s">
        <v>778</v>
      </c>
      <c r="D11" s="83" t="str">
        <f>乙第105号_身分証明書発行申請書_別記様式!$C$6</f>
        <v>　　</v>
      </c>
      <c r="E11" s="84" t="s">
        <v>383</v>
      </c>
      <c r="F11" s="85" t="str">
        <f>乙第105号_身分証明書発行申請書_別記様式!$E$6</f>
        <v>　</v>
      </c>
      <c r="G11" s="75"/>
      <c r="I11" s="86"/>
      <c r="J11" s="74"/>
      <c r="K11" s="82" t="s">
        <v>778</v>
      </c>
      <c r="L11" s="83" t="str">
        <f>乙第105号_身分証明書発行申請書_別記様式!$C$6</f>
        <v>　　</v>
      </c>
      <c r="M11" s="84" t="s">
        <v>383</v>
      </c>
      <c r="N11" s="85" t="str">
        <f>乙第105号_身分証明書発行申請書_別記様式!$E$6</f>
        <v>　</v>
      </c>
      <c r="O11" s="75"/>
      <c r="P11" s="87"/>
      <c r="Q11" s="86"/>
      <c r="S11" s="951" t="s">
        <v>777</v>
      </c>
      <c r="T11" s="956"/>
      <c r="U11" s="956"/>
      <c r="V11" s="956"/>
      <c r="W11" s="541"/>
      <c r="X11" s="541"/>
      <c r="Y11" s="541"/>
      <c r="Z11" s="541"/>
      <c r="AA11" s="951" t="s">
        <v>777</v>
      </c>
      <c r="AB11" s="956"/>
      <c r="AC11" s="956"/>
      <c r="AD11" s="956"/>
      <c r="AF11" s="87"/>
    </row>
    <row r="12" spans="2:32" ht="12" customHeight="1">
      <c r="B12" s="74"/>
      <c r="D12" s="88"/>
      <c r="E12" s="88"/>
      <c r="F12" s="89"/>
      <c r="G12" s="75"/>
      <c r="I12" s="86"/>
      <c r="J12" s="74"/>
      <c r="L12" s="88"/>
      <c r="M12" s="88"/>
      <c r="N12" s="89"/>
      <c r="O12" s="75"/>
      <c r="P12" s="87"/>
      <c r="Q12" s="86"/>
      <c r="T12" s="88"/>
      <c r="U12" s="88"/>
      <c r="V12" s="89"/>
      <c r="Y12" s="86"/>
      <c r="AB12" s="88"/>
      <c r="AC12" s="88"/>
      <c r="AD12" s="89"/>
      <c r="AF12" s="87"/>
    </row>
    <row r="13" spans="2:32" ht="14.25" customHeight="1">
      <c r="B13" s="74"/>
      <c r="C13" s="699" t="s">
        <v>364</v>
      </c>
      <c r="D13" s="958" t="str">
        <f>乙第105号_身分証明書発行申請書_別記様式!$C$7</f>
        <v>東京都港湾局
〇〇所長　○○　○○</v>
      </c>
      <c r="E13" s="958"/>
      <c r="F13" s="958"/>
      <c r="G13" s="75"/>
      <c r="I13" s="86"/>
      <c r="J13" s="74"/>
      <c r="K13" s="699" t="s">
        <v>364</v>
      </c>
      <c r="L13" s="958" t="str">
        <f>乙第105号_身分証明書発行申請書_別記様式!$C$7</f>
        <v>東京都港湾局
〇〇所長　○○　○○</v>
      </c>
      <c r="M13" s="958"/>
      <c r="N13" s="958"/>
      <c r="O13" s="75"/>
      <c r="P13" s="87"/>
      <c r="Q13" s="86"/>
      <c r="T13" s="88"/>
      <c r="U13" s="88"/>
      <c r="V13" s="89"/>
      <c r="Y13" s="86"/>
      <c r="AB13" s="88"/>
      <c r="AC13" s="88"/>
      <c r="AD13" s="89"/>
      <c r="AF13" s="87"/>
    </row>
    <row r="14" spans="2:32">
      <c r="B14" s="74"/>
      <c r="C14" s="699"/>
      <c r="D14" s="958"/>
      <c r="E14" s="958"/>
      <c r="F14" s="958"/>
      <c r="G14" s="75"/>
      <c r="I14" s="90"/>
      <c r="J14" s="74"/>
      <c r="K14" s="699"/>
      <c r="L14" s="958"/>
      <c r="M14" s="958"/>
      <c r="N14" s="958"/>
      <c r="O14" s="75"/>
      <c r="P14" s="90"/>
      <c r="Q14" s="90"/>
      <c r="S14" s="76"/>
      <c r="Y14" s="90"/>
      <c r="AA14" s="76"/>
      <c r="AF14" s="90"/>
    </row>
    <row r="15" spans="2:32" ht="15" thickBot="1">
      <c r="B15" s="91"/>
      <c r="C15" s="92"/>
      <c r="D15" s="92"/>
      <c r="E15" s="92"/>
      <c r="F15" s="92"/>
      <c r="G15" s="93"/>
      <c r="J15" s="91"/>
      <c r="K15" s="92"/>
      <c r="L15" s="92"/>
      <c r="M15" s="92"/>
      <c r="N15" s="92"/>
      <c r="O15" s="93"/>
    </row>
    <row r="16" spans="2:32" ht="15" thickBot="1"/>
    <row r="17" spans="2:32">
      <c r="B17" s="69"/>
      <c r="C17" s="97" t="str">
        <f>乙第105号_身分証明書発行申請書_別記様式!$C$8</f>
        <v>〇〇第〇〇〇号</v>
      </c>
      <c r="D17" s="70"/>
      <c r="E17" s="71"/>
      <c r="F17" s="72">
        <v>15</v>
      </c>
      <c r="G17" s="73"/>
      <c r="J17" s="69"/>
      <c r="K17" s="97" t="str">
        <f>乙第105号_身分証明書発行申請書_別記様式!$C$8</f>
        <v>〇〇第〇〇〇号</v>
      </c>
      <c r="L17" s="70"/>
      <c r="M17" s="71"/>
      <c r="N17" s="72">
        <v>16</v>
      </c>
      <c r="O17" s="73"/>
    </row>
    <row r="18" spans="2:32" ht="21">
      <c r="B18" s="74"/>
      <c r="C18" s="948" t="s">
        <v>372</v>
      </c>
      <c r="D18" s="948"/>
      <c r="E18" s="948"/>
      <c r="F18" s="948"/>
      <c r="G18" s="75"/>
      <c r="J18" s="74"/>
      <c r="K18" s="948" t="s">
        <v>372</v>
      </c>
      <c r="L18" s="948"/>
      <c r="M18" s="948"/>
      <c r="N18" s="948"/>
      <c r="O18" s="75"/>
      <c r="T18" s="76"/>
      <c r="U18" s="76"/>
      <c r="V18" s="76"/>
      <c r="AB18" s="76"/>
      <c r="AC18" s="76"/>
      <c r="AD18" s="76"/>
    </row>
    <row r="19" spans="2:32" ht="28.5" customHeight="1">
      <c r="B19" s="74"/>
      <c r="C19" s="68" t="s">
        <v>373</v>
      </c>
      <c r="D19" s="949">
        <f>VLOOKUP(F17,乙第105号_身分証明書発行申請書_別記様式!$B$13:$F$32,5,TRUE)</f>
        <v>0</v>
      </c>
      <c r="E19" s="949"/>
      <c r="F19" s="949"/>
      <c r="G19" s="75"/>
      <c r="J19" s="74"/>
      <c r="K19" s="68" t="s">
        <v>373</v>
      </c>
      <c r="L19" s="949">
        <f>VLOOKUP(N17,乙第105号_身分証明書発行申請書_別記様式!$B$13:$F$32,5,TRUE)</f>
        <v>0</v>
      </c>
      <c r="M19" s="949"/>
      <c r="N19" s="949"/>
      <c r="O19" s="75"/>
    </row>
    <row r="20" spans="2:32">
      <c r="B20" s="74"/>
      <c r="C20" s="68" t="s">
        <v>374</v>
      </c>
      <c r="D20" s="77" t="str">
        <f>VLOOKUP(F17,乙第105号_身分証明書発行申請書_別記様式!$B$13:$F$32,2,TRUE)&amp;""</f>
        <v/>
      </c>
      <c r="E20" s="78"/>
      <c r="F20" s="79" t="str">
        <f>VLOOKUP(F17,乙第105号_身分証明書発行申請書_別記様式!$B$13:$F$32,4,TRUE)</f>
        <v/>
      </c>
      <c r="G20" s="75"/>
      <c r="J20" s="74"/>
      <c r="K20" s="68" t="s">
        <v>374</v>
      </c>
      <c r="L20" s="77" t="str">
        <f>VLOOKUP(N17,乙第105号_身分証明書発行申請書_別記様式!$B$13:$F$32,2,TRUE)&amp;""</f>
        <v/>
      </c>
      <c r="M20" s="78"/>
      <c r="N20" s="79" t="str">
        <f>VLOOKUP(N17,乙第105号_身分証明書発行申請書_別記様式!$B$13:$F$32,4,TRUE)</f>
        <v/>
      </c>
      <c r="O20" s="75"/>
      <c r="S20" s="68" t="s">
        <v>375</v>
      </c>
      <c r="AA20" s="68" t="s">
        <v>375</v>
      </c>
    </row>
    <row r="21" spans="2:32" ht="14.25" customHeight="1">
      <c r="B21" s="74"/>
      <c r="D21" s="950">
        <f>VLOOKUP(F17,乙第105号_身分証明書発行申請書_別記様式!$B$13:$F$32,3,TRUE)</f>
        <v>0</v>
      </c>
      <c r="E21" s="950"/>
      <c r="F21" s="950"/>
      <c r="G21" s="75"/>
      <c r="J21" s="74"/>
      <c r="L21" s="950">
        <f>VLOOKUP(N17,乙第105号_身分証明書発行申請書_別記様式!$B$13:$F$32,3,TRUE)</f>
        <v>0</v>
      </c>
      <c r="M21" s="950"/>
      <c r="N21" s="950"/>
      <c r="O21" s="75"/>
      <c r="S21" s="951" t="s">
        <v>376</v>
      </c>
      <c r="T21" s="951"/>
      <c r="U21" s="951"/>
      <c r="V21" s="951"/>
      <c r="AA21" s="951" t="s">
        <v>376</v>
      </c>
      <c r="AB21" s="951"/>
      <c r="AC21" s="951"/>
      <c r="AD21" s="951"/>
    </row>
    <row r="22" spans="2:32">
      <c r="B22" s="74"/>
      <c r="C22" s="68" t="s">
        <v>377</v>
      </c>
      <c r="D22" s="705" t="str">
        <f>乙第105号_身分証明書発行申請書_別記様式!$C$5</f>
        <v>test</v>
      </c>
      <c r="E22" s="706"/>
      <c r="F22" s="706"/>
      <c r="G22" s="75"/>
      <c r="J22" s="74"/>
      <c r="K22" s="68" t="s">
        <v>377</v>
      </c>
      <c r="L22" s="705" t="str">
        <f>乙第105号_身分証明書発行申請書_別記様式!$C$5</f>
        <v>test</v>
      </c>
      <c r="M22" s="706"/>
      <c r="N22" s="706"/>
      <c r="O22" s="75"/>
      <c r="S22" s="951"/>
      <c r="T22" s="951"/>
      <c r="U22" s="951"/>
      <c r="V22" s="951"/>
      <c r="AA22" s="951"/>
      <c r="AB22" s="951"/>
      <c r="AC22" s="951"/>
      <c r="AD22" s="951"/>
    </row>
    <row r="23" spans="2:32" ht="30" customHeight="1">
      <c r="B23" s="74"/>
      <c r="C23" s="952" t="s">
        <v>378</v>
      </c>
      <c r="D23" s="952"/>
      <c r="E23" s="952"/>
      <c r="F23" s="952"/>
      <c r="G23" s="75"/>
      <c r="I23" s="80"/>
      <c r="J23" s="74"/>
      <c r="K23" s="952" t="s">
        <v>378</v>
      </c>
      <c r="L23" s="952"/>
      <c r="M23" s="952"/>
      <c r="N23" s="952"/>
      <c r="O23" s="75"/>
      <c r="P23" s="80"/>
      <c r="Q23" s="80"/>
      <c r="S23" s="953" t="s">
        <v>379</v>
      </c>
      <c r="T23" s="953"/>
      <c r="U23" s="953"/>
      <c r="V23" s="953"/>
      <c r="Y23" s="80"/>
      <c r="AA23" s="953" t="s">
        <v>379</v>
      </c>
      <c r="AB23" s="953"/>
      <c r="AC23" s="953"/>
      <c r="AD23" s="953"/>
      <c r="AF23" s="80"/>
    </row>
    <row r="24" spans="2:32" ht="12" customHeight="1">
      <c r="B24" s="74"/>
      <c r="C24" s="699" t="s">
        <v>380</v>
      </c>
      <c r="D24" s="699"/>
      <c r="E24" s="699"/>
      <c r="F24" s="699"/>
      <c r="G24" s="75"/>
      <c r="I24" s="80"/>
      <c r="J24" s="74"/>
      <c r="K24" s="699" t="s">
        <v>380</v>
      </c>
      <c r="L24" s="699"/>
      <c r="M24" s="699"/>
      <c r="N24" s="699"/>
      <c r="O24" s="75"/>
      <c r="P24" s="80"/>
      <c r="Q24" s="80"/>
      <c r="S24" s="953" t="s">
        <v>381</v>
      </c>
      <c r="T24" s="953"/>
      <c r="U24" s="953"/>
      <c r="V24" s="953"/>
      <c r="Y24" s="80"/>
      <c r="AA24" s="953" t="s">
        <v>381</v>
      </c>
      <c r="AB24" s="953"/>
      <c r="AC24" s="953"/>
      <c r="AD24" s="953"/>
      <c r="AF24" s="80"/>
    </row>
    <row r="25" spans="2:32" ht="31.5" customHeight="1">
      <c r="B25" s="74"/>
      <c r="C25" s="81" t="s">
        <v>382</v>
      </c>
      <c r="D25" s="954" t="str">
        <f>乙第105号_身分証明書発行申請書_別記様式!$C$3</f>
        <v>　</v>
      </c>
      <c r="E25" s="955"/>
      <c r="F25" s="955"/>
      <c r="G25" s="75"/>
      <c r="I25" s="80"/>
      <c r="J25" s="74"/>
      <c r="K25" s="81" t="s">
        <v>382</v>
      </c>
      <c r="L25" s="954" t="str">
        <f>乙第105号_身分証明書発行申請書_別記様式!$C$3</f>
        <v>　</v>
      </c>
      <c r="M25" s="955"/>
      <c r="N25" s="955"/>
      <c r="O25" s="75"/>
      <c r="P25" s="80"/>
      <c r="Q25" s="80"/>
      <c r="S25" s="953"/>
      <c r="T25" s="953"/>
      <c r="U25" s="953"/>
      <c r="V25" s="953"/>
      <c r="Y25" s="80"/>
      <c r="AA25" s="953"/>
      <c r="AB25" s="953"/>
      <c r="AC25" s="953"/>
      <c r="AD25" s="953"/>
      <c r="AF25" s="80"/>
    </row>
    <row r="26" spans="2:32" ht="36.75" customHeight="1">
      <c r="B26" s="74"/>
      <c r="C26" s="82" t="s">
        <v>778</v>
      </c>
      <c r="D26" s="83" t="str">
        <f>乙第105号_身分証明書発行申請書_別記様式!$C$6</f>
        <v>　　</v>
      </c>
      <c r="E26" s="84" t="s">
        <v>383</v>
      </c>
      <c r="F26" s="85" t="str">
        <f>乙第105号_身分証明書発行申請書_別記様式!$E$6</f>
        <v>　</v>
      </c>
      <c r="G26" s="75"/>
      <c r="I26" s="86"/>
      <c r="J26" s="74"/>
      <c r="K26" s="82" t="s">
        <v>778</v>
      </c>
      <c r="L26" s="83" t="str">
        <f>乙第105号_身分証明書発行申請書_別記様式!$C$6</f>
        <v>　　</v>
      </c>
      <c r="M26" s="84" t="s">
        <v>383</v>
      </c>
      <c r="N26" s="85" t="str">
        <f>乙第105号_身分証明書発行申請書_別記様式!$E$6</f>
        <v>　</v>
      </c>
      <c r="O26" s="75"/>
      <c r="P26" s="87"/>
      <c r="Q26" s="86"/>
      <c r="S26" s="951" t="s">
        <v>777</v>
      </c>
      <c r="T26" s="956"/>
      <c r="U26" s="956"/>
      <c r="V26" s="956"/>
      <c r="W26" s="541"/>
      <c r="X26" s="541"/>
      <c r="Y26" s="541"/>
      <c r="Z26" s="541"/>
      <c r="AA26" s="951" t="s">
        <v>777</v>
      </c>
      <c r="AB26" s="956"/>
      <c r="AC26" s="956"/>
      <c r="AD26" s="956"/>
      <c r="AF26" s="87"/>
    </row>
    <row r="27" spans="2:32" ht="12" customHeight="1">
      <c r="B27" s="74"/>
      <c r="D27" s="88"/>
      <c r="E27" s="88"/>
      <c r="F27" s="89"/>
      <c r="G27" s="75"/>
      <c r="I27" s="86"/>
      <c r="J27" s="74"/>
      <c r="L27" s="88"/>
      <c r="M27" s="88"/>
      <c r="N27" s="89"/>
      <c r="O27" s="75"/>
      <c r="P27" s="87"/>
      <c r="Q27" s="86"/>
      <c r="T27" s="88"/>
      <c r="U27" s="88"/>
      <c r="V27" s="89"/>
      <c r="Y27" s="86"/>
      <c r="AB27" s="88"/>
      <c r="AC27" s="88"/>
      <c r="AD27" s="89"/>
      <c r="AF27" s="87"/>
    </row>
    <row r="28" spans="2:32" ht="14.25" customHeight="1">
      <c r="B28" s="74"/>
      <c r="C28" s="699" t="s">
        <v>364</v>
      </c>
      <c r="D28" s="958" t="str">
        <f>乙第105号_身分証明書発行申請書_別記様式!$C$7</f>
        <v>東京都港湾局
〇〇所長　○○　○○</v>
      </c>
      <c r="E28" s="958"/>
      <c r="F28" s="958"/>
      <c r="G28" s="75"/>
      <c r="I28" s="86"/>
      <c r="J28" s="74"/>
      <c r="K28" s="699" t="s">
        <v>364</v>
      </c>
      <c r="L28" s="958" t="str">
        <f>乙第105号_身分証明書発行申請書_別記様式!$C$7</f>
        <v>東京都港湾局
〇〇所長　○○　○○</v>
      </c>
      <c r="M28" s="958"/>
      <c r="N28" s="958"/>
      <c r="O28" s="75"/>
      <c r="P28" s="87"/>
      <c r="Q28" s="86"/>
      <c r="T28" s="88"/>
      <c r="U28" s="88"/>
      <c r="V28" s="89"/>
      <c r="Y28" s="86"/>
      <c r="AB28" s="88"/>
      <c r="AC28" s="88"/>
      <c r="AD28" s="89"/>
      <c r="AF28" s="87"/>
    </row>
    <row r="29" spans="2:32">
      <c r="B29" s="74"/>
      <c r="C29" s="699"/>
      <c r="D29" s="958"/>
      <c r="E29" s="958"/>
      <c r="F29" s="958"/>
      <c r="G29" s="75"/>
      <c r="I29" s="90"/>
      <c r="J29" s="74"/>
      <c r="K29" s="699"/>
      <c r="L29" s="958"/>
      <c r="M29" s="958"/>
      <c r="N29" s="958"/>
      <c r="O29" s="75"/>
      <c r="P29" s="90"/>
      <c r="Q29" s="90"/>
      <c r="S29" s="76"/>
      <c r="Y29" s="90"/>
      <c r="AA29" s="76"/>
      <c r="AF29" s="90"/>
    </row>
    <row r="30" spans="2:32" ht="15" thickBot="1">
      <c r="B30" s="91"/>
      <c r="C30" s="92"/>
      <c r="D30" s="92"/>
      <c r="E30" s="92"/>
      <c r="F30" s="92"/>
      <c r="G30" s="93"/>
      <c r="J30" s="91"/>
      <c r="K30" s="92"/>
      <c r="L30" s="92"/>
      <c r="M30" s="92"/>
      <c r="N30" s="92"/>
      <c r="O30" s="93"/>
    </row>
    <row r="31" spans="2:32" ht="15" thickBot="1"/>
    <row r="32" spans="2:32">
      <c r="B32" s="69"/>
      <c r="C32" s="97" t="str">
        <f>乙第105号_身分証明書発行申請書_別記様式!$C$8</f>
        <v>〇〇第〇〇〇号</v>
      </c>
      <c r="D32" s="70"/>
      <c r="E32" s="71"/>
      <c r="F32" s="72">
        <v>17</v>
      </c>
      <c r="G32" s="73"/>
      <c r="J32" s="69"/>
      <c r="K32" s="97" t="str">
        <f>乙第105号_身分証明書発行申請書_別記様式!$C$8</f>
        <v>〇〇第〇〇〇号</v>
      </c>
      <c r="L32" s="70"/>
      <c r="M32" s="71"/>
      <c r="N32" s="72">
        <v>18</v>
      </c>
      <c r="O32" s="73"/>
    </row>
    <row r="33" spans="2:32" ht="21">
      <c r="B33" s="74"/>
      <c r="C33" s="948" t="s">
        <v>372</v>
      </c>
      <c r="D33" s="948"/>
      <c r="E33" s="948"/>
      <c r="F33" s="948"/>
      <c r="G33" s="75"/>
      <c r="J33" s="74"/>
      <c r="K33" s="948" t="s">
        <v>372</v>
      </c>
      <c r="L33" s="948"/>
      <c r="M33" s="948"/>
      <c r="N33" s="948"/>
      <c r="O33" s="75"/>
      <c r="T33" s="76"/>
      <c r="U33" s="76"/>
      <c r="V33" s="76"/>
      <c r="AB33" s="76"/>
      <c r="AC33" s="76"/>
      <c r="AD33" s="76"/>
    </row>
    <row r="34" spans="2:32" ht="28.5" customHeight="1">
      <c r="B34" s="74"/>
      <c r="C34" s="68" t="s">
        <v>373</v>
      </c>
      <c r="D34" s="949">
        <f>VLOOKUP(F32,乙第105号_身分証明書発行申請書_別記様式!$B$13:$F$32,5,TRUE)</f>
        <v>0</v>
      </c>
      <c r="E34" s="949"/>
      <c r="F34" s="949"/>
      <c r="G34" s="75"/>
      <c r="J34" s="74"/>
      <c r="K34" s="68" t="s">
        <v>373</v>
      </c>
      <c r="L34" s="949">
        <f>VLOOKUP(N32,乙第105号_身分証明書発行申請書_別記様式!$B$13:$F$32,5,TRUE)</f>
        <v>0</v>
      </c>
      <c r="M34" s="949"/>
      <c r="N34" s="949"/>
      <c r="O34" s="75"/>
    </row>
    <row r="35" spans="2:32">
      <c r="B35" s="74"/>
      <c r="C35" s="68" t="s">
        <v>374</v>
      </c>
      <c r="D35" s="77" t="str">
        <f>VLOOKUP(F32,乙第105号_身分証明書発行申請書_別記様式!$B$13:$F$32,2,TRUE)&amp;""</f>
        <v/>
      </c>
      <c r="E35" s="78"/>
      <c r="F35" s="79" t="str">
        <f>VLOOKUP(F32,乙第105号_身分証明書発行申請書_別記様式!$B$13:$F$32,4,TRUE)</f>
        <v/>
      </c>
      <c r="G35" s="75"/>
      <c r="J35" s="74"/>
      <c r="K35" s="68" t="s">
        <v>374</v>
      </c>
      <c r="L35" s="77" t="str">
        <f>VLOOKUP(N32,乙第105号_身分証明書発行申請書_別記様式!$B$13:$F$32,2,TRUE)&amp;""</f>
        <v/>
      </c>
      <c r="M35" s="78"/>
      <c r="N35" s="79" t="str">
        <f>VLOOKUP(N32,乙第105号_身分証明書発行申請書_別記様式!$B$13:$F$32,4,TRUE)</f>
        <v/>
      </c>
      <c r="O35" s="75"/>
      <c r="S35" s="68" t="s">
        <v>375</v>
      </c>
      <c r="AA35" s="68" t="s">
        <v>375</v>
      </c>
    </row>
    <row r="36" spans="2:32" ht="14.25" customHeight="1">
      <c r="B36" s="74"/>
      <c r="D36" s="950">
        <f>VLOOKUP(F32,乙第105号_身分証明書発行申請書_別記様式!$B$13:$F$32,3,TRUE)</f>
        <v>0</v>
      </c>
      <c r="E36" s="950"/>
      <c r="F36" s="950"/>
      <c r="G36" s="75"/>
      <c r="J36" s="74"/>
      <c r="L36" s="950">
        <f>VLOOKUP(N32,乙第105号_身分証明書発行申請書_別記様式!$B$13:$F$32,3,TRUE)</f>
        <v>0</v>
      </c>
      <c r="M36" s="950"/>
      <c r="N36" s="950"/>
      <c r="O36" s="75"/>
      <c r="S36" s="951" t="s">
        <v>376</v>
      </c>
      <c r="T36" s="951"/>
      <c r="U36" s="951"/>
      <c r="V36" s="951"/>
      <c r="AA36" s="951" t="s">
        <v>376</v>
      </c>
      <c r="AB36" s="951"/>
      <c r="AC36" s="951"/>
      <c r="AD36" s="951"/>
    </row>
    <row r="37" spans="2:32">
      <c r="B37" s="74"/>
      <c r="C37" s="68" t="s">
        <v>377</v>
      </c>
      <c r="D37" s="705" t="str">
        <f>乙第105号_身分証明書発行申請書_別記様式!$C$5</f>
        <v>test</v>
      </c>
      <c r="E37" s="706"/>
      <c r="F37" s="706"/>
      <c r="G37" s="75"/>
      <c r="J37" s="74"/>
      <c r="K37" s="68" t="s">
        <v>377</v>
      </c>
      <c r="L37" s="705" t="str">
        <f>乙第105号_身分証明書発行申請書_別記様式!$C$5</f>
        <v>test</v>
      </c>
      <c r="M37" s="706"/>
      <c r="N37" s="706"/>
      <c r="O37" s="75"/>
      <c r="S37" s="951"/>
      <c r="T37" s="951"/>
      <c r="U37" s="951"/>
      <c r="V37" s="951"/>
      <c r="AA37" s="951"/>
      <c r="AB37" s="951"/>
      <c r="AC37" s="951"/>
      <c r="AD37" s="951"/>
    </row>
    <row r="38" spans="2:32" ht="30" customHeight="1">
      <c r="B38" s="74"/>
      <c r="C38" s="952" t="s">
        <v>378</v>
      </c>
      <c r="D38" s="952"/>
      <c r="E38" s="952"/>
      <c r="F38" s="952"/>
      <c r="G38" s="75"/>
      <c r="I38" s="80"/>
      <c r="J38" s="74"/>
      <c r="K38" s="952" t="s">
        <v>378</v>
      </c>
      <c r="L38" s="952"/>
      <c r="M38" s="952"/>
      <c r="N38" s="952"/>
      <c r="O38" s="75"/>
      <c r="P38" s="80"/>
      <c r="Q38" s="80"/>
      <c r="S38" s="953" t="s">
        <v>379</v>
      </c>
      <c r="T38" s="953"/>
      <c r="U38" s="953"/>
      <c r="V38" s="953"/>
      <c r="Y38" s="80"/>
      <c r="AA38" s="953" t="s">
        <v>379</v>
      </c>
      <c r="AB38" s="953"/>
      <c r="AC38" s="953"/>
      <c r="AD38" s="953"/>
      <c r="AF38" s="80"/>
    </row>
    <row r="39" spans="2:32" ht="12" customHeight="1">
      <c r="B39" s="74"/>
      <c r="C39" s="699" t="s">
        <v>380</v>
      </c>
      <c r="D39" s="699"/>
      <c r="E39" s="699"/>
      <c r="F39" s="699"/>
      <c r="G39" s="75"/>
      <c r="I39" s="80"/>
      <c r="J39" s="74"/>
      <c r="K39" s="699" t="s">
        <v>380</v>
      </c>
      <c r="L39" s="699"/>
      <c r="M39" s="699"/>
      <c r="N39" s="699"/>
      <c r="O39" s="75"/>
      <c r="P39" s="80"/>
      <c r="Q39" s="80"/>
      <c r="S39" s="953" t="s">
        <v>381</v>
      </c>
      <c r="T39" s="953"/>
      <c r="U39" s="953"/>
      <c r="V39" s="953"/>
      <c r="Y39" s="80"/>
      <c r="AA39" s="953" t="s">
        <v>381</v>
      </c>
      <c r="AB39" s="953"/>
      <c r="AC39" s="953"/>
      <c r="AD39" s="953"/>
      <c r="AF39" s="80"/>
    </row>
    <row r="40" spans="2:32" ht="31.5" customHeight="1">
      <c r="B40" s="74"/>
      <c r="C40" s="81" t="s">
        <v>382</v>
      </c>
      <c r="D40" s="954" t="str">
        <f>乙第105号_身分証明書発行申請書_別記様式!$C$3</f>
        <v>　</v>
      </c>
      <c r="E40" s="955"/>
      <c r="F40" s="955"/>
      <c r="G40" s="75"/>
      <c r="I40" s="80"/>
      <c r="J40" s="74"/>
      <c r="K40" s="81" t="s">
        <v>382</v>
      </c>
      <c r="L40" s="954" t="str">
        <f>乙第105号_身分証明書発行申請書_別記様式!$C$3</f>
        <v>　</v>
      </c>
      <c r="M40" s="955"/>
      <c r="N40" s="955"/>
      <c r="O40" s="75"/>
      <c r="P40" s="80"/>
      <c r="Q40" s="80"/>
      <c r="S40" s="953"/>
      <c r="T40" s="953"/>
      <c r="U40" s="953"/>
      <c r="V40" s="953"/>
      <c r="Y40" s="80"/>
      <c r="AA40" s="953"/>
      <c r="AB40" s="953"/>
      <c r="AC40" s="953"/>
      <c r="AD40" s="953"/>
      <c r="AF40" s="80"/>
    </row>
    <row r="41" spans="2:32" ht="36" customHeight="1">
      <c r="B41" s="74"/>
      <c r="C41" s="82" t="s">
        <v>778</v>
      </c>
      <c r="D41" s="83" t="str">
        <f>乙第105号_身分証明書発行申請書_別記様式!$C$6</f>
        <v>　　</v>
      </c>
      <c r="E41" s="84" t="s">
        <v>383</v>
      </c>
      <c r="F41" s="85" t="str">
        <f>乙第105号_身分証明書発行申請書_別記様式!$E$6</f>
        <v>　</v>
      </c>
      <c r="G41" s="75"/>
      <c r="I41" s="86"/>
      <c r="J41" s="74"/>
      <c r="K41" s="82" t="s">
        <v>778</v>
      </c>
      <c r="L41" s="83" t="str">
        <f>乙第105号_身分証明書発行申請書_別記様式!$C$6</f>
        <v>　　</v>
      </c>
      <c r="M41" s="84" t="s">
        <v>383</v>
      </c>
      <c r="N41" s="85" t="str">
        <f>乙第105号_身分証明書発行申請書_別記様式!$E$6</f>
        <v>　</v>
      </c>
      <c r="O41" s="75"/>
      <c r="P41" s="87"/>
      <c r="Q41" s="86"/>
      <c r="S41" s="951" t="s">
        <v>777</v>
      </c>
      <c r="T41" s="956"/>
      <c r="U41" s="956"/>
      <c r="V41" s="956"/>
      <c r="W41" s="541"/>
      <c r="X41" s="541"/>
      <c r="Y41" s="541"/>
      <c r="Z41" s="541"/>
      <c r="AA41" s="951" t="s">
        <v>777</v>
      </c>
      <c r="AB41" s="956"/>
      <c r="AC41" s="956"/>
      <c r="AD41" s="956"/>
      <c r="AF41" s="87"/>
    </row>
    <row r="42" spans="2:32" ht="12" customHeight="1">
      <c r="B42" s="74"/>
      <c r="D42" s="88"/>
      <c r="E42" s="88"/>
      <c r="F42" s="89"/>
      <c r="G42" s="75"/>
      <c r="I42" s="86"/>
      <c r="J42" s="74"/>
      <c r="L42" s="88"/>
      <c r="M42" s="88"/>
      <c r="N42" s="89"/>
      <c r="O42" s="75"/>
      <c r="P42" s="87"/>
      <c r="Q42" s="86"/>
      <c r="T42" s="88"/>
      <c r="U42" s="88"/>
      <c r="V42" s="89"/>
      <c r="Y42" s="86"/>
      <c r="AB42" s="88"/>
      <c r="AC42" s="88"/>
      <c r="AD42" s="89"/>
      <c r="AF42" s="87"/>
    </row>
    <row r="43" spans="2:32" ht="14.25" customHeight="1">
      <c r="B43" s="74"/>
      <c r="C43" s="699" t="s">
        <v>364</v>
      </c>
      <c r="D43" s="958" t="str">
        <f>乙第105号_身分証明書発行申請書_別記様式!$C$7</f>
        <v>東京都港湾局
〇〇所長　○○　○○</v>
      </c>
      <c r="E43" s="958"/>
      <c r="F43" s="958"/>
      <c r="G43" s="75"/>
      <c r="I43" s="86"/>
      <c r="J43" s="74"/>
      <c r="K43" s="699" t="s">
        <v>364</v>
      </c>
      <c r="L43" s="958" t="str">
        <f>乙第105号_身分証明書発行申請書_別記様式!$C$7</f>
        <v>東京都港湾局
〇〇所長　○○　○○</v>
      </c>
      <c r="M43" s="958"/>
      <c r="N43" s="958"/>
      <c r="O43" s="75"/>
      <c r="P43" s="87"/>
      <c r="Q43" s="86"/>
      <c r="T43" s="88"/>
      <c r="U43" s="88"/>
      <c r="V43" s="89"/>
      <c r="Y43" s="86"/>
      <c r="AB43" s="88"/>
      <c r="AC43" s="88"/>
      <c r="AD43" s="89"/>
      <c r="AF43" s="87"/>
    </row>
    <row r="44" spans="2:32">
      <c r="B44" s="74"/>
      <c r="C44" s="699"/>
      <c r="D44" s="958"/>
      <c r="E44" s="958"/>
      <c r="F44" s="958"/>
      <c r="G44" s="75"/>
      <c r="I44" s="90"/>
      <c r="J44" s="74"/>
      <c r="K44" s="699"/>
      <c r="L44" s="958"/>
      <c r="M44" s="958"/>
      <c r="N44" s="958"/>
      <c r="O44" s="75"/>
      <c r="P44" s="90"/>
      <c r="Q44" s="90"/>
      <c r="S44" s="76"/>
      <c r="Y44" s="90"/>
      <c r="AA44" s="76"/>
      <c r="AF44" s="90"/>
    </row>
    <row r="45" spans="2:32" ht="15" thickBot="1">
      <c r="B45" s="91"/>
      <c r="C45" s="92"/>
      <c r="D45" s="92"/>
      <c r="E45" s="92"/>
      <c r="F45" s="92"/>
      <c r="G45" s="93"/>
      <c r="J45" s="91"/>
      <c r="K45" s="92"/>
      <c r="L45" s="92"/>
      <c r="M45" s="92"/>
      <c r="N45" s="92"/>
      <c r="O45" s="93"/>
    </row>
  </sheetData>
  <mergeCells count="78">
    <mergeCell ref="S41:V41"/>
    <mergeCell ref="AA41:AD41"/>
    <mergeCell ref="C43:C44"/>
    <mergeCell ref="D43:F44"/>
    <mergeCell ref="K43:K44"/>
    <mergeCell ref="L43:N44"/>
    <mergeCell ref="S38:V38"/>
    <mergeCell ref="AA38:AD38"/>
    <mergeCell ref="C39:F39"/>
    <mergeCell ref="K39:N39"/>
    <mergeCell ref="S39:V40"/>
    <mergeCell ref="AA39:AD40"/>
    <mergeCell ref="D40:F40"/>
    <mergeCell ref="L40:N40"/>
    <mergeCell ref="C38:F38"/>
    <mergeCell ref="K38:N38"/>
    <mergeCell ref="L36:N36"/>
    <mergeCell ref="S36:V37"/>
    <mergeCell ref="S26:V26"/>
    <mergeCell ref="AA26:AD26"/>
    <mergeCell ref="C33:F33"/>
    <mergeCell ref="K33:N33"/>
    <mergeCell ref="D34:F34"/>
    <mergeCell ref="L34:N34"/>
    <mergeCell ref="AA36:AD37"/>
    <mergeCell ref="D37:F37"/>
    <mergeCell ref="L37:N37"/>
    <mergeCell ref="D36:F36"/>
    <mergeCell ref="C28:C29"/>
    <mergeCell ref="D28:F29"/>
    <mergeCell ref="K28:K29"/>
    <mergeCell ref="L28:N29"/>
    <mergeCell ref="C24:F24"/>
    <mergeCell ref="K24:N24"/>
    <mergeCell ref="S24:V25"/>
    <mergeCell ref="AA24:AD25"/>
    <mergeCell ref="D25:F25"/>
    <mergeCell ref="L25:N25"/>
    <mergeCell ref="S11:V11"/>
    <mergeCell ref="AA11:AD11"/>
    <mergeCell ref="C18:F18"/>
    <mergeCell ref="K18:N18"/>
    <mergeCell ref="S23:V23"/>
    <mergeCell ref="AA23:AD23"/>
    <mergeCell ref="C23:F23"/>
    <mergeCell ref="K23:N23"/>
    <mergeCell ref="AA21:AD22"/>
    <mergeCell ref="D22:F22"/>
    <mergeCell ref="L22:N22"/>
    <mergeCell ref="D21:F21"/>
    <mergeCell ref="L21:N21"/>
    <mergeCell ref="S21:V22"/>
    <mergeCell ref="C13:C14"/>
    <mergeCell ref="D13:F14"/>
    <mergeCell ref="K13:K14"/>
    <mergeCell ref="L13:N14"/>
    <mergeCell ref="D19:F19"/>
    <mergeCell ref="L19:N19"/>
    <mergeCell ref="C8:F8"/>
    <mergeCell ref="K8:N8"/>
    <mergeCell ref="S8:V8"/>
    <mergeCell ref="AA8:AD8"/>
    <mergeCell ref="C9:F9"/>
    <mergeCell ref="K9:N9"/>
    <mergeCell ref="S9:V10"/>
    <mergeCell ref="AA9:AD10"/>
    <mergeCell ref="D10:F10"/>
    <mergeCell ref="L10:N10"/>
    <mergeCell ref="AA6:AD7"/>
    <mergeCell ref="D7:F7"/>
    <mergeCell ref="L7:N7"/>
    <mergeCell ref="C3:F3"/>
    <mergeCell ref="K3:N3"/>
    <mergeCell ref="D6:F6"/>
    <mergeCell ref="L6:N6"/>
    <mergeCell ref="S6:V7"/>
    <mergeCell ref="D4:F4"/>
    <mergeCell ref="L4:N4"/>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48"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4"/>
  <dimension ref="B1:AF46"/>
  <sheetViews>
    <sheetView showGridLines="0" view="pageBreakPreview" zoomScale="70" zoomScaleNormal="100" zoomScaleSheetLayoutView="70" workbookViewId="0">
      <selection activeCell="B29" sqref="B29:J32"/>
    </sheetView>
  </sheetViews>
  <sheetFormatPr defaultRowHeight="14.25"/>
  <cols>
    <col min="1" max="1" width="3.25" style="68" customWidth="1"/>
    <col min="2" max="2" width="1" style="68" customWidth="1"/>
    <col min="3" max="3" width="9.375" style="68" customWidth="1"/>
    <col min="4" max="4" width="10.75" style="68" customWidth="1"/>
    <col min="5" max="5" width="1.75" style="68" customWidth="1"/>
    <col min="6" max="6" width="10.875" style="68" customWidth="1"/>
    <col min="7" max="7" width="1" style="68" customWidth="1"/>
    <col min="8" max="9" width="3.25" style="68" customWidth="1"/>
    <col min="10" max="10" width="1" style="68" customWidth="1"/>
    <col min="11" max="11" width="9.375" style="68" customWidth="1"/>
    <col min="12" max="12" width="10.75" style="68" customWidth="1"/>
    <col min="13" max="13" width="1.75" style="68" customWidth="1"/>
    <col min="14" max="14" width="10.875" style="68" customWidth="1"/>
    <col min="15" max="15" width="1" style="68" customWidth="1"/>
    <col min="16" max="17" width="3.25" style="68" customWidth="1"/>
    <col min="18" max="18" width="1" style="68" customWidth="1"/>
    <col min="19" max="19" width="9.375" style="68" customWidth="1"/>
    <col min="20" max="20" width="10.75" style="68" customWidth="1"/>
    <col min="21" max="21" width="1.75" style="68" customWidth="1"/>
    <col min="22" max="22" width="10.875" style="68" customWidth="1"/>
    <col min="23" max="23" width="1" style="68" customWidth="1"/>
    <col min="24" max="25" width="3.25" style="68" customWidth="1"/>
    <col min="26" max="26" width="1" style="68" customWidth="1"/>
    <col min="27" max="27" width="9.375" style="68" customWidth="1"/>
    <col min="28" max="28" width="10.75" style="68" customWidth="1"/>
    <col min="29" max="29" width="1.75" style="68" customWidth="1"/>
    <col min="30" max="30" width="10.875" style="68" customWidth="1"/>
    <col min="31" max="31" width="1" style="68" customWidth="1"/>
    <col min="32" max="32" width="3.25" style="68" customWidth="1"/>
    <col min="33" max="256" width="9" style="68"/>
    <col min="257" max="257" width="3.25" style="68" customWidth="1"/>
    <col min="258" max="258" width="1" style="68" customWidth="1"/>
    <col min="259" max="259" width="9.375" style="68" customWidth="1"/>
    <col min="260" max="260" width="10.75" style="68" customWidth="1"/>
    <col min="261" max="261" width="1.75" style="68" customWidth="1"/>
    <col min="262" max="262" width="10.875" style="68" customWidth="1"/>
    <col min="263" max="263" width="1" style="68" customWidth="1"/>
    <col min="264" max="265" width="3.25" style="68" customWidth="1"/>
    <col min="266" max="266" width="1" style="68" customWidth="1"/>
    <col min="267" max="267" width="9.375" style="68" customWidth="1"/>
    <col min="268" max="268" width="10.75" style="68" customWidth="1"/>
    <col min="269" max="269" width="1.75" style="68" customWidth="1"/>
    <col min="270" max="270" width="10.875" style="68" customWidth="1"/>
    <col min="271" max="271" width="1" style="68" customWidth="1"/>
    <col min="272" max="273" width="3.25" style="68" customWidth="1"/>
    <col min="274" max="274" width="1" style="68" customWidth="1"/>
    <col min="275" max="275" width="9.375" style="68" customWidth="1"/>
    <col min="276" max="276" width="10.75" style="68" customWidth="1"/>
    <col min="277" max="277" width="1.75" style="68" customWidth="1"/>
    <col min="278" max="278" width="10.875" style="68" customWidth="1"/>
    <col min="279" max="279" width="1" style="68" customWidth="1"/>
    <col min="280" max="281" width="3.25" style="68" customWidth="1"/>
    <col min="282" max="282" width="1" style="68" customWidth="1"/>
    <col min="283" max="283" width="9.375" style="68" customWidth="1"/>
    <col min="284" max="284" width="10.75" style="68" customWidth="1"/>
    <col min="285" max="285" width="1.75" style="68" customWidth="1"/>
    <col min="286" max="286" width="10.875" style="68" customWidth="1"/>
    <col min="287" max="287" width="1" style="68" customWidth="1"/>
    <col min="288" max="288" width="3.25" style="68" customWidth="1"/>
    <col min="289" max="512" width="9" style="68"/>
    <col min="513" max="513" width="3.25" style="68" customWidth="1"/>
    <col min="514" max="514" width="1" style="68" customWidth="1"/>
    <col min="515" max="515" width="9.375" style="68" customWidth="1"/>
    <col min="516" max="516" width="10.75" style="68" customWidth="1"/>
    <col min="517" max="517" width="1.75" style="68" customWidth="1"/>
    <col min="518" max="518" width="10.875" style="68" customWidth="1"/>
    <col min="519" max="519" width="1" style="68" customWidth="1"/>
    <col min="520" max="521" width="3.25" style="68" customWidth="1"/>
    <col min="522" max="522" width="1" style="68" customWidth="1"/>
    <col min="523" max="523" width="9.375" style="68" customWidth="1"/>
    <col min="524" max="524" width="10.75" style="68" customWidth="1"/>
    <col min="525" max="525" width="1.75" style="68" customWidth="1"/>
    <col min="526" max="526" width="10.875" style="68" customWidth="1"/>
    <col min="527" max="527" width="1" style="68" customWidth="1"/>
    <col min="528" max="529" width="3.25" style="68" customWidth="1"/>
    <col min="530" max="530" width="1" style="68" customWidth="1"/>
    <col min="531" max="531" width="9.375" style="68" customWidth="1"/>
    <col min="532" max="532" width="10.75" style="68" customWidth="1"/>
    <col min="533" max="533" width="1.75" style="68" customWidth="1"/>
    <col min="534" max="534" width="10.875" style="68" customWidth="1"/>
    <col min="535" max="535" width="1" style="68" customWidth="1"/>
    <col min="536" max="537" width="3.25" style="68" customWidth="1"/>
    <col min="538" max="538" width="1" style="68" customWidth="1"/>
    <col min="539" max="539" width="9.375" style="68" customWidth="1"/>
    <col min="540" max="540" width="10.75" style="68" customWidth="1"/>
    <col min="541" max="541" width="1.75" style="68" customWidth="1"/>
    <col min="542" max="542" width="10.875" style="68" customWidth="1"/>
    <col min="543" max="543" width="1" style="68" customWidth="1"/>
    <col min="544" max="544" width="3.25" style="68" customWidth="1"/>
    <col min="545" max="768" width="9" style="68"/>
    <col min="769" max="769" width="3.25" style="68" customWidth="1"/>
    <col min="770" max="770" width="1" style="68" customWidth="1"/>
    <col min="771" max="771" width="9.375" style="68" customWidth="1"/>
    <col min="772" max="772" width="10.75" style="68" customWidth="1"/>
    <col min="773" max="773" width="1.75" style="68" customWidth="1"/>
    <col min="774" max="774" width="10.875" style="68" customWidth="1"/>
    <col min="775" max="775" width="1" style="68" customWidth="1"/>
    <col min="776" max="777" width="3.25" style="68" customWidth="1"/>
    <col min="778" max="778" width="1" style="68" customWidth="1"/>
    <col min="779" max="779" width="9.375" style="68" customWidth="1"/>
    <col min="780" max="780" width="10.75" style="68" customWidth="1"/>
    <col min="781" max="781" width="1.75" style="68" customWidth="1"/>
    <col min="782" max="782" width="10.875" style="68" customWidth="1"/>
    <col min="783" max="783" width="1" style="68" customWidth="1"/>
    <col min="784" max="785" width="3.25" style="68" customWidth="1"/>
    <col min="786" max="786" width="1" style="68" customWidth="1"/>
    <col min="787" max="787" width="9.375" style="68" customWidth="1"/>
    <col min="788" max="788" width="10.75" style="68" customWidth="1"/>
    <col min="789" max="789" width="1.75" style="68" customWidth="1"/>
    <col min="790" max="790" width="10.875" style="68" customWidth="1"/>
    <col min="791" max="791" width="1" style="68" customWidth="1"/>
    <col min="792" max="793" width="3.25" style="68" customWidth="1"/>
    <col min="794" max="794" width="1" style="68" customWidth="1"/>
    <col min="795" max="795" width="9.375" style="68" customWidth="1"/>
    <col min="796" max="796" width="10.75" style="68" customWidth="1"/>
    <col min="797" max="797" width="1.75" style="68" customWidth="1"/>
    <col min="798" max="798" width="10.875" style="68" customWidth="1"/>
    <col min="799" max="799" width="1" style="68" customWidth="1"/>
    <col min="800" max="800" width="3.25" style="68" customWidth="1"/>
    <col min="801" max="1024" width="9" style="68"/>
    <col min="1025" max="1025" width="3.25" style="68" customWidth="1"/>
    <col min="1026" max="1026" width="1" style="68" customWidth="1"/>
    <col min="1027" max="1027" width="9.375" style="68" customWidth="1"/>
    <col min="1028" max="1028" width="10.75" style="68" customWidth="1"/>
    <col min="1029" max="1029" width="1.75" style="68" customWidth="1"/>
    <col min="1030" max="1030" width="10.875" style="68" customWidth="1"/>
    <col min="1031" max="1031" width="1" style="68" customWidth="1"/>
    <col min="1032" max="1033" width="3.25" style="68" customWidth="1"/>
    <col min="1034" max="1034" width="1" style="68" customWidth="1"/>
    <col min="1035" max="1035" width="9.375" style="68" customWidth="1"/>
    <col min="1036" max="1036" width="10.75" style="68" customWidth="1"/>
    <col min="1037" max="1037" width="1.75" style="68" customWidth="1"/>
    <col min="1038" max="1038" width="10.875" style="68" customWidth="1"/>
    <col min="1039" max="1039" width="1" style="68" customWidth="1"/>
    <col min="1040" max="1041" width="3.25" style="68" customWidth="1"/>
    <col min="1042" max="1042" width="1" style="68" customWidth="1"/>
    <col min="1043" max="1043" width="9.375" style="68" customWidth="1"/>
    <col min="1044" max="1044" width="10.75" style="68" customWidth="1"/>
    <col min="1045" max="1045" width="1.75" style="68" customWidth="1"/>
    <col min="1046" max="1046" width="10.875" style="68" customWidth="1"/>
    <col min="1047" max="1047" width="1" style="68" customWidth="1"/>
    <col min="1048" max="1049" width="3.25" style="68" customWidth="1"/>
    <col min="1050" max="1050" width="1" style="68" customWidth="1"/>
    <col min="1051" max="1051" width="9.375" style="68" customWidth="1"/>
    <col min="1052" max="1052" width="10.75" style="68" customWidth="1"/>
    <col min="1053" max="1053" width="1.75" style="68" customWidth="1"/>
    <col min="1054" max="1054" width="10.875" style="68" customWidth="1"/>
    <col min="1055" max="1055" width="1" style="68" customWidth="1"/>
    <col min="1056" max="1056" width="3.25" style="68" customWidth="1"/>
    <col min="1057" max="1280" width="9" style="68"/>
    <col min="1281" max="1281" width="3.25" style="68" customWidth="1"/>
    <col min="1282" max="1282" width="1" style="68" customWidth="1"/>
    <col min="1283" max="1283" width="9.375" style="68" customWidth="1"/>
    <col min="1284" max="1284" width="10.75" style="68" customWidth="1"/>
    <col min="1285" max="1285" width="1.75" style="68" customWidth="1"/>
    <col min="1286" max="1286" width="10.875" style="68" customWidth="1"/>
    <col min="1287" max="1287" width="1" style="68" customWidth="1"/>
    <col min="1288" max="1289" width="3.25" style="68" customWidth="1"/>
    <col min="1290" max="1290" width="1" style="68" customWidth="1"/>
    <col min="1291" max="1291" width="9.375" style="68" customWidth="1"/>
    <col min="1292" max="1292" width="10.75" style="68" customWidth="1"/>
    <col min="1293" max="1293" width="1.75" style="68" customWidth="1"/>
    <col min="1294" max="1294" width="10.875" style="68" customWidth="1"/>
    <col min="1295" max="1295" width="1" style="68" customWidth="1"/>
    <col min="1296" max="1297" width="3.25" style="68" customWidth="1"/>
    <col min="1298" max="1298" width="1" style="68" customWidth="1"/>
    <col min="1299" max="1299" width="9.375" style="68" customWidth="1"/>
    <col min="1300" max="1300" width="10.75" style="68" customWidth="1"/>
    <col min="1301" max="1301" width="1.75" style="68" customWidth="1"/>
    <col min="1302" max="1302" width="10.875" style="68" customWidth="1"/>
    <col min="1303" max="1303" width="1" style="68" customWidth="1"/>
    <col min="1304" max="1305" width="3.25" style="68" customWidth="1"/>
    <col min="1306" max="1306" width="1" style="68" customWidth="1"/>
    <col min="1307" max="1307" width="9.375" style="68" customWidth="1"/>
    <col min="1308" max="1308" width="10.75" style="68" customWidth="1"/>
    <col min="1309" max="1309" width="1.75" style="68" customWidth="1"/>
    <col min="1310" max="1310" width="10.875" style="68" customWidth="1"/>
    <col min="1311" max="1311" width="1" style="68" customWidth="1"/>
    <col min="1312" max="1312" width="3.25" style="68" customWidth="1"/>
    <col min="1313" max="1536" width="9" style="68"/>
    <col min="1537" max="1537" width="3.25" style="68" customWidth="1"/>
    <col min="1538" max="1538" width="1" style="68" customWidth="1"/>
    <col min="1539" max="1539" width="9.375" style="68" customWidth="1"/>
    <col min="1540" max="1540" width="10.75" style="68" customWidth="1"/>
    <col min="1541" max="1541" width="1.75" style="68" customWidth="1"/>
    <col min="1542" max="1542" width="10.875" style="68" customWidth="1"/>
    <col min="1543" max="1543" width="1" style="68" customWidth="1"/>
    <col min="1544" max="1545" width="3.25" style="68" customWidth="1"/>
    <col min="1546" max="1546" width="1" style="68" customWidth="1"/>
    <col min="1547" max="1547" width="9.375" style="68" customWidth="1"/>
    <col min="1548" max="1548" width="10.75" style="68" customWidth="1"/>
    <col min="1549" max="1549" width="1.75" style="68" customWidth="1"/>
    <col min="1550" max="1550" width="10.875" style="68" customWidth="1"/>
    <col min="1551" max="1551" width="1" style="68" customWidth="1"/>
    <col min="1552" max="1553" width="3.25" style="68" customWidth="1"/>
    <col min="1554" max="1554" width="1" style="68" customWidth="1"/>
    <col min="1555" max="1555" width="9.375" style="68" customWidth="1"/>
    <col min="1556" max="1556" width="10.75" style="68" customWidth="1"/>
    <col min="1557" max="1557" width="1.75" style="68" customWidth="1"/>
    <col min="1558" max="1558" width="10.875" style="68" customWidth="1"/>
    <col min="1559" max="1559" width="1" style="68" customWidth="1"/>
    <col min="1560" max="1561" width="3.25" style="68" customWidth="1"/>
    <col min="1562" max="1562" width="1" style="68" customWidth="1"/>
    <col min="1563" max="1563" width="9.375" style="68" customWidth="1"/>
    <col min="1564" max="1564" width="10.75" style="68" customWidth="1"/>
    <col min="1565" max="1565" width="1.75" style="68" customWidth="1"/>
    <col min="1566" max="1566" width="10.875" style="68" customWidth="1"/>
    <col min="1567" max="1567" width="1" style="68" customWidth="1"/>
    <col min="1568" max="1568" width="3.25" style="68" customWidth="1"/>
    <col min="1569" max="1792" width="9" style="68"/>
    <col min="1793" max="1793" width="3.25" style="68" customWidth="1"/>
    <col min="1794" max="1794" width="1" style="68" customWidth="1"/>
    <col min="1795" max="1795" width="9.375" style="68" customWidth="1"/>
    <col min="1796" max="1796" width="10.75" style="68" customWidth="1"/>
    <col min="1797" max="1797" width="1.75" style="68" customWidth="1"/>
    <col min="1798" max="1798" width="10.875" style="68" customWidth="1"/>
    <col min="1799" max="1799" width="1" style="68" customWidth="1"/>
    <col min="1800" max="1801" width="3.25" style="68" customWidth="1"/>
    <col min="1802" max="1802" width="1" style="68" customWidth="1"/>
    <col min="1803" max="1803" width="9.375" style="68" customWidth="1"/>
    <col min="1804" max="1804" width="10.75" style="68" customWidth="1"/>
    <col min="1805" max="1805" width="1.75" style="68" customWidth="1"/>
    <col min="1806" max="1806" width="10.875" style="68" customWidth="1"/>
    <col min="1807" max="1807" width="1" style="68" customWidth="1"/>
    <col min="1808" max="1809" width="3.25" style="68" customWidth="1"/>
    <col min="1810" max="1810" width="1" style="68" customWidth="1"/>
    <col min="1811" max="1811" width="9.375" style="68" customWidth="1"/>
    <col min="1812" max="1812" width="10.75" style="68" customWidth="1"/>
    <col min="1813" max="1813" width="1.75" style="68" customWidth="1"/>
    <col min="1814" max="1814" width="10.875" style="68" customWidth="1"/>
    <col min="1815" max="1815" width="1" style="68" customWidth="1"/>
    <col min="1816" max="1817" width="3.25" style="68" customWidth="1"/>
    <col min="1818" max="1818" width="1" style="68" customWidth="1"/>
    <col min="1819" max="1819" width="9.375" style="68" customWidth="1"/>
    <col min="1820" max="1820" width="10.75" style="68" customWidth="1"/>
    <col min="1821" max="1821" width="1.75" style="68" customWidth="1"/>
    <col min="1822" max="1822" width="10.875" style="68" customWidth="1"/>
    <col min="1823" max="1823" width="1" style="68" customWidth="1"/>
    <col min="1824" max="1824" width="3.25" style="68" customWidth="1"/>
    <col min="1825" max="2048" width="9" style="68"/>
    <col min="2049" max="2049" width="3.25" style="68" customWidth="1"/>
    <col min="2050" max="2050" width="1" style="68" customWidth="1"/>
    <col min="2051" max="2051" width="9.375" style="68" customWidth="1"/>
    <col min="2052" max="2052" width="10.75" style="68" customWidth="1"/>
    <col min="2053" max="2053" width="1.75" style="68" customWidth="1"/>
    <col min="2054" max="2054" width="10.875" style="68" customWidth="1"/>
    <col min="2055" max="2055" width="1" style="68" customWidth="1"/>
    <col min="2056" max="2057" width="3.25" style="68" customWidth="1"/>
    <col min="2058" max="2058" width="1" style="68" customWidth="1"/>
    <col min="2059" max="2059" width="9.375" style="68" customWidth="1"/>
    <col min="2060" max="2060" width="10.75" style="68" customWidth="1"/>
    <col min="2061" max="2061" width="1.75" style="68" customWidth="1"/>
    <col min="2062" max="2062" width="10.875" style="68" customWidth="1"/>
    <col min="2063" max="2063" width="1" style="68" customWidth="1"/>
    <col min="2064" max="2065" width="3.25" style="68" customWidth="1"/>
    <col min="2066" max="2066" width="1" style="68" customWidth="1"/>
    <col min="2067" max="2067" width="9.375" style="68" customWidth="1"/>
    <col min="2068" max="2068" width="10.75" style="68" customWidth="1"/>
    <col min="2069" max="2069" width="1.75" style="68" customWidth="1"/>
    <col min="2070" max="2070" width="10.875" style="68" customWidth="1"/>
    <col min="2071" max="2071" width="1" style="68" customWidth="1"/>
    <col min="2072" max="2073" width="3.25" style="68" customWidth="1"/>
    <col min="2074" max="2074" width="1" style="68" customWidth="1"/>
    <col min="2075" max="2075" width="9.375" style="68" customWidth="1"/>
    <col min="2076" max="2076" width="10.75" style="68" customWidth="1"/>
    <col min="2077" max="2077" width="1.75" style="68" customWidth="1"/>
    <col min="2078" max="2078" width="10.875" style="68" customWidth="1"/>
    <col min="2079" max="2079" width="1" style="68" customWidth="1"/>
    <col min="2080" max="2080" width="3.25" style="68" customWidth="1"/>
    <col min="2081" max="2304" width="9" style="68"/>
    <col min="2305" max="2305" width="3.25" style="68" customWidth="1"/>
    <col min="2306" max="2306" width="1" style="68" customWidth="1"/>
    <col min="2307" max="2307" width="9.375" style="68" customWidth="1"/>
    <col min="2308" max="2308" width="10.75" style="68" customWidth="1"/>
    <col min="2309" max="2309" width="1.75" style="68" customWidth="1"/>
    <col min="2310" max="2310" width="10.875" style="68" customWidth="1"/>
    <col min="2311" max="2311" width="1" style="68" customWidth="1"/>
    <col min="2312" max="2313" width="3.25" style="68" customWidth="1"/>
    <col min="2314" max="2314" width="1" style="68" customWidth="1"/>
    <col min="2315" max="2315" width="9.375" style="68" customWidth="1"/>
    <col min="2316" max="2316" width="10.75" style="68" customWidth="1"/>
    <col min="2317" max="2317" width="1.75" style="68" customWidth="1"/>
    <col min="2318" max="2318" width="10.875" style="68" customWidth="1"/>
    <col min="2319" max="2319" width="1" style="68" customWidth="1"/>
    <col min="2320" max="2321" width="3.25" style="68" customWidth="1"/>
    <col min="2322" max="2322" width="1" style="68" customWidth="1"/>
    <col min="2323" max="2323" width="9.375" style="68" customWidth="1"/>
    <col min="2324" max="2324" width="10.75" style="68" customWidth="1"/>
    <col min="2325" max="2325" width="1.75" style="68" customWidth="1"/>
    <col min="2326" max="2326" width="10.875" style="68" customWidth="1"/>
    <col min="2327" max="2327" width="1" style="68" customWidth="1"/>
    <col min="2328" max="2329" width="3.25" style="68" customWidth="1"/>
    <col min="2330" max="2330" width="1" style="68" customWidth="1"/>
    <col min="2331" max="2331" width="9.375" style="68" customWidth="1"/>
    <col min="2332" max="2332" width="10.75" style="68" customWidth="1"/>
    <col min="2333" max="2333" width="1.75" style="68" customWidth="1"/>
    <col min="2334" max="2334" width="10.875" style="68" customWidth="1"/>
    <col min="2335" max="2335" width="1" style="68" customWidth="1"/>
    <col min="2336" max="2336" width="3.25" style="68" customWidth="1"/>
    <col min="2337" max="2560" width="9" style="68"/>
    <col min="2561" max="2561" width="3.25" style="68" customWidth="1"/>
    <col min="2562" max="2562" width="1" style="68" customWidth="1"/>
    <col min="2563" max="2563" width="9.375" style="68" customWidth="1"/>
    <col min="2564" max="2564" width="10.75" style="68" customWidth="1"/>
    <col min="2565" max="2565" width="1.75" style="68" customWidth="1"/>
    <col min="2566" max="2566" width="10.875" style="68" customWidth="1"/>
    <col min="2567" max="2567" width="1" style="68" customWidth="1"/>
    <col min="2568" max="2569" width="3.25" style="68" customWidth="1"/>
    <col min="2570" max="2570" width="1" style="68" customWidth="1"/>
    <col min="2571" max="2571" width="9.375" style="68" customWidth="1"/>
    <col min="2572" max="2572" width="10.75" style="68" customWidth="1"/>
    <col min="2573" max="2573" width="1.75" style="68" customWidth="1"/>
    <col min="2574" max="2574" width="10.875" style="68" customWidth="1"/>
    <col min="2575" max="2575" width="1" style="68" customWidth="1"/>
    <col min="2576" max="2577" width="3.25" style="68" customWidth="1"/>
    <col min="2578" max="2578" width="1" style="68" customWidth="1"/>
    <col min="2579" max="2579" width="9.375" style="68" customWidth="1"/>
    <col min="2580" max="2580" width="10.75" style="68" customWidth="1"/>
    <col min="2581" max="2581" width="1.75" style="68" customWidth="1"/>
    <col min="2582" max="2582" width="10.875" style="68" customWidth="1"/>
    <col min="2583" max="2583" width="1" style="68" customWidth="1"/>
    <col min="2584" max="2585" width="3.25" style="68" customWidth="1"/>
    <col min="2586" max="2586" width="1" style="68" customWidth="1"/>
    <col min="2587" max="2587" width="9.375" style="68" customWidth="1"/>
    <col min="2588" max="2588" width="10.75" style="68" customWidth="1"/>
    <col min="2589" max="2589" width="1.75" style="68" customWidth="1"/>
    <col min="2590" max="2590" width="10.875" style="68" customWidth="1"/>
    <col min="2591" max="2591" width="1" style="68" customWidth="1"/>
    <col min="2592" max="2592" width="3.25" style="68" customWidth="1"/>
    <col min="2593" max="2816" width="9" style="68"/>
    <col min="2817" max="2817" width="3.25" style="68" customWidth="1"/>
    <col min="2818" max="2818" width="1" style="68" customWidth="1"/>
    <col min="2819" max="2819" width="9.375" style="68" customWidth="1"/>
    <col min="2820" max="2820" width="10.75" style="68" customWidth="1"/>
    <col min="2821" max="2821" width="1.75" style="68" customWidth="1"/>
    <col min="2822" max="2822" width="10.875" style="68" customWidth="1"/>
    <col min="2823" max="2823" width="1" style="68" customWidth="1"/>
    <col min="2824" max="2825" width="3.25" style="68" customWidth="1"/>
    <col min="2826" max="2826" width="1" style="68" customWidth="1"/>
    <col min="2827" max="2827" width="9.375" style="68" customWidth="1"/>
    <col min="2828" max="2828" width="10.75" style="68" customWidth="1"/>
    <col min="2829" max="2829" width="1.75" style="68" customWidth="1"/>
    <col min="2830" max="2830" width="10.875" style="68" customWidth="1"/>
    <col min="2831" max="2831" width="1" style="68" customWidth="1"/>
    <col min="2832" max="2833" width="3.25" style="68" customWidth="1"/>
    <col min="2834" max="2834" width="1" style="68" customWidth="1"/>
    <col min="2835" max="2835" width="9.375" style="68" customWidth="1"/>
    <col min="2836" max="2836" width="10.75" style="68" customWidth="1"/>
    <col min="2837" max="2837" width="1.75" style="68" customWidth="1"/>
    <col min="2838" max="2838" width="10.875" style="68" customWidth="1"/>
    <col min="2839" max="2839" width="1" style="68" customWidth="1"/>
    <col min="2840" max="2841" width="3.25" style="68" customWidth="1"/>
    <col min="2842" max="2842" width="1" style="68" customWidth="1"/>
    <col min="2843" max="2843" width="9.375" style="68" customWidth="1"/>
    <col min="2844" max="2844" width="10.75" style="68" customWidth="1"/>
    <col min="2845" max="2845" width="1.75" style="68" customWidth="1"/>
    <col min="2846" max="2846" width="10.875" style="68" customWidth="1"/>
    <col min="2847" max="2847" width="1" style="68" customWidth="1"/>
    <col min="2848" max="2848" width="3.25" style="68" customWidth="1"/>
    <col min="2849" max="3072" width="9" style="68"/>
    <col min="3073" max="3073" width="3.25" style="68" customWidth="1"/>
    <col min="3074" max="3074" width="1" style="68" customWidth="1"/>
    <col min="3075" max="3075" width="9.375" style="68" customWidth="1"/>
    <col min="3076" max="3076" width="10.75" style="68" customWidth="1"/>
    <col min="3077" max="3077" width="1.75" style="68" customWidth="1"/>
    <col min="3078" max="3078" width="10.875" style="68" customWidth="1"/>
    <col min="3079" max="3079" width="1" style="68" customWidth="1"/>
    <col min="3080" max="3081" width="3.25" style="68" customWidth="1"/>
    <col min="3082" max="3082" width="1" style="68" customWidth="1"/>
    <col min="3083" max="3083" width="9.375" style="68" customWidth="1"/>
    <col min="3084" max="3084" width="10.75" style="68" customWidth="1"/>
    <col min="3085" max="3085" width="1.75" style="68" customWidth="1"/>
    <col min="3086" max="3086" width="10.875" style="68" customWidth="1"/>
    <col min="3087" max="3087" width="1" style="68" customWidth="1"/>
    <col min="3088" max="3089" width="3.25" style="68" customWidth="1"/>
    <col min="3090" max="3090" width="1" style="68" customWidth="1"/>
    <col min="3091" max="3091" width="9.375" style="68" customWidth="1"/>
    <col min="3092" max="3092" width="10.75" style="68" customWidth="1"/>
    <col min="3093" max="3093" width="1.75" style="68" customWidth="1"/>
    <col min="3094" max="3094" width="10.875" style="68" customWidth="1"/>
    <col min="3095" max="3095" width="1" style="68" customWidth="1"/>
    <col min="3096" max="3097" width="3.25" style="68" customWidth="1"/>
    <col min="3098" max="3098" width="1" style="68" customWidth="1"/>
    <col min="3099" max="3099" width="9.375" style="68" customWidth="1"/>
    <col min="3100" max="3100" width="10.75" style="68" customWidth="1"/>
    <col min="3101" max="3101" width="1.75" style="68" customWidth="1"/>
    <col min="3102" max="3102" width="10.875" style="68" customWidth="1"/>
    <col min="3103" max="3103" width="1" style="68" customWidth="1"/>
    <col min="3104" max="3104" width="3.25" style="68" customWidth="1"/>
    <col min="3105" max="3328" width="9" style="68"/>
    <col min="3329" max="3329" width="3.25" style="68" customWidth="1"/>
    <col min="3330" max="3330" width="1" style="68" customWidth="1"/>
    <col min="3331" max="3331" width="9.375" style="68" customWidth="1"/>
    <col min="3332" max="3332" width="10.75" style="68" customWidth="1"/>
    <col min="3333" max="3333" width="1.75" style="68" customWidth="1"/>
    <col min="3334" max="3334" width="10.875" style="68" customWidth="1"/>
    <col min="3335" max="3335" width="1" style="68" customWidth="1"/>
    <col min="3336" max="3337" width="3.25" style="68" customWidth="1"/>
    <col min="3338" max="3338" width="1" style="68" customWidth="1"/>
    <col min="3339" max="3339" width="9.375" style="68" customWidth="1"/>
    <col min="3340" max="3340" width="10.75" style="68" customWidth="1"/>
    <col min="3341" max="3341" width="1.75" style="68" customWidth="1"/>
    <col min="3342" max="3342" width="10.875" style="68" customWidth="1"/>
    <col min="3343" max="3343" width="1" style="68" customWidth="1"/>
    <col min="3344" max="3345" width="3.25" style="68" customWidth="1"/>
    <col min="3346" max="3346" width="1" style="68" customWidth="1"/>
    <col min="3347" max="3347" width="9.375" style="68" customWidth="1"/>
    <col min="3348" max="3348" width="10.75" style="68" customWidth="1"/>
    <col min="3349" max="3349" width="1.75" style="68" customWidth="1"/>
    <col min="3350" max="3350" width="10.875" style="68" customWidth="1"/>
    <col min="3351" max="3351" width="1" style="68" customWidth="1"/>
    <col min="3352" max="3353" width="3.25" style="68" customWidth="1"/>
    <col min="3354" max="3354" width="1" style="68" customWidth="1"/>
    <col min="3355" max="3355" width="9.375" style="68" customWidth="1"/>
    <col min="3356" max="3356" width="10.75" style="68" customWidth="1"/>
    <col min="3357" max="3357" width="1.75" style="68" customWidth="1"/>
    <col min="3358" max="3358" width="10.875" style="68" customWidth="1"/>
    <col min="3359" max="3359" width="1" style="68" customWidth="1"/>
    <col min="3360" max="3360" width="3.25" style="68" customWidth="1"/>
    <col min="3361" max="3584" width="9" style="68"/>
    <col min="3585" max="3585" width="3.25" style="68" customWidth="1"/>
    <col min="3586" max="3586" width="1" style="68" customWidth="1"/>
    <col min="3587" max="3587" width="9.375" style="68" customWidth="1"/>
    <col min="3588" max="3588" width="10.75" style="68" customWidth="1"/>
    <col min="3589" max="3589" width="1.75" style="68" customWidth="1"/>
    <col min="3590" max="3590" width="10.875" style="68" customWidth="1"/>
    <col min="3591" max="3591" width="1" style="68" customWidth="1"/>
    <col min="3592" max="3593" width="3.25" style="68" customWidth="1"/>
    <col min="3594" max="3594" width="1" style="68" customWidth="1"/>
    <col min="3595" max="3595" width="9.375" style="68" customWidth="1"/>
    <col min="3596" max="3596" width="10.75" style="68" customWidth="1"/>
    <col min="3597" max="3597" width="1.75" style="68" customWidth="1"/>
    <col min="3598" max="3598" width="10.875" style="68" customWidth="1"/>
    <col min="3599" max="3599" width="1" style="68" customWidth="1"/>
    <col min="3600" max="3601" width="3.25" style="68" customWidth="1"/>
    <col min="3602" max="3602" width="1" style="68" customWidth="1"/>
    <col min="3603" max="3603" width="9.375" style="68" customWidth="1"/>
    <col min="3604" max="3604" width="10.75" style="68" customWidth="1"/>
    <col min="3605" max="3605" width="1.75" style="68" customWidth="1"/>
    <col min="3606" max="3606" width="10.875" style="68" customWidth="1"/>
    <col min="3607" max="3607" width="1" style="68" customWidth="1"/>
    <col min="3608" max="3609" width="3.25" style="68" customWidth="1"/>
    <col min="3610" max="3610" width="1" style="68" customWidth="1"/>
    <col min="3611" max="3611" width="9.375" style="68" customWidth="1"/>
    <col min="3612" max="3612" width="10.75" style="68" customWidth="1"/>
    <col min="3613" max="3613" width="1.75" style="68" customWidth="1"/>
    <col min="3614" max="3614" width="10.875" style="68" customWidth="1"/>
    <col min="3615" max="3615" width="1" style="68" customWidth="1"/>
    <col min="3616" max="3616" width="3.25" style="68" customWidth="1"/>
    <col min="3617" max="3840" width="9" style="68"/>
    <col min="3841" max="3841" width="3.25" style="68" customWidth="1"/>
    <col min="3842" max="3842" width="1" style="68" customWidth="1"/>
    <col min="3843" max="3843" width="9.375" style="68" customWidth="1"/>
    <col min="3844" max="3844" width="10.75" style="68" customWidth="1"/>
    <col min="3845" max="3845" width="1.75" style="68" customWidth="1"/>
    <col min="3846" max="3846" width="10.875" style="68" customWidth="1"/>
    <col min="3847" max="3847" width="1" style="68" customWidth="1"/>
    <col min="3848" max="3849" width="3.25" style="68" customWidth="1"/>
    <col min="3850" max="3850" width="1" style="68" customWidth="1"/>
    <col min="3851" max="3851" width="9.375" style="68" customWidth="1"/>
    <col min="3852" max="3852" width="10.75" style="68" customWidth="1"/>
    <col min="3853" max="3853" width="1.75" style="68" customWidth="1"/>
    <col min="3854" max="3854" width="10.875" style="68" customWidth="1"/>
    <col min="3855" max="3855" width="1" style="68" customWidth="1"/>
    <col min="3856" max="3857" width="3.25" style="68" customWidth="1"/>
    <col min="3858" max="3858" width="1" style="68" customWidth="1"/>
    <col min="3859" max="3859" width="9.375" style="68" customWidth="1"/>
    <col min="3860" max="3860" width="10.75" style="68" customWidth="1"/>
    <col min="3861" max="3861" width="1.75" style="68" customWidth="1"/>
    <col min="3862" max="3862" width="10.875" style="68" customWidth="1"/>
    <col min="3863" max="3863" width="1" style="68" customWidth="1"/>
    <col min="3864" max="3865" width="3.25" style="68" customWidth="1"/>
    <col min="3866" max="3866" width="1" style="68" customWidth="1"/>
    <col min="3867" max="3867" width="9.375" style="68" customWidth="1"/>
    <col min="3868" max="3868" width="10.75" style="68" customWidth="1"/>
    <col min="3869" max="3869" width="1.75" style="68" customWidth="1"/>
    <col min="3870" max="3870" width="10.875" style="68" customWidth="1"/>
    <col min="3871" max="3871" width="1" style="68" customWidth="1"/>
    <col min="3872" max="3872" width="3.25" style="68" customWidth="1"/>
    <col min="3873" max="4096" width="9" style="68"/>
    <col min="4097" max="4097" width="3.25" style="68" customWidth="1"/>
    <col min="4098" max="4098" width="1" style="68" customWidth="1"/>
    <col min="4099" max="4099" width="9.375" style="68" customWidth="1"/>
    <col min="4100" max="4100" width="10.75" style="68" customWidth="1"/>
    <col min="4101" max="4101" width="1.75" style="68" customWidth="1"/>
    <col min="4102" max="4102" width="10.875" style="68" customWidth="1"/>
    <col min="4103" max="4103" width="1" style="68" customWidth="1"/>
    <col min="4104" max="4105" width="3.25" style="68" customWidth="1"/>
    <col min="4106" max="4106" width="1" style="68" customWidth="1"/>
    <col min="4107" max="4107" width="9.375" style="68" customWidth="1"/>
    <col min="4108" max="4108" width="10.75" style="68" customWidth="1"/>
    <col min="4109" max="4109" width="1.75" style="68" customWidth="1"/>
    <col min="4110" max="4110" width="10.875" style="68" customWidth="1"/>
    <col min="4111" max="4111" width="1" style="68" customWidth="1"/>
    <col min="4112" max="4113" width="3.25" style="68" customWidth="1"/>
    <col min="4114" max="4114" width="1" style="68" customWidth="1"/>
    <col min="4115" max="4115" width="9.375" style="68" customWidth="1"/>
    <col min="4116" max="4116" width="10.75" style="68" customWidth="1"/>
    <col min="4117" max="4117" width="1.75" style="68" customWidth="1"/>
    <col min="4118" max="4118" width="10.875" style="68" customWidth="1"/>
    <col min="4119" max="4119" width="1" style="68" customWidth="1"/>
    <col min="4120" max="4121" width="3.25" style="68" customWidth="1"/>
    <col min="4122" max="4122" width="1" style="68" customWidth="1"/>
    <col min="4123" max="4123" width="9.375" style="68" customWidth="1"/>
    <col min="4124" max="4124" width="10.75" style="68" customWidth="1"/>
    <col min="4125" max="4125" width="1.75" style="68" customWidth="1"/>
    <col min="4126" max="4126" width="10.875" style="68" customWidth="1"/>
    <col min="4127" max="4127" width="1" style="68" customWidth="1"/>
    <col min="4128" max="4128" width="3.25" style="68" customWidth="1"/>
    <col min="4129" max="4352" width="9" style="68"/>
    <col min="4353" max="4353" width="3.25" style="68" customWidth="1"/>
    <col min="4354" max="4354" width="1" style="68" customWidth="1"/>
    <col min="4355" max="4355" width="9.375" style="68" customWidth="1"/>
    <col min="4356" max="4356" width="10.75" style="68" customWidth="1"/>
    <col min="4357" max="4357" width="1.75" style="68" customWidth="1"/>
    <col min="4358" max="4358" width="10.875" style="68" customWidth="1"/>
    <col min="4359" max="4359" width="1" style="68" customWidth="1"/>
    <col min="4360" max="4361" width="3.25" style="68" customWidth="1"/>
    <col min="4362" max="4362" width="1" style="68" customWidth="1"/>
    <col min="4363" max="4363" width="9.375" style="68" customWidth="1"/>
    <col min="4364" max="4364" width="10.75" style="68" customWidth="1"/>
    <col min="4365" max="4365" width="1.75" style="68" customWidth="1"/>
    <col min="4366" max="4366" width="10.875" style="68" customWidth="1"/>
    <col min="4367" max="4367" width="1" style="68" customWidth="1"/>
    <col min="4368" max="4369" width="3.25" style="68" customWidth="1"/>
    <col min="4370" max="4370" width="1" style="68" customWidth="1"/>
    <col min="4371" max="4371" width="9.375" style="68" customWidth="1"/>
    <col min="4372" max="4372" width="10.75" style="68" customWidth="1"/>
    <col min="4373" max="4373" width="1.75" style="68" customWidth="1"/>
    <col min="4374" max="4374" width="10.875" style="68" customWidth="1"/>
    <col min="4375" max="4375" width="1" style="68" customWidth="1"/>
    <col min="4376" max="4377" width="3.25" style="68" customWidth="1"/>
    <col min="4378" max="4378" width="1" style="68" customWidth="1"/>
    <col min="4379" max="4379" width="9.375" style="68" customWidth="1"/>
    <col min="4380" max="4380" width="10.75" style="68" customWidth="1"/>
    <col min="4381" max="4381" width="1.75" style="68" customWidth="1"/>
    <col min="4382" max="4382" width="10.875" style="68" customWidth="1"/>
    <col min="4383" max="4383" width="1" style="68" customWidth="1"/>
    <col min="4384" max="4384" width="3.25" style="68" customWidth="1"/>
    <col min="4385" max="4608" width="9" style="68"/>
    <col min="4609" max="4609" width="3.25" style="68" customWidth="1"/>
    <col min="4610" max="4610" width="1" style="68" customWidth="1"/>
    <col min="4611" max="4611" width="9.375" style="68" customWidth="1"/>
    <col min="4612" max="4612" width="10.75" style="68" customWidth="1"/>
    <col min="4613" max="4613" width="1.75" style="68" customWidth="1"/>
    <col min="4614" max="4614" width="10.875" style="68" customWidth="1"/>
    <col min="4615" max="4615" width="1" style="68" customWidth="1"/>
    <col min="4616" max="4617" width="3.25" style="68" customWidth="1"/>
    <col min="4618" max="4618" width="1" style="68" customWidth="1"/>
    <col min="4619" max="4619" width="9.375" style="68" customWidth="1"/>
    <col min="4620" max="4620" width="10.75" style="68" customWidth="1"/>
    <col min="4621" max="4621" width="1.75" style="68" customWidth="1"/>
    <col min="4622" max="4622" width="10.875" style="68" customWidth="1"/>
    <col min="4623" max="4623" width="1" style="68" customWidth="1"/>
    <col min="4624" max="4625" width="3.25" style="68" customWidth="1"/>
    <col min="4626" max="4626" width="1" style="68" customWidth="1"/>
    <col min="4627" max="4627" width="9.375" style="68" customWidth="1"/>
    <col min="4628" max="4628" width="10.75" style="68" customWidth="1"/>
    <col min="4629" max="4629" width="1.75" style="68" customWidth="1"/>
    <col min="4630" max="4630" width="10.875" style="68" customWidth="1"/>
    <col min="4631" max="4631" width="1" style="68" customWidth="1"/>
    <col min="4632" max="4633" width="3.25" style="68" customWidth="1"/>
    <col min="4634" max="4634" width="1" style="68" customWidth="1"/>
    <col min="4635" max="4635" width="9.375" style="68" customWidth="1"/>
    <col min="4636" max="4636" width="10.75" style="68" customWidth="1"/>
    <col min="4637" max="4637" width="1.75" style="68" customWidth="1"/>
    <col min="4638" max="4638" width="10.875" style="68" customWidth="1"/>
    <col min="4639" max="4639" width="1" style="68" customWidth="1"/>
    <col min="4640" max="4640" width="3.25" style="68" customWidth="1"/>
    <col min="4641" max="4864" width="9" style="68"/>
    <col min="4865" max="4865" width="3.25" style="68" customWidth="1"/>
    <col min="4866" max="4866" width="1" style="68" customWidth="1"/>
    <col min="4867" max="4867" width="9.375" style="68" customWidth="1"/>
    <col min="4868" max="4868" width="10.75" style="68" customWidth="1"/>
    <col min="4869" max="4869" width="1.75" style="68" customWidth="1"/>
    <col min="4870" max="4870" width="10.875" style="68" customWidth="1"/>
    <col min="4871" max="4871" width="1" style="68" customWidth="1"/>
    <col min="4872" max="4873" width="3.25" style="68" customWidth="1"/>
    <col min="4874" max="4874" width="1" style="68" customWidth="1"/>
    <col min="4875" max="4875" width="9.375" style="68" customWidth="1"/>
    <col min="4876" max="4876" width="10.75" style="68" customWidth="1"/>
    <col min="4877" max="4877" width="1.75" style="68" customWidth="1"/>
    <col min="4878" max="4878" width="10.875" style="68" customWidth="1"/>
    <col min="4879" max="4879" width="1" style="68" customWidth="1"/>
    <col min="4880" max="4881" width="3.25" style="68" customWidth="1"/>
    <col min="4882" max="4882" width="1" style="68" customWidth="1"/>
    <col min="4883" max="4883" width="9.375" style="68" customWidth="1"/>
    <col min="4884" max="4884" width="10.75" style="68" customWidth="1"/>
    <col min="4885" max="4885" width="1.75" style="68" customWidth="1"/>
    <col min="4886" max="4886" width="10.875" style="68" customWidth="1"/>
    <col min="4887" max="4887" width="1" style="68" customWidth="1"/>
    <col min="4888" max="4889" width="3.25" style="68" customWidth="1"/>
    <col min="4890" max="4890" width="1" style="68" customWidth="1"/>
    <col min="4891" max="4891" width="9.375" style="68" customWidth="1"/>
    <col min="4892" max="4892" width="10.75" style="68" customWidth="1"/>
    <col min="4893" max="4893" width="1.75" style="68" customWidth="1"/>
    <col min="4894" max="4894" width="10.875" style="68" customWidth="1"/>
    <col min="4895" max="4895" width="1" style="68" customWidth="1"/>
    <col min="4896" max="4896" width="3.25" style="68" customWidth="1"/>
    <col min="4897" max="5120" width="9" style="68"/>
    <col min="5121" max="5121" width="3.25" style="68" customWidth="1"/>
    <col min="5122" max="5122" width="1" style="68" customWidth="1"/>
    <col min="5123" max="5123" width="9.375" style="68" customWidth="1"/>
    <col min="5124" max="5124" width="10.75" style="68" customWidth="1"/>
    <col min="5125" max="5125" width="1.75" style="68" customWidth="1"/>
    <col min="5126" max="5126" width="10.875" style="68" customWidth="1"/>
    <col min="5127" max="5127" width="1" style="68" customWidth="1"/>
    <col min="5128" max="5129" width="3.25" style="68" customWidth="1"/>
    <col min="5130" max="5130" width="1" style="68" customWidth="1"/>
    <col min="5131" max="5131" width="9.375" style="68" customWidth="1"/>
    <col min="5132" max="5132" width="10.75" style="68" customWidth="1"/>
    <col min="5133" max="5133" width="1.75" style="68" customWidth="1"/>
    <col min="5134" max="5134" width="10.875" style="68" customWidth="1"/>
    <col min="5135" max="5135" width="1" style="68" customWidth="1"/>
    <col min="5136" max="5137" width="3.25" style="68" customWidth="1"/>
    <col min="5138" max="5138" width="1" style="68" customWidth="1"/>
    <col min="5139" max="5139" width="9.375" style="68" customWidth="1"/>
    <col min="5140" max="5140" width="10.75" style="68" customWidth="1"/>
    <col min="5141" max="5141" width="1.75" style="68" customWidth="1"/>
    <col min="5142" max="5142" width="10.875" style="68" customWidth="1"/>
    <col min="5143" max="5143" width="1" style="68" customWidth="1"/>
    <col min="5144" max="5145" width="3.25" style="68" customWidth="1"/>
    <col min="5146" max="5146" width="1" style="68" customWidth="1"/>
    <col min="5147" max="5147" width="9.375" style="68" customWidth="1"/>
    <col min="5148" max="5148" width="10.75" style="68" customWidth="1"/>
    <col min="5149" max="5149" width="1.75" style="68" customWidth="1"/>
    <col min="5150" max="5150" width="10.875" style="68" customWidth="1"/>
    <col min="5151" max="5151" width="1" style="68" customWidth="1"/>
    <col min="5152" max="5152" width="3.25" style="68" customWidth="1"/>
    <col min="5153" max="5376" width="9" style="68"/>
    <col min="5377" max="5377" width="3.25" style="68" customWidth="1"/>
    <col min="5378" max="5378" width="1" style="68" customWidth="1"/>
    <col min="5379" max="5379" width="9.375" style="68" customWidth="1"/>
    <col min="5380" max="5380" width="10.75" style="68" customWidth="1"/>
    <col min="5381" max="5381" width="1.75" style="68" customWidth="1"/>
    <col min="5382" max="5382" width="10.875" style="68" customWidth="1"/>
    <col min="5383" max="5383" width="1" style="68" customWidth="1"/>
    <col min="5384" max="5385" width="3.25" style="68" customWidth="1"/>
    <col min="5386" max="5386" width="1" style="68" customWidth="1"/>
    <col min="5387" max="5387" width="9.375" style="68" customWidth="1"/>
    <col min="5388" max="5388" width="10.75" style="68" customWidth="1"/>
    <col min="5389" max="5389" width="1.75" style="68" customWidth="1"/>
    <col min="5390" max="5390" width="10.875" style="68" customWidth="1"/>
    <col min="5391" max="5391" width="1" style="68" customWidth="1"/>
    <col min="5392" max="5393" width="3.25" style="68" customWidth="1"/>
    <col min="5394" max="5394" width="1" style="68" customWidth="1"/>
    <col min="5395" max="5395" width="9.375" style="68" customWidth="1"/>
    <col min="5396" max="5396" width="10.75" style="68" customWidth="1"/>
    <col min="5397" max="5397" width="1.75" style="68" customWidth="1"/>
    <col min="5398" max="5398" width="10.875" style="68" customWidth="1"/>
    <col min="5399" max="5399" width="1" style="68" customWidth="1"/>
    <col min="5400" max="5401" width="3.25" style="68" customWidth="1"/>
    <col min="5402" max="5402" width="1" style="68" customWidth="1"/>
    <col min="5403" max="5403" width="9.375" style="68" customWidth="1"/>
    <col min="5404" max="5404" width="10.75" style="68" customWidth="1"/>
    <col min="5405" max="5405" width="1.75" style="68" customWidth="1"/>
    <col min="5406" max="5406" width="10.875" style="68" customWidth="1"/>
    <col min="5407" max="5407" width="1" style="68" customWidth="1"/>
    <col min="5408" max="5408" width="3.25" style="68" customWidth="1"/>
    <col min="5409" max="5632" width="9" style="68"/>
    <col min="5633" max="5633" width="3.25" style="68" customWidth="1"/>
    <col min="5634" max="5634" width="1" style="68" customWidth="1"/>
    <col min="5635" max="5635" width="9.375" style="68" customWidth="1"/>
    <col min="5636" max="5636" width="10.75" style="68" customWidth="1"/>
    <col min="5637" max="5637" width="1.75" style="68" customWidth="1"/>
    <col min="5638" max="5638" width="10.875" style="68" customWidth="1"/>
    <col min="5639" max="5639" width="1" style="68" customWidth="1"/>
    <col min="5640" max="5641" width="3.25" style="68" customWidth="1"/>
    <col min="5642" max="5642" width="1" style="68" customWidth="1"/>
    <col min="5643" max="5643" width="9.375" style="68" customWidth="1"/>
    <col min="5644" max="5644" width="10.75" style="68" customWidth="1"/>
    <col min="5645" max="5645" width="1.75" style="68" customWidth="1"/>
    <col min="5646" max="5646" width="10.875" style="68" customWidth="1"/>
    <col min="5647" max="5647" width="1" style="68" customWidth="1"/>
    <col min="5648" max="5649" width="3.25" style="68" customWidth="1"/>
    <col min="5650" max="5650" width="1" style="68" customWidth="1"/>
    <col min="5651" max="5651" width="9.375" style="68" customWidth="1"/>
    <col min="5652" max="5652" width="10.75" style="68" customWidth="1"/>
    <col min="5653" max="5653" width="1.75" style="68" customWidth="1"/>
    <col min="5654" max="5654" width="10.875" style="68" customWidth="1"/>
    <col min="5655" max="5655" width="1" style="68" customWidth="1"/>
    <col min="5656" max="5657" width="3.25" style="68" customWidth="1"/>
    <col min="5658" max="5658" width="1" style="68" customWidth="1"/>
    <col min="5659" max="5659" width="9.375" style="68" customWidth="1"/>
    <col min="5660" max="5660" width="10.75" style="68" customWidth="1"/>
    <col min="5661" max="5661" width="1.75" style="68" customWidth="1"/>
    <col min="5662" max="5662" width="10.875" style="68" customWidth="1"/>
    <col min="5663" max="5663" width="1" style="68" customWidth="1"/>
    <col min="5664" max="5664" width="3.25" style="68" customWidth="1"/>
    <col min="5665" max="5888" width="9" style="68"/>
    <col min="5889" max="5889" width="3.25" style="68" customWidth="1"/>
    <col min="5890" max="5890" width="1" style="68" customWidth="1"/>
    <col min="5891" max="5891" width="9.375" style="68" customWidth="1"/>
    <col min="5892" max="5892" width="10.75" style="68" customWidth="1"/>
    <col min="5893" max="5893" width="1.75" style="68" customWidth="1"/>
    <col min="5894" max="5894" width="10.875" style="68" customWidth="1"/>
    <col min="5895" max="5895" width="1" style="68" customWidth="1"/>
    <col min="5896" max="5897" width="3.25" style="68" customWidth="1"/>
    <col min="5898" max="5898" width="1" style="68" customWidth="1"/>
    <col min="5899" max="5899" width="9.375" style="68" customWidth="1"/>
    <col min="5900" max="5900" width="10.75" style="68" customWidth="1"/>
    <col min="5901" max="5901" width="1.75" style="68" customWidth="1"/>
    <col min="5902" max="5902" width="10.875" style="68" customWidth="1"/>
    <col min="5903" max="5903" width="1" style="68" customWidth="1"/>
    <col min="5904" max="5905" width="3.25" style="68" customWidth="1"/>
    <col min="5906" max="5906" width="1" style="68" customWidth="1"/>
    <col min="5907" max="5907" width="9.375" style="68" customWidth="1"/>
    <col min="5908" max="5908" width="10.75" style="68" customWidth="1"/>
    <col min="5909" max="5909" width="1.75" style="68" customWidth="1"/>
    <col min="5910" max="5910" width="10.875" style="68" customWidth="1"/>
    <col min="5911" max="5911" width="1" style="68" customWidth="1"/>
    <col min="5912" max="5913" width="3.25" style="68" customWidth="1"/>
    <col min="5914" max="5914" width="1" style="68" customWidth="1"/>
    <col min="5915" max="5915" width="9.375" style="68" customWidth="1"/>
    <col min="5916" max="5916" width="10.75" style="68" customWidth="1"/>
    <col min="5917" max="5917" width="1.75" style="68" customWidth="1"/>
    <col min="5918" max="5918" width="10.875" style="68" customWidth="1"/>
    <col min="5919" max="5919" width="1" style="68" customWidth="1"/>
    <col min="5920" max="5920" width="3.25" style="68" customWidth="1"/>
    <col min="5921" max="6144" width="9" style="68"/>
    <col min="6145" max="6145" width="3.25" style="68" customWidth="1"/>
    <col min="6146" max="6146" width="1" style="68" customWidth="1"/>
    <col min="6147" max="6147" width="9.375" style="68" customWidth="1"/>
    <col min="6148" max="6148" width="10.75" style="68" customWidth="1"/>
    <col min="6149" max="6149" width="1.75" style="68" customWidth="1"/>
    <col min="6150" max="6150" width="10.875" style="68" customWidth="1"/>
    <col min="6151" max="6151" width="1" style="68" customWidth="1"/>
    <col min="6152" max="6153" width="3.25" style="68" customWidth="1"/>
    <col min="6154" max="6154" width="1" style="68" customWidth="1"/>
    <col min="6155" max="6155" width="9.375" style="68" customWidth="1"/>
    <col min="6156" max="6156" width="10.75" style="68" customWidth="1"/>
    <col min="6157" max="6157" width="1.75" style="68" customWidth="1"/>
    <col min="6158" max="6158" width="10.875" style="68" customWidth="1"/>
    <col min="6159" max="6159" width="1" style="68" customWidth="1"/>
    <col min="6160" max="6161" width="3.25" style="68" customWidth="1"/>
    <col min="6162" max="6162" width="1" style="68" customWidth="1"/>
    <col min="6163" max="6163" width="9.375" style="68" customWidth="1"/>
    <col min="6164" max="6164" width="10.75" style="68" customWidth="1"/>
    <col min="6165" max="6165" width="1.75" style="68" customWidth="1"/>
    <col min="6166" max="6166" width="10.875" style="68" customWidth="1"/>
    <col min="6167" max="6167" width="1" style="68" customWidth="1"/>
    <col min="6168" max="6169" width="3.25" style="68" customWidth="1"/>
    <col min="6170" max="6170" width="1" style="68" customWidth="1"/>
    <col min="6171" max="6171" width="9.375" style="68" customWidth="1"/>
    <col min="6172" max="6172" width="10.75" style="68" customWidth="1"/>
    <col min="6173" max="6173" width="1.75" style="68" customWidth="1"/>
    <col min="6174" max="6174" width="10.875" style="68" customWidth="1"/>
    <col min="6175" max="6175" width="1" style="68" customWidth="1"/>
    <col min="6176" max="6176" width="3.25" style="68" customWidth="1"/>
    <col min="6177" max="6400" width="9" style="68"/>
    <col min="6401" max="6401" width="3.25" style="68" customWidth="1"/>
    <col min="6402" max="6402" width="1" style="68" customWidth="1"/>
    <col min="6403" max="6403" width="9.375" style="68" customWidth="1"/>
    <col min="6404" max="6404" width="10.75" style="68" customWidth="1"/>
    <col min="6405" max="6405" width="1.75" style="68" customWidth="1"/>
    <col min="6406" max="6406" width="10.875" style="68" customWidth="1"/>
    <col min="6407" max="6407" width="1" style="68" customWidth="1"/>
    <col min="6408" max="6409" width="3.25" style="68" customWidth="1"/>
    <col min="6410" max="6410" width="1" style="68" customWidth="1"/>
    <col min="6411" max="6411" width="9.375" style="68" customWidth="1"/>
    <col min="6412" max="6412" width="10.75" style="68" customWidth="1"/>
    <col min="6413" max="6413" width="1.75" style="68" customWidth="1"/>
    <col min="6414" max="6414" width="10.875" style="68" customWidth="1"/>
    <col min="6415" max="6415" width="1" style="68" customWidth="1"/>
    <col min="6416" max="6417" width="3.25" style="68" customWidth="1"/>
    <col min="6418" max="6418" width="1" style="68" customWidth="1"/>
    <col min="6419" max="6419" width="9.375" style="68" customWidth="1"/>
    <col min="6420" max="6420" width="10.75" style="68" customWidth="1"/>
    <col min="6421" max="6421" width="1.75" style="68" customWidth="1"/>
    <col min="6422" max="6422" width="10.875" style="68" customWidth="1"/>
    <col min="6423" max="6423" width="1" style="68" customWidth="1"/>
    <col min="6424" max="6425" width="3.25" style="68" customWidth="1"/>
    <col min="6426" max="6426" width="1" style="68" customWidth="1"/>
    <col min="6427" max="6427" width="9.375" style="68" customWidth="1"/>
    <col min="6428" max="6428" width="10.75" style="68" customWidth="1"/>
    <col min="6429" max="6429" width="1.75" style="68" customWidth="1"/>
    <col min="6430" max="6430" width="10.875" style="68" customWidth="1"/>
    <col min="6431" max="6431" width="1" style="68" customWidth="1"/>
    <col min="6432" max="6432" width="3.25" style="68" customWidth="1"/>
    <col min="6433" max="6656" width="9" style="68"/>
    <col min="6657" max="6657" width="3.25" style="68" customWidth="1"/>
    <col min="6658" max="6658" width="1" style="68" customWidth="1"/>
    <col min="6659" max="6659" width="9.375" style="68" customWidth="1"/>
    <col min="6660" max="6660" width="10.75" style="68" customWidth="1"/>
    <col min="6661" max="6661" width="1.75" style="68" customWidth="1"/>
    <col min="6662" max="6662" width="10.875" style="68" customWidth="1"/>
    <col min="6663" max="6663" width="1" style="68" customWidth="1"/>
    <col min="6664" max="6665" width="3.25" style="68" customWidth="1"/>
    <col min="6666" max="6666" width="1" style="68" customWidth="1"/>
    <col min="6667" max="6667" width="9.375" style="68" customWidth="1"/>
    <col min="6668" max="6668" width="10.75" style="68" customWidth="1"/>
    <col min="6669" max="6669" width="1.75" style="68" customWidth="1"/>
    <col min="6670" max="6670" width="10.875" style="68" customWidth="1"/>
    <col min="6671" max="6671" width="1" style="68" customWidth="1"/>
    <col min="6672" max="6673" width="3.25" style="68" customWidth="1"/>
    <col min="6674" max="6674" width="1" style="68" customWidth="1"/>
    <col min="6675" max="6675" width="9.375" style="68" customWidth="1"/>
    <col min="6676" max="6676" width="10.75" style="68" customWidth="1"/>
    <col min="6677" max="6677" width="1.75" style="68" customWidth="1"/>
    <col min="6678" max="6678" width="10.875" style="68" customWidth="1"/>
    <col min="6679" max="6679" width="1" style="68" customWidth="1"/>
    <col min="6680" max="6681" width="3.25" style="68" customWidth="1"/>
    <col min="6682" max="6682" width="1" style="68" customWidth="1"/>
    <col min="6683" max="6683" width="9.375" style="68" customWidth="1"/>
    <col min="6684" max="6684" width="10.75" style="68" customWidth="1"/>
    <col min="6685" max="6685" width="1.75" style="68" customWidth="1"/>
    <col min="6686" max="6686" width="10.875" style="68" customWidth="1"/>
    <col min="6687" max="6687" width="1" style="68" customWidth="1"/>
    <col min="6688" max="6688" width="3.25" style="68" customWidth="1"/>
    <col min="6689" max="6912" width="9" style="68"/>
    <col min="6913" max="6913" width="3.25" style="68" customWidth="1"/>
    <col min="6914" max="6914" width="1" style="68" customWidth="1"/>
    <col min="6915" max="6915" width="9.375" style="68" customWidth="1"/>
    <col min="6916" max="6916" width="10.75" style="68" customWidth="1"/>
    <col min="6917" max="6917" width="1.75" style="68" customWidth="1"/>
    <col min="6918" max="6918" width="10.875" style="68" customWidth="1"/>
    <col min="6919" max="6919" width="1" style="68" customWidth="1"/>
    <col min="6920" max="6921" width="3.25" style="68" customWidth="1"/>
    <col min="6922" max="6922" width="1" style="68" customWidth="1"/>
    <col min="6923" max="6923" width="9.375" style="68" customWidth="1"/>
    <col min="6924" max="6924" width="10.75" style="68" customWidth="1"/>
    <col min="6925" max="6925" width="1.75" style="68" customWidth="1"/>
    <col min="6926" max="6926" width="10.875" style="68" customWidth="1"/>
    <col min="6927" max="6927" width="1" style="68" customWidth="1"/>
    <col min="6928" max="6929" width="3.25" style="68" customWidth="1"/>
    <col min="6930" max="6930" width="1" style="68" customWidth="1"/>
    <col min="6931" max="6931" width="9.375" style="68" customWidth="1"/>
    <col min="6932" max="6932" width="10.75" style="68" customWidth="1"/>
    <col min="6933" max="6933" width="1.75" style="68" customWidth="1"/>
    <col min="6934" max="6934" width="10.875" style="68" customWidth="1"/>
    <col min="6935" max="6935" width="1" style="68" customWidth="1"/>
    <col min="6936" max="6937" width="3.25" style="68" customWidth="1"/>
    <col min="6938" max="6938" width="1" style="68" customWidth="1"/>
    <col min="6939" max="6939" width="9.375" style="68" customWidth="1"/>
    <col min="6940" max="6940" width="10.75" style="68" customWidth="1"/>
    <col min="6941" max="6941" width="1.75" style="68" customWidth="1"/>
    <col min="6942" max="6942" width="10.875" style="68" customWidth="1"/>
    <col min="6943" max="6943" width="1" style="68" customWidth="1"/>
    <col min="6944" max="6944" width="3.25" style="68" customWidth="1"/>
    <col min="6945" max="7168" width="9" style="68"/>
    <col min="7169" max="7169" width="3.25" style="68" customWidth="1"/>
    <col min="7170" max="7170" width="1" style="68" customWidth="1"/>
    <col min="7171" max="7171" width="9.375" style="68" customWidth="1"/>
    <col min="7172" max="7172" width="10.75" style="68" customWidth="1"/>
    <col min="7173" max="7173" width="1.75" style="68" customWidth="1"/>
    <col min="7174" max="7174" width="10.875" style="68" customWidth="1"/>
    <col min="7175" max="7175" width="1" style="68" customWidth="1"/>
    <col min="7176" max="7177" width="3.25" style="68" customWidth="1"/>
    <col min="7178" max="7178" width="1" style="68" customWidth="1"/>
    <col min="7179" max="7179" width="9.375" style="68" customWidth="1"/>
    <col min="7180" max="7180" width="10.75" style="68" customWidth="1"/>
    <col min="7181" max="7181" width="1.75" style="68" customWidth="1"/>
    <col min="7182" max="7182" width="10.875" style="68" customWidth="1"/>
    <col min="7183" max="7183" width="1" style="68" customWidth="1"/>
    <col min="7184" max="7185" width="3.25" style="68" customWidth="1"/>
    <col min="7186" max="7186" width="1" style="68" customWidth="1"/>
    <col min="7187" max="7187" width="9.375" style="68" customWidth="1"/>
    <col min="7188" max="7188" width="10.75" style="68" customWidth="1"/>
    <col min="7189" max="7189" width="1.75" style="68" customWidth="1"/>
    <col min="7190" max="7190" width="10.875" style="68" customWidth="1"/>
    <col min="7191" max="7191" width="1" style="68" customWidth="1"/>
    <col min="7192" max="7193" width="3.25" style="68" customWidth="1"/>
    <col min="7194" max="7194" width="1" style="68" customWidth="1"/>
    <col min="7195" max="7195" width="9.375" style="68" customWidth="1"/>
    <col min="7196" max="7196" width="10.75" style="68" customWidth="1"/>
    <col min="7197" max="7197" width="1.75" style="68" customWidth="1"/>
    <col min="7198" max="7198" width="10.875" style="68" customWidth="1"/>
    <col min="7199" max="7199" width="1" style="68" customWidth="1"/>
    <col min="7200" max="7200" width="3.25" style="68" customWidth="1"/>
    <col min="7201" max="7424" width="9" style="68"/>
    <col min="7425" max="7425" width="3.25" style="68" customWidth="1"/>
    <col min="7426" max="7426" width="1" style="68" customWidth="1"/>
    <col min="7427" max="7427" width="9.375" style="68" customWidth="1"/>
    <col min="7428" max="7428" width="10.75" style="68" customWidth="1"/>
    <col min="7429" max="7429" width="1.75" style="68" customWidth="1"/>
    <col min="7430" max="7430" width="10.875" style="68" customWidth="1"/>
    <col min="7431" max="7431" width="1" style="68" customWidth="1"/>
    <col min="7432" max="7433" width="3.25" style="68" customWidth="1"/>
    <col min="7434" max="7434" width="1" style="68" customWidth="1"/>
    <col min="7435" max="7435" width="9.375" style="68" customWidth="1"/>
    <col min="7436" max="7436" width="10.75" style="68" customWidth="1"/>
    <col min="7437" max="7437" width="1.75" style="68" customWidth="1"/>
    <col min="7438" max="7438" width="10.875" style="68" customWidth="1"/>
    <col min="7439" max="7439" width="1" style="68" customWidth="1"/>
    <col min="7440" max="7441" width="3.25" style="68" customWidth="1"/>
    <col min="7442" max="7442" width="1" style="68" customWidth="1"/>
    <col min="7443" max="7443" width="9.375" style="68" customWidth="1"/>
    <col min="7444" max="7444" width="10.75" style="68" customWidth="1"/>
    <col min="7445" max="7445" width="1.75" style="68" customWidth="1"/>
    <col min="7446" max="7446" width="10.875" style="68" customWidth="1"/>
    <col min="7447" max="7447" width="1" style="68" customWidth="1"/>
    <col min="7448" max="7449" width="3.25" style="68" customWidth="1"/>
    <col min="7450" max="7450" width="1" style="68" customWidth="1"/>
    <col min="7451" max="7451" width="9.375" style="68" customWidth="1"/>
    <col min="7452" max="7452" width="10.75" style="68" customWidth="1"/>
    <col min="7453" max="7453" width="1.75" style="68" customWidth="1"/>
    <col min="7454" max="7454" width="10.875" style="68" customWidth="1"/>
    <col min="7455" max="7455" width="1" style="68" customWidth="1"/>
    <col min="7456" max="7456" width="3.25" style="68" customWidth="1"/>
    <col min="7457" max="7680" width="9" style="68"/>
    <col min="7681" max="7681" width="3.25" style="68" customWidth="1"/>
    <col min="7682" max="7682" width="1" style="68" customWidth="1"/>
    <col min="7683" max="7683" width="9.375" style="68" customWidth="1"/>
    <col min="7684" max="7684" width="10.75" style="68" customWidth="1"/>
    <col min="7685" max="7685" width="1.75" style="68" customWidth="1"/>
    <col min="7686" max="7686" width="10.875" style="68" customWidth="1"/>
    <col min="7687" max="7687" width="1" style="68" customWidth="1"/>
    <col min="7688" max="7689" width="3.25" style="68" customWidth="1"/>
    <col min="7690" max="7690" width="1" style="68" customWidth="1"/>
    <col min="7691" max="7691" width="9.375" style="68" customWidth="1"/>
    <col min="7692" max="7692" width="10.75" style="68" customWidth="1"/>
    <col min="7693" max="7693" width="1.75" style="68" customWidth="1"/>
    <col min="7694" max="7694" width="10.875" style="68" customWidth="1"/>
    <col min="7695" max="7695" width="1" style="68" customWidth="1"/>
    <col min="7696" max="7697" width="3.25" style="68" customWidth="1"/>
    <col min="7698" max="7698" width="1" style="68" customWidth="1"/>
    <col min="7699" max="7699" width="9.375" style="68" customWidth="1"/>
    <col min="7700" max="7700" width="10.75" style="68" customWidth="1"/>
    <col min="7701" max="7701" width="1.75" style="68" customWidth="1"/>
    <col min="7702" max="7702" width="10.875" style="68" customWidth="1"/>
    <col min="7703" max="7703" width="1" style="68" customWidth="1"/>
    <col min="7704" max="7705" width="3.25" style="68" customWidth="1"/>
    <col min="7706" max="7706" width="1" style="68" customWidth="1"/>
    <col min="7707" max="7707" width="9.375" style="68" customWidth="1"/>
    <col min="7708" max="7708" width="10.75" style="68" customWidth="1"/>
    <col min="7709" max="7709" width="1.75" style="68" customWidth="1"/>
    <col min="7710" max="7710" width="10.875" style="68" customWidth="1"/>
    <col min="7711" max="7711" width="1" style="68" customWidth="1"/>
    <col min="7712" max="7712" width="3.25" style="68" customWidth="1"/>
    <col min="7713" max="7936" width="9" style="68"/>
    <col min="7937" max="7937" width="3.25" style="68" customWidth="1"/>
    <col min="7938" max="7938" width="1" style="68" customWidth="1"/>
    <col min="7939" max="7939" width="9.375" style="68" customWidth="1"/>
    <col min="7940" max="7940" width="10.75" style="68" customWidth="1"/>
    <col min="7941" max="7941" width="1.75" style="68" customWidth="1"/>
    <col min="7942" max="7942" width="10.875" style="68" customWidth="1"/>
    <col min="7943" max="7943" width="1" style="68" customWidth="1"/>
    <col min="7944" max="7945" width="3.25" style="68" customWidth="1"/>
    <col min="7946" max="7946" width="1" style="68" customWidth="1"/>
    <col min="7947" max="7947" width="9.375" style="68" customWidth="1"/>
    <col min="7948" max="7948" width="10.75" style="68" customWidth="1"/>
    <col min="7949" max="7949" width="1.75" style="68" customWidth="1"/>
    <col min="7950" max="7950" width="10.875" style="68" customWidth="1"/>
    <col min="7951" max="7951" width="1" style="68" customWidth="1"/>
    <col min="7952" max="7953" width="3.25" style="68" customWidth="1"/>
    <col min="7954" max="7954" width="1" style="68" customWidth="1"/>
    <col min="7955" max="7955" width="9.375" style="68" customWidth="1"/>
    <col min="7956" max="7956" width="10.75" style="68" customWidth="1"/>
    <col min="7957" max="7957" width="1.75" style="68" customWidth="1"/>
    <col min="7958" max="7958" width="10.875" style="68" customWidth="1"/>
    <col min="7959" max="7959" width="1" style="68" customWidth="1"/>
    <col min="7960" max="7961" width="3.25" style="68" customWidth="1"/>
    <col min="7962" max="7962" width="1" style="68" customWidth="1"/>
    <col min="7963" max="7963" width="9.375" style="68" customWidth="1"/>
    <col min="7964" max="7964" width="10.75" style="68" customWidth="1"/>
    <col min="7965" max="7965" width="1.75" style="68" customWidth="1"/>
    <col min="7966" max="7966" width="10.875" style="68" customWidth="1"/>
    <col min="7967" max="7967" width="1" style="68" customWidth="1"/>
    <col min="7968" max="7968" width="3.25" style="68" customWidth="1"/>
    <col min="7969" max="8192" width="9" style="68"/>
    <col min="8193" max="8193" width="3.25" style="68" customWidth="1"/>
    <col min="8194" max="8194" width="1" style="68" customWidth="1"/>
    <col min="8195" max="8195" width="9.375" style="68" customWidth="1"/>
    <col min="8196" max="8196" width="10.75" style="68" customWidth="1"/>
    <col min="8197" max="8197" width="1.75" style="68" customWidth="1"/>
    <col min="8198" max="8198" width="10.875" style="68" customWidth="1"/>
    <col min="8199" max="8199" width="1" style="68" customWidth="1"/>
    <col min="8200" max="8201" width="3.25" style="68" customWidth="1"/>
    <col min="8202" max="8202" width="1" style="68" customWidth="1"/>
    <col min="8203" max="8203" width="9.375" style="68" customWidth="1"/>
    <col min="8204" max="8204" width="10.75" style="68" customWidth="1"/>
    <col min="8205" max="8205" width="1.75" style="68" customWidth="1"/>
    <col min="8206" max="8206" width="10.875" style="68" customWidth="1"/>
    <col min="8207" max="8207" width="1" style="68" customWidth="1"/>
    <col min="8208" max="8209" width="3.25" style="68" customWidth="1"/>
    <col min="8210" max="8210" width="1" style="68" customWidth="1"/>
    <col min="8211" max="8211" width="9.375" style="68" customWidth="1"/>
    <col min="8212" max="8212" width="10.75" style="68" customWidth="1"/>
    <col min="8213" max="8213" width="1.75" style="68" customWidth="1"/>
    <col min="8214" max="8214" width="10.875" style="68" customWidth="1"/>
    <col min="8215" max="8215" width="1" style="68" customWidth="1"/>
    <col min="8216" max="8217" width="3.25" style="68" customWidth="1"/>
    <col min="8218" max="8218" width="1" style="68" customWidth="1"/>
    <col min="8219" max="8219" width="9.375" style="68" customWidth="1"/>
    <col min="8220" max="8220" width="10.75" style="68" customWidth="1"/>
    <col min="8221" max="8221" width="1.75" style="68" customWidth="1"/>
    <col min="8222" max="8222" width="10.875" style="68" customWidth="1"/>
    <col min="8223" max="8223" width="1" style="68" customWidth="1"/>
    <col min="8224" max="8224" width="3.25" style="68" customWidth="1"/>
    <col min="8225" max="8448" width="9" style="68"/>
    <col min="8449" max="8449" width="3.25" style="68" customWidth="1"/>
    <col min="8450" max="8450" width="1" style="68" customWidth="1"/>
    <col min="8451" max="8451" width="9.375" style="68" customWidth="1"/>
    <col min="8452" max="8452" width="10.75" style="68" customWidth="1"/>
    <col min="8453" max="8453" width="1.75" style="68" customWidth="1"/>
    <col min="8454" max="8454" width="10.875" style="68" customWidth="1"/>
    <col min="8455" max="8455" width="1" style="68" customWidth="1"/>
    <col min="8456" max="8457" width="3.25" style="68" customWidth="1"/>
    <col min="8458" max="8458" width="1" style="68" customWidth="1"/>
    <col min="8459" max="8459" width="9.375" style="68" customWidth="1"/>
    <col min="8460" max="8460" width="10.75" style="68" customWidth="1"/>
    <col min="8461" max="8461" width="1.75" style="68" customWidth="1"/>
    <col min="8462" max="8462" width="10.875" style="68" customWidth="1"/>
    <col min="8463" max="8463" width="1" style="68" customWidth="1"/>
    <col min="8464" max="8465" width="3.25" style="68" customWidth="1"/>
    <col min="8466" max="8466" width="1" style="68" customWidth="1"/>
    <col min="8467" max="8467" width="9.375" style="68" customWidth="1"/>
    <col min="8468" max="8468" width="10.75" style="68" customWidth="1"/>
    <col min="8469" max="8469" width="1.75" style="68" customWidth="1"/>
    <col min="8470" max="8470" width="10.875" style="68" customWidth="1"/>
    <col min="8471" max="8471" width="1" style="68" customWidth="1"/>
    <col min="8472" max="8473" width="3.25" style="68" customWidth="1"/>
    <col min="8474" max="8474" width="1" style="68" customWidth="1"/>
    <col min="8475" max="8475" width="9.375" style="68" customWidth="1"/>
    <col min="8476" max="8476" width="10.75" style="68" customWidth="1"/>
    <col min="8477" max="8477" width="1.75" style="68" customWidth="1"/>
    <col min="8478" max="8478" width="10.875" style="68" customWidth="1"/>
    <col min="8479" max="8479" width="1" style="68" customWidth="1"/>
    <col min="8480" max="8480" width="3.25" style="68" customWidth="1"/>
    <col min="8481" max="8704" width="9" style="68"/>
    <col min="8705" max="8705" width="3.25" style="68" customWidth="1"/>
    <col min="8706" max="8706" width="1" style="68" customWidth="1"/>
    <col min="8707" max="8707" width="9.375" style="68" customWidth="1"/>
    <col min="8708" max="8708" width="10.75" style="68" customWidth="1"/>
    <col min="8709" max="8709" width="1.75" style="68" customWidth="1"/>
    <col min="8710" max="8710" width="10.875" style="68" customWidth="1"/>
    <col min="8711" max="8711" width="1" style="68" customWidth="1"/>
    <col min="8712" max="8713" width="3.25" style="68" customWidth="1"/>
    <col min="8714" max="8714" width="1" style="68" customWidth="1"/>
    <col min="8715" max="8715" width="9.375" style="68" customWidth="1"/>
    <col min="8716" max="8716" width="10.75" style="68" customWidth="1"/>
    <col min="8717" max="8717" width="1.75" style="68" customWidth="1"/>
    <col min="8718" max="8718" width="10.875" style="68" customWidth="1"/>
    <col min="8719" max="8719" width="1" style="68" customWidth="1"/>
    <col min="8720" max="8721" width="3.25" style="68" customWidth="1"/>
    <col min="8722" max="8722" width="1" style="68" customWidth="1"/>
    <col min="8723" max="8723" width="9.375" style="68" customWidth="1"/>
    <col min="8724" max="8724" width="10.75" style="68" customWidth="1"/>
    <col min="8725" max="8725" width="1.75" style="68" customWidth="1"/>
    <col min="8726" max="8726" width="10.875" style="68" customWidth="1"/>
    <col min="8727" max="8727" width="1" style="68" customWidth="1"/>
    <col min="8728" max="8729" width="3.25" style="68" customWidth="1"/>
    <col min="8730" max="8730" width="1" style="68" customWidth="1"/>
    <col min="8731" max="8731" width="9.375" style="68" customWidth="1"/>
    <col min="8732" max="8732" width="10.75" style="68" customWidth="1"/>
    <col min="8733" max="8733" width="1.75" style="68" customWidth="1"/>
    <col min="8734" max="8734" width="10.875" style="68" customWidth="1"/>
    <col min="8735" max="8735" width="1" style="68" customWidth="1"/>
    <col min="8736" max="8736" width="3.25" style="68" customWidth="1"/>
    <col min="8737" max="8960" width="9" style="68"/>
    <col min="8961" max="8961" width="3.25" style="68" customWidth="1"/>
    <col min="8962" max="8962" width="1" style="68" customWidth="1"/>
    <col min="8963" max="8963" width="9.375" style="68" customWidth="1"/>
    <col min="8964" max="8964" width="10.75" style="68" customWidth="1"/>
    <col min="8965" max="8965" width="1.75" style="68" customWidth="1"/>
    <col min="8966" max="8966" width="10.875" style="68" customWidth="1"/>
    <col min="8967" max="8967" width="1" style="68" customWidth="1"/>
    <col min="8968" max="8969" width="3.25" style="68" customWidth="1"/>
    <col min="8970" max="8970" width="1" style="68" customWidth="1"/>
    <col min="8971" max="8971" width="9.375" style="68" customWidth="1"/>
    <col min="8972" max="8972" width="10.75" style="68" customWidth="1"/>
    <col min="8973" max="8973" width="1.75" style="68" customWidth="1"/>
    <col min="8974" max="8974" width="10.875" style="68" customWidth="1"/>
    <col min="8975" max="8975" width="1" style="68" customWidth="1"/>
    <col min="8976" max="8977" width="3.25" style="68" customWidth="1"/>
    <col min="8978" max="8978" width="1" style="68" customWidth="1"/>
    <col min="8979" max="8979" width="9.375" style="68" customWidth="1"/>
    <col min="8980" max="8980" width="10.75" style="68" customWidth="1"/>
    <col min="8981" max="8981" width="1.75" style="68" customWidth="1"/>
    <col min="8982" max="8982" width="10.875" style="68" customWidth="1"/>
    <col min="8983" max="8983" width="1" style="68" customWidth="1"/>
    <col min="8984" max="8985" width="3.25" style="68" customWidth="1"/>
    <col min="8986" max="8986" width="1" style="68" customWidth="1"/>
    <col min="8987" max="8987" width="9.375" style="68" customWidth="1"/>
    <col min="8988" max="8988" width="10.75" style="68" customWidth="1"/>
    <col min="8989" max="8989" width="1.75" style="68" customWidth="1"/>
    <col min="8990" max="8990" width="10.875" style="68" customWidth="1"/>
    <col min="8991" max="8991" width="1" style="68" customWidth="1"/>
    <col min="8992" max="8992" width="3.25" style="68" customWidth="1"/>
    <col min="8993" max="9216" width="9" style="68"/>
    <col min="9217" max="9217" width="3.25" style="68" customWidth="1"/>
    <col min="9218" max="9218" width="1" style="68" customWidth="1"/>
    <col min="9219" max="9219" width="9.375" style="68" customWidth="1"/>
    <col min="9220" max="9220" width="10.75" style="68" customWidth="1"/>
    <col min="9221" max="9221" width="1.75" style="68" customWidth="1"/>
    <col min="9222" max="9222" width="10.875" style="68" customWidth="1"/>
    <col min="9223" max="9223" width="1" style="68" customWidth="1"/>
    <col min="9224" max="9225" width="3.25" style="68" customWidth="1"/>
    <col min="9226" max="9226" width="1" style="68" customWidth="1"/>
    <col min="9227" max="9227" width="9.375" style="68" customWidth="1"/>
    <col min="9228" max="9228" width="10.75" style="68" customWidth="1"/>
    <col min="9229" max="9229" width="1.75" style="68" customWidth="1"/>
    <col min="9230" max="9230" width="10.875" style="68" customWidth="1"/>
    <col min="9231" max="9231" width="1" style="68" customWidth="1"/>
    <col min="9232" max="9233" width="3.25" style="68" customWidth="1"/>
    <col min="9234" max="9234" width="1" style="68" customWidth="1"/>
    <col min="9235" max="9235" width="9.375" style="68" customWidth="1"/>
    <col min="9236" max="9236" width="10.75" style="68" customWidth="1"/>
    <col min="9237" max="9237" width="1.75" style="68" customWidth="1"/>
    <col min="9238" max="9238" width="10.875" style="68" customWidth="1"/>
    <col min="9239" max="9239" width="1" style="68" customWidth="1"/>
    <col min="9240" max="9241" width="3.25" style="68" customWidth="1"/>
    <col min="9242" max="9242" width="1" style="68" customWidth="1"/>
    <col min="9243" max="9243" width="9.375" style="68" customWidth="1"/>
    <col min="9244" max="9244" width="10.75" style="68" customWidth="1"/>
    <col min="9245" max="9245" width="1.75" style="68" customWidth="1"/>
    <col min="9246" max="9246" width="10.875" style="68" customWidth="1"/>
    <col min="9247" max="9247" width="1" style="68" customWidth="1"/>
    <col min="9248" max="9248" width="3.25" style="68" customWidth="1"/>
    <col min="9249" max="9472" width="9" style="68"/>
    <col min="9473" max="9473" width="3.25" style="68" customWidth="1"/>
    <col min="9474" max="9474" width="1" style="68" customWidth="1"/>
    <col min="9475" max="9475" width="9.375" style="68" customWidth="1"/>
    <col min="9476" max="9476" width="10.75" style="68" customWidth="1"/>
    <col min="9477" max="9477" width="1.75" style="68" customWidth="1"/>
    <col min="9478" max="9478" width="10.875" style="68" customWidth="1"/>
    <col min="9479" max="9479" width="1" style="68" customWidth="1"/>
    <col min="9480" max="9481" width="3.25" style="68" customWidth="1"/>
    <col min="9482" max="9482" width="1" style="68" customWidth="1"/>
    <col min="9483" max="9483" width="9.375" style="68" customWidth="1"/>
    <col min="9484" max="9484" width="10.75" style="68" customWidth="1"/>
    <col min="9485" max="9485" width="1.75" style="68" customWidth="1"/>
    <col min="9486" max="9486" width="10.875" style="68" customWidth="1"/>
    <col min="9487" max="9487" width="1" style="68" customWidth="1"/>
    <col min="9488" max="9489" width="3.25" style="68" customWidth="1"/>
    <col min="9490" max="9490" width="1" style="68" customWidth="1"/>
    <col min="9491" max="9491" width="9.375" style="68" customWidth="1"/>
    <col min="9492" max="9492" width="10.75" style="68" customWidth="1"/>
    <col min="9493" max="9493" width="1.75" style="68" customWidth="1"/>
    <col min="9494" max="9494" width="10.875" style="68" customWidth="1"/>
    <col min="9495" max="9495" width="1" style="68" customWidth="1"/>
    <col min="9496" max="9497" width="3.25" style="68" customWidth="1"/>
    <col min="9498" max="9498" width="1" style="68" customWidth="1"/>
    <col min="9499" max="9499" width="9.375" style="68" customWidth="1"/>
    <col min="9500" max="9500" width="10.75" style="68" customWidth="1"/>
    <col min="9501" max="9501" width="1.75" style="68" customWidth="1"/>
    <col min="9502" max="9502" width="10.875" style="68" customWidth="1"/>
    <col min="9503" max="9503" width="1" style="68" customWidth="1"/>
    <col min="9504" max="9504" width="3.25" style="68" customWidth="1"/>
    <col min="9505" max="9728" width="9" style="68"/>
    <col min="9729" max="9729" width="3.25" style="68" customWidth="1"/>
    <col min="9730" max="9730" width="1" style="68" customWidth="1"/>
    <col min="9731" max="9731" width="9.375" style="68" customWidth="1"/>
    <col min="9732" max="9732" width="10.75" style="68" customWidth="1"/>
    <col min="9733" max="9733" width="1.75" style="68" customWidth="1"/>
    <col min="9734" max="9734" width="10.875" style="68" customWidth="1"/>
    <col min="9735" max="9735" width="1" style="68" customWidth="1"/>
    <col min="9736" max="9737" width="3.25" style="68" customWidth="1"/>
    <col min="9738" max="9738" width="1" style="68" customWidth="1"/>
    <col min="9739" max="9739" width="9.375" style="68" customWidth="1"/>
    <col min="9740" max="9740" width="10.75" style="68" customWidth="1"/>
    <col min="9741" max="9741" width="1.75" style="68" customWidth="1"/>
    <col min="9742" max="9742" width="10.875" style="68" customWidth="1"/>
    <col min="9743" max="9743" width="1" style="68" customWidth="1"/>
    <col min="9744" max="9745" width="3.25" style="68" customWidth="1"/>
    <col min="9746" max="9746" width="1" style="68" customWidth="1"/>
    <col min="9747" max="9747" width="9.375" style="68" customWidth="1"/>
    <col min="9748" max="9748" width="10.75" style="68" customWidth="1"/>
    <col min="9749" max="9749" width="1.75" style="68" customWidth="1"/>
    <col min="9750" max="9750" width="10.875" style="68" customWidth="1"/>
    <col min="9751" max="9751" width="1" style="68" customWidth="1"/>
    <col min="9752" max="9753" width="3.25" style="68" customWidth="1"/>
    <col min="9754" max="9754" width="1" style="68" customWidth="1"/>
    <col min="9755" max="9755" width="9.375" style="68" customWidth="1"/>
    <col min="9756" max="9756" width="10.75" style="68" customWidth="1"/>
    <col min="9757" max="9757" width="1.75" style="68" customWidth="1"/>
    <col min="9758" max="9758" width="10.875" style="68" customWidth="1"/>
    <col min="9759" max="9759" width="1" style="68" customWidth="1"/>
    <col min="9760" max="9760" width="3.25" style="68" customWidth="1"/>
    <col min="9761" max="9984" width="9" style="68"/>
    <col min="9985" max="9985" width="3.25" style="68" customWidth="1"/>
    <col min="9986" max="9986" width="1" style="68" customWidth="1"/>
    <col min="9987" max="9987" width="9.375" style="68" customWidth="1"/>
    <col min="9988" max="9988" width="10.75" style="68" customWidth="1"/>
    <col min="9989" max="9989" width="1.75" style="68" customWidth="1"/>
    <col min="9990" max="9990" width="10.875" style="68" customWidth="1"/>
    <col min="9991" max="9991" width="1" style="68" customWidth="1"/>
    <col min="9992" max="9993" width="3.25" style="68" customWidth="1"/>
    <col min="9994" max="9994" width="1" style="68" customWidth="1"/>
    <col min="9995" max="9995" width="9.375" style="68" customWidth="1"/>
    <col min="9996" max="9996" width="10.75" style="68" customWidth="1"/>
    <col min="9997" max="9997" width="1.75" style="68" customWidth="1"/>
    <col min="9998" max="9998" width="10.875" style="68" customWidth="1"/>
    <col min="9999" max="9999" width="1" style="68" customWidth="1"/>
    <col min="10000" max="10001" width="3.25" style="68" customWidth="1"/>
    <col min="10002" max="10002" width="1" style="68" customWidth="1"/>
    <col min="10003" max="10003" width="9.375" style="68" customWidth="1"/>
    <col min="10004" max="10004" width="10.75" style="68" customWidth="1"/>
    <col min="10005" max="10005" width="1.75" style="68" customWidth="1"/>
    <col min="10006" max="10006" width="10.875" style="68" customWidth="1"/>
    <col min="10007" max="10007" width="1" style="68" customWidth="1"/>
    <col min="10008" max="10009" width="3.25" style="68" customWidth="1"/>
    <col min="10010" max="10010" width="1" style="68" customWidth="1"/>
    <col min="10011" max="10011" width="9.375" style="68" customWidth="1"/>
    <col min="10012" max="10012" width="10.75" style="68" customWidth="1"/>
    <col min="10013" max="10013" width="1.75" style="68" customWidth="1"/>
    <col min="10014" max="10014" width="10.875" style="68" customWidth="1"/>
    <col min="10015" max="10015" width="1" style="68" customWidth="1"/>
    <col min="10016" max="10016" width="3.25" style="68" customWidth="1"/>
    <col min="10017" max="10240" width="9" style="68"/>
    <col min="10241" max="10241" width="3.25" style="68" customWidth="1"/>
    <col min="10242" max="10242" width="1" style="68" customWidth="1"/>
    <col min="10243" max="10243" width="9.375" style="68" customWidth="1"/>
    <col min="10244" max="10244" width="10.75" style="68" customWidth="1"/>
    <col min="10245" max="10245" width="1.75" style="68" customWidth="1"/>
    <col min="10246" max="10246" width="10.875" style="68" customWidth="1"/>
    <col min="10247" max="10247" width="1" style="68" customWidth="1"/>
    <col min="10248" max="10249" width="3.25" style="68" customWidth="1"/>
    <col min="10250" max="10250" width="1" style="68" customWidth="1"/>
    <col min="10251" max="10251" width="9.375" style="68" customWidth="1"/>
    <col min="10252" max="10252" width="10.75" style="68" customWidth="1"/>
    <col min="10253" max="10253" width="1.75" style="68" customWidth="1"/>
    <col min="10254" max="10254" width="10.875" style="68" customWidth="1"/>
    <col min="10255" max="10255" width="1" style="68" customWidth="1"/>
    <col min="10256" max="10257" width="3.25" style="68" customWidth="1"/>
    <col min="10258" max="10258" width="1" style="68" customWidth="1"/>
    <col min="10259" max="10259" width="9.375" style="68" customWidth="1"/>
    <col min="10260" max="10260" width="10.75" style="68" customWidth="1"/>
    <col min="10261" max="10261" width="1.75" style="68" customWidth="1"/>
    <col min="10262" max="10262" width="10.875" style="68" customWidth="1"/>
    <col min="10263" max="10263" width="1" style="68" customWidth="1"/>
    <col min="10264" max="10265" width="3.25" style="68" customWidth="1"/>
    <col min="10266" max="10266" width="1" style="68" customWidth="1"/>
    <col min="10267" max="10267" width="9.375" style="68" customWidth="1"/>
    <col min="10268" max="10268" width="10.75" style="68" customWidth="1"/>
    <col min="10269" max="10269" width="1.75" style="68" customWidth="1"/>
    <col min="10270" max="10270" width="10.875" style="68" customWidth="1"/>
    <col min="10271" max="10271" width="1" style="68" customWidth="1"/>
    <col min="10272" max="10272" width="3.25" style="68" customWidth="1"/>
    <col min="10273" max="10496" width="9" style="68"/>
    <col min="10497" max="10497" width="3.25" style="68" customWidth="1"/>
    <col min="10498" max="10498" width="1" style="68" customWidth="1"/>
    <col min="10499" max="10499" width="9.375" style="68" customWidth="1"/>
    <col min="10500" max="10500" width="10.75" style="68" customWidth="1"/>
    <col min="10501" max="10501" width="1.75" style="68" customWidth="1"/>
    <col min="10502" max="10502" width="10.875" style="68" customWidth="1"/>
    <col min="10503" max="10503" width="1" style="68" customWidth="1"/>
    <col min="10504" max="10505" width="3.25" style="68" customWidth="1"/>
    <col min="10506" max="10506" width="1" style="68" customWidth="1"/>
    <col min="10507" max="10507" width="9.375" style="68" customWidth="1"/>
    <col min="10508" max="10508" width="10.75" style="68" customWidth="1"/>
    <col min="10509" max="10509" width="1.75" style="68" customWidth="1"/>
    <col min="10510" max="10510" width="10.875" style="68" customWidth="1"/>
    <col min="10511" max="10511" width="1" style="68" customWidth="1"/>
    <col min="10512" max="10513" width="3.25" style="68" customWidth="1"/>
    <col min="10514" max="10514" width="1" style="68" customWidth="1"/>
    <col min="10515" max="10515" width="9.375" style="68" customWidth="1"/>
    <col min="10516" max="10516" width="10.75" style="68" customWidth="1"/>
    <col min="10517" max="10517" width="1.75" style="68" customWidth="1"/>
    <col min="10518" max="10518" width="10.875" style="68" customWidth="1"/>
    <col min="10519" max="10519" width="1" style="68" customWidth="1"/>
    <col min="10520" max="10521" width="3.25" style="68" customWidth="1"/>
    <col min="10522" max="10522" width="1" style="68" customWidth="1"/>
    <col min="10523" max="10523" width="9.375" style="68" customWidth="1"/>
    <col min="10524" max="10524" width="10.75" style="68" customWidth="1"/>
    <col min="10525" max="10525" width="1.75" style="68" customWidth="1"/>
    <col min="10526" max="10526" width="10.875" style="68" customWidth="1"/>
    <col min="10527" max="10527" width="1" style="68" customWidth="1"/>
    <col min="10528" max="10528" width="3.25" style="68" customWidth="1"/>
    <col min="10529" max="10752" width="9" style="68"/>
    <col min="10753" max="10753" width="3.25" style="68" customWidth="1"/>
    <col min="10754" max="10754" width="1" style="68" customWidth="1"/>
    <col min="10755" max="10755" width="9.375" style="68" customWidth="1"/>
    <col min="10756" max="10756" width="10.75" style="68" customWidth="1"/>
    <col min="10757" max="10757" width="1.75" style="68" customWidth="1"/>
    <col min="10758" max="10758" width="10.875" style="68" customWidth="1"/>
    <col min="10759" max="10759" width="1" style="68" customWidth="1"/>
    <col min="10760" max="10761" width="3.25" style="68" customWidth="1"/>
    <col min="10762" max="10762" width="1" style="68" customWidth="1"/>
    <col min="10763" max="10763" width="9.375" style="68" customWidth="1"/>
    <col min="10764" max="10764" width="10.75" style="68" customWidth="1"/>
    <col min="10765" max="10765" width="1.75" style="68" customWidth="1"/>
    <col min="10766" max="10766" width="10.875" style="68" customWidth="1"/>
    <col min="10767" max="10767" width="1" style="68" customWidth="1"/>
    <col min="10768" max="10769" width="3.25" style="68" customWidth="1"/>
    <col min="10770" max="10770" width="1" style="68" customWidth="1"/>
    <col min="10771" max="10771" width="9.375" style="68" customWidth="1"/>
    <col min="10772" max="10772" width="10.75" style="68" customWidth="1"/>
    <col min="10773" max="10773" width="1.75" style="68" customWidth="1"/>
    <col min="10774" max="10774" width="10.875" style="68" customWidth="1"/>
    <col min="10775" max="10775" width="1" style="68" customWidth="1"/>
    <col min="10776" max="10777" width="3.25" style="68" customWidth="1"/>
    <col min="10778" max="10778" width="1" style="68" customWidth="1"/>
    <col min="10779" max="10779" width="9.375" style="68" customWidth="1"/>
    <col min="10780" max="10780" width="10.75" style="68" customWidth="1"/>
    <col min="10781" max="10781" width="1.75" style="68" customWidth="1"/>
    <col min="10782" max="10782" width="10.875" style="68" customWidth="1"/>
    <col min="10783" max="10783" width="1" style="68" customWidth="1"/>
    <col min="10784" max="10784" width="3.25" style="68" customWidth="1"/>
    <col min="10785" max="11008" width="9" style="68"/>
    <col min="11009" max="11009" width="3.25" style="68" customWidth="1"/>
    <col min="11010" max="11010" width="1" style="68" customWidth="1"/>
    <col min="11011" max="11011" width="9.375" style="68" customWidth="1"/>
    <col min="11012" max="11012" width="10.75" style="68" customWidth="1"/>
    <col min="11013" max="11013" width="1.75" style="68" customWidth="1"/>
    <col min="11014" max="11014" width="10.875" style="68" customWidth="1"/>
    <col min="11015" max="11015" width="1" style="68" customWidth="1"/>
    <col min="11016" max="11017" width="3.25" style="68" customWidth="1"/>
    <col min="11018" max="11018" width="1" style="68" customWidth="1"/>
    <col min="11019" max="11019" width="9.375" style="68" customWidth="1"/>
    <col min="11020" max="11020" width="10.75" style="68" customWidth="1"/>
    <col min="11021" max="11021" width="1.75" style="68" customWidth="1"/>
    <col min="11022" max="11022" width="10.875" style="68" customWidth="1"/>
    <col min="11023" max="11023" width="1" style="68" customWidth="1"/>
    <col min="11024" max="11025" width="3.25" style="68" customWidth="1"/>
    <col min="11026" max="11026" width="1" style="68" customWidth="1"/>
    <col min="11027" max="11027" width="9.375" style="68" customWidth="1"/>
    <col min="11028" max="11028" width="10.75" style="68" customWidth="1"/>
    <col min="11029" max="11029" width="1.75" style="68" customWidth="1"/>
    <col min="11030" max="11030" width="10.875" style="68" customWidth="1"/>
    <col min="11031" max="11031" width="1" style="68" customWidth="1"/>
    <col min="11032" max="11033" width="3.25" style="68" customWidth="1"/>
    <col min="11034" max="11034" width="1" style="68" customWidth="1"/>
    <col min="11035" max="11035" width="9.375" style="68" customWidth="1"/>
    <col min="11036" max="11036" width="10.75" style="68" customWidth="1"/>
    <col min="11037" max="11037" width="1.75" style="68" customWidth="1"/>
    <col min="11038" max="11038" width="10.875" style="68" customWidth="1"/>
    <col min="11039" max="11039" width="1" style="68" customWidth="1"/>
    <col min="11040" max="11040" width="3.25" style="68" customWidth="1"/>
    <col min="11041" max="11264" width="9" style="68"/>
    <col min="11265" max="11265" width="3.25" style="68" customWidth="1"/>
    <col min="11266" max="11266" width="1" style="68" customWidth="1"/>
    <col min="11267" max="11267" width="9.375" style="68" customWidth="1"/>
    <col min="11268" max="11268" width="10.75" style="68" customWidth="1"/>
    <col min="11269" max="11269" width="1.75" style="68" customWidth="1"/>
    <col min="11270" max="11270" width="10.875" style="68" customWidth="1"/>
    <col min="11271" max="11271" width="1" style="68" customWidth="1"/>
    <col min="11272" max="11273" width="3.25" style="68" customWidth="1"/>
    <col min="11274" max="11274" width="1" style="68" customWidth="1"/>
    <col min="11275" max="11275" width="9.375" style="68" customWidth="1"/>
    <col min="11276" max="11276" width="10.75" style="68" customWidth="1"/>
    <col min="11277" max="11277" width="1.75" style="68" customWidth="1"/>
    <col min="11278" max="11278" width="10.875" style="68" customWidth="1"/>
    <col min="11279" max="11279" width="1" style="68" customWidth="1"/>
    <col min="11280" max="11281" width="3.25" style="68" customWidth="1"/>
    <col min="11282" max="11282" width="1" style="68" customWidth="1"/>
    <col min="11283" max="11283" width="9.375" style="68" customWidth="1"/>
    <col min="11284" max="11284" width="10.75" style="68" customWidth="1"/>
    <col min="11285" max="11285" width="1.75" style="68" customWidth="1"/>
    <col min="11286" max="11286" width="10.875" style="68" customWidth="1"/>
    <col min="11287" max="11287" width="1" style="68" customWidth="1"/>
    <col min="11288" max="11289" width="3.25" style="68" customWidth="1"/>
    <col min="11290" max="11290" width="1" style="68" customWidth="1"/>
    <col min="11291" max="11291" width="9.375" style="68" customWidth="1"/>
    <col min="11292" max="11292" width="10.75" style="68" customWidth="1"/>
    <col min="11293" max="11293" width="1.75" style="68" customWidth="1"/>
    <col min="11294" max="11294" width="10.875" style="68" customWidth="1"/>
    <col min="11295" max="11295" width="1" style="68" customWidth="1"/>
    <col min="11296" max="11296" width="3.25" style="68" customWidth="1"/>
    <col min="11297" max="11520" width="9" style="68"/>
    <col min="11521" max="11521" width="3.25" style="68" customWidth="1"/>
    <col min="11522" max="11522" width="1" style="68" customWidth="1"/>
    <col min="11523" max="11523" width="9.375" style="68" customWidth="1"/>
    <col min="11524" max="11524" width="10.75" style="68" customWidth="1"/>
    <col min="11525" max="11525" width="1.75" style="68" customWidth="1"/>
    <col min="11526" max="11526" width="10.875" style="68" customWidth="1"/>
    <col min="11527" max="11527" width="1" style="68" customWidth="1"/>
    <col min="11528" max="11529" width="3.25" style="68" customWidth="1"/>
    <col min="11530" max="11530" width="1" style="68" customWidth="1"/>
    <col min="11531" max="11531" width="9.375" style="68" customWidth="1"/>
    <col min="11532" max="11532" width="10.75" style="68" customWidth="1"/>
    <col min="11533" max="11533" width="1.75" style="68" customWidth="1"/>
    <col min="11534" max="11534" width="10.875" style="68" customWidth="1"/>
    <col min="11535" max="11535" width="1" style="68" customWidth="1"/>
    <col min="11536" max="11537" width="3.25" style="68" customWidth="1"/>
    <col min="11538" max="11538" width="1" style="68" customWidth="1"/>
    <col min="11539" max="11539" width="9.375" style="68" customWidth="1"/>
    <col min="11540" max="11540" width="10.75" style="68" customWidth="1"/>
    <col min="11541" max="11541" width="1.75" style="68" customWidth="1"/>
    <col min="11542" max="11542" width="10.875" style="68" customWidth="1"/>
    <col min="11543" max="11543" width="1" style="68" customWidth="1"/>
    <col min="11544" max="11545" width="3.25" style="68" customWidth="1"/>
    <col min="11546" max="11546" width="1" style="68" customWidth="1"/>
    <col min="11547" max="11547" width="9.375" style="68" customWidth="1"/>
    <col min="11548" max="11548" width="10.75" style="68" customWidth="1"/>
    <col min="11549" max="11549" width="1.75" style="68" customWidth="1"/>
    <col min="11550" max="11550" width="10.875" style="68" customWidth="1"/>
    <col min="11551" max="11551" width="1" style="68" customWidth="1"/>
    <col min="11552" max="11552" width="3.25" style="68" customWidth="1"/>
    <col min="11553" max="11776" width="9" style="68"/>
    <col min="11777" max="11777" width="3.25" style="68" customWidth="1"/>
    <col min="11778" max="11778" width="1" style="68" customWidth="1"/>
    <col min="11779" max="11779" width="9.375" style="68" customWidth="1"/>
    <col min="11780" max="11780" width="10.75" style="68" customWidth="1"/>
    <col min="11781" max="11781" width="1.75" style="68" customWidth="1"/>
    <col min="11782" max="11782" width="10.875" style="68" customWidth="1"/>
    <col min="11783" max="11783" width="1" style="68" customWidth="1"/>
    <col min="11784" max="11785" width="3.25" style="68" customWidth="1"/>
    <col min="11786" max="11786" width="1" style="68" customWidth="1"/>
    <col min="11787" max="11787" width="9.375" style="68" customWidth="1"/>
    <col min="11788" max="11788" width="10.75" style="68" customWidth="1"/>
    <col min="11789" max="11789" width="1.75" style="68" customWidth="1"/>
    <col min="11790" max="11790" width="10.875" style="68" customWidth="1"/>
    <col min="11791" max="11791" width="1" style="68" customWidth="1"/>
    <col min="11792" max="11793" width="3.25" style="68" customWidth="1"/>
    <col min="11794" max="11794" width="1" style="68" customWidth="1"/>
    <col min="11795" max="11795" width="9.375" style="68" customWidth="1"/>
    <col min="11796" max="11796" width="10.75" style="68" customWidth="1"/>
    <col min="11797" max="11797" width="1.75" style="68" customWidth="1"/>
    <col min="11798" max="11798" width="10.875" style="68" customWidth="1"/>
    <col min="11799" max="11799" width="1" style="68" customWidth="1"/>
    <col min="11800" max="11801" width="3.25" style="68" customWidth="1"/>
    <col min="11802" max="11802" width="1" style="68" customWidth="1"/>
    <col min="11803" max="11803" width="9.375" style="68" customWidth="1"/>
    <col min="11804" max="11804" width="10.75" style="68" customWidth="1"/>
    <col min="11805" max="11805" width="1.75" style="68" customWidth="1"/>
    <col min="11806" max="11806" width="10.875" style="68" customWidth="1"/>
    <col min="11807" max="11807" width="1" style="68" customWidth="1"/>
    <col min="11808" max="11808" width="3.25" style="68" customWidth="1"/>
    <col min="11809" max="12032" width="9" style="68"/>
    <col min="12033" max="12033" width="3.25" style="68" customWidth="1"/>
    <col min="12034" max="12034" width="1" style="68" customWidth="1"/>
    <col min="12035" max="12035" width="9.375" style="68" customWidth="1"/>
    <col min="12036" max="12036" width="10.75" style="68" customWidth="1"/>
    <col min="12037" max="12037" width="1.75" style="68" customWidth="1"/>
    <col min="12038" max="12038" width="10.875" style="68" customWidth="1"/>
    <col min="12039" max="12039" width="1" style="68" customWidth="1"/>
    <col min="12040" max="12041" width="3.25" style="68" customWidth="1"/>
    <col min="12042" max="12042" width="1" style="68" customWidth="1"/>
    <col min="12043" max="12043" width="9.375" style="68" customWidth="1"/>
    <col min="12044" max="12044" width="10.75" style="68" customWidth="1"/>
    <col min="12045" max="12045" width="1.75" style="68" customWidth="1"/>
    <col min="12046" max="12046" width="10.875" style="68" customWidth="1"/>
    <col min="12047" max="12047" width="1" style="68" customWidth="1"/>
    <col min="12048" max="12049" width="3.25" style="68" customWidth="1"/>
    <col min="12050" max="12050" width="1" style="68" customWidth="1"/>
    <col min="12051" max="12051" width="9.375" style="68" customWidth="1"/>
    <col min="12052" max="12052" width="10.75" style="68" customWidth="1"/>
    <col min="12053" max="12053" width="1.75" style="68" customWidth="1"/>
    <col min="12054" max="12054" width="10.875" style="68" customWidth="1"/>
    <col min="12055" max="12055" width="1" style="68" customWidth="1"/>
    <col min="12056" max="12057" width="3.25" style="68" customWidth="1"/>
    <col min="12058" max="12058" width="1" style="68" customWidth="1"/>
    <col min="12059" max="12059" width="9.375" style="68" customWidth="1"/>
    <col min="12060" max="12060" width="10.75" style="68" customWidth="1"/>
    <col min="12061" max="12061" width="1.75" style="68" customWidth="1"/>
    <col min="12062" max="12062" width="10.875" style="68" customWidth="1"/>
    <col min="12063" max="12063" width="1" style="68" customWidth="1"/>
    <col min="12064" max="12064" width="3.25" style="68" customWidth="1"/>
    <col min="12065" max="12288" width="9" style="68"/>
    <col min="12289" max="12289" width="3.25" style="68" customWidth="1"/>
    <col min="12290" max="12290" width="1" style="68" customWidth="1"/>
    <col min="12291" max="12291" width="9.375" style="68" customWidth="1"/>
    <col min="12292" max="12292" width="10.75" style="68" customWidth="1"/>
    <col min="12293" max="12293" width="1.75" style="68" customWidth="1"/>
    <col min="12294" max="12294" width="10.875" style="68" customWidth="1"/>
    <col min="12295" max="12295" width="1" style="68" customWidth="1"/>
    <col min="12296" max="12297" width="3.25" style="68" customWidth="1"/>
    <col min="12298" max="12298" width="1" style="68" customWidth="1"/>
    <col min="12299" max="12299" width="9.375" style="68" customWidth="1"/>
    <col min="12300" max="12300" width="10.75" style="68" customWidth="1"/>
    <col min="12301" max="12301" width="1.75" style="68" customWidth="1"/>
    <col min="12302" max="12302" width="10.875" style="68" customWidth="1"/>
    <col min="12303" max="12303" width="1" style="68" customWidth="1"/>
    <col min="12304" max="12305" width="3.25" style="68" customWidth="1"/>
    <col min="12306" max="12306" width="1" style="68" customWidth="1"/>
    <col min="12307" max="12307" width="9.375" style="68" customWidth="1"/>
    <col min="12308" max="12308" width="10.75" style="68" customWidth="1"/>
    <col min="12309" max="12309" width="1.75" style="68" customWidth="1"/>
    <col min="12310" max="12310" width="10.875" style="68" customWidth="1"/>
    <col min="12311" max="12311" width="1" style="68" customWidth="1"/>
    <col min="12312" max="12313" width="3.25" style="68" customWidth="1"/>
    <col min="12314" max="12314" width="1" style="68" customWidth="1"/>
    <col min="12315" max="12315" width="9.375" style="68" customWidth="1"/>
    <col min="12316" max="12316" width="10.75" style="68" customWidth="1"/>
    <col min="12317" max="12317" width="1.75" style="68" customWidth="1"/>
    <col min="12318" max="12318" width="10.875" style="68" customWidth="1"/>
    <col min="12319" max="12319" width="1" style="68" customWidth="1"/>
    <col min="12320" max="12320" width="3.25" style="68" customWidth="1"/>
    <col min="12321" max="12544" width="9" style="68"/>
    <col min="12545" max="12545" width="3.25" style="68" customWidth="1"/>
    <col min="12546" max="12546" width="1" style="68" customWidth="1"/>
    <col min="12547" max="12547" width="9.375" style="68" customWidth="1"/>
    <col min="12548" max="12548" width="10.75" style="68" customWidth="1"/>
    <col min="12549" max="12549" width="1.75" style="68" customWidth="1"/>
    <col min="12550" max="12550" width="10.875" style="68" customWidth="1"/>
    <col min="12551" max="12551" width="1" style="68" customWidth="1"/>
    <col min="12552" max="12553" width="3.25" style="68" customWidth="1"/>
    <col min="12554" max="12554" width="1" style="68" customWidth="1"/>
    <col min="12555" max="12555" width="9.375" style="68" customWidth="1"/>
    <col min="12556" max="12556" width="10.75" style="68" customWidth="1"/>
    <col min="12557" max="12557" width="1.75" style="68" customWidth="1"/>
    <col min="12558" max="12558" width="10.875" style="68" customWidth="1"/>
    <col min="12559" max="12559" width="1" style="68" customWidth="1"/>
    <col min="12560" max="12561" width="3.25" style="68" customWidth="1"/>
    <col min="12562" max="12562" width="1" style="68" customWidth="1"/>
    <col min="12563" max="12563" width="9.375" style="68" customWidth="1"/>
    <col min="12564" max="12564" width="10.75" style="68" customWidth="1"/>
    <col min="12565" max="12565" width="1.75" style="68" customWidth="1"/>
    <col min="12566" max="12566" width="10.875" style="68" customWidth="1"/>
    <col min="12567" max="12567" width="1" style="68" customWidth="1"/>
    <col min="12568" max="12569" width="3.25" style="68" customWidth="1"/>
    <col min="12570" max="12570" width="1" style="68" customWidth="1"/>
    <col min="12571" max="12571" width="9.375" style="68" customWidth="1"/>
    <col min="12572" max="12572" width="10.75" style="68" customWidth="1"/>
    <col min="12573" max="12573" width="1.75" style="68" customWidth="1"/>
    <col min="12574" max="12574" width="10.875" style="68" customWidth="1"/>
    <col min="12575" max="12575" width="1" style="68" customWidth="1"/>
    <col min="12576" max="12576" width="3.25" style="68" customWidth="1"/>
    <col min="12577" max="12800" width="9" style="68"/>
    <col min="12801" max="12801" width="3.25" style="68" customWidth="1"/>
    <col min="12802" max="12802" width="1" style="68" customWidth="1"/>
    <col min="12803" max="12803" width="9.375" style="68" customWidth="1"/>
    <col min="12804" max="12804" width="10.75" style="68" customWidth="1"/>
    <col min="12805" max="12805" width="1.75" style="68" customWidth="1"/>
    <col min="12806" max="12806" width="10.875" style="68" customWidth="1"/>
    <col min="12807" max="12807" width="1" style="68" customWidth="1"/>
    <col min="12808" max="12809" width="3.25" style="68" customWidth="1"/>
    <col min="12810" max="12810" width="1" style="68" customWidth="1"/>
    <col min="12811" max="12811" width="9.375" style="68" customWidth="1"/>
    <col min="12812" max="12812" width="10.75" style="68" customWidth="1"/>
    <col min="12813" max="12813" width="1.75" style="68" customWidth="1"/>
    <col min="12814" max="12814" width="10.875" style="68" customWidth="1"/>
    <col min="12815" max="12815" width="1" style="68" customWidth="1"/>
    <col min="12816" max="12817" width="3.25" style="68" customWidth="1"/>
    <col min="12818" max="12818" width="1" style="68" customWidth="1"/>
    <col min="12819" max="12819" width="9.375" style="68" customWidth="1"/>
    <col min="12820" max="12820" width="10.75" style="68" customWidth="1"/>
    <col min="12821" max="12821" width="1.75" style="68" customWidth="1"/>
    <col min="12822" max="12822" width="10.875" style="68" customWidth="1"/>
    <col min="12823" max="12823" width="1" style="68" customWidth="1"/>
    <col min="12824" max="12825" width="3.25" style="68" customWidth="1"/>
    <col min="12826" max="12826" width="1" style="68" customWidth="1"/>
    <col min="12827" max="12827" width="9.375" style="68" customWidth="1"/>
    <col min="12828" max="12828" width="10.75" style="68" customWidth="1"/>
    <col min="12829" max="12829" width="1.75" style="68" customWidth="1"/>
    <col min="12830" max="12830" width="10.875" style="68" customWidth="1"/>
    <col min="12831" max="12831" width="1" style="68" customWidth="1"/>
    <col min="12832" max="12832" width="3.25" style="68" customWidth="1"/>
    <col min="12833" max="13056" width="9" style="68"/>
    <col min="13057" max="13057" width="3.25" style="68" customWidth="1"/>
    <col min="13058" max="13058" width="1" style="68" customWidth="1"/>
    <col min="13059" max="13059" width="9.375" style="68" customWidth="1"/>
    <col min="13060" max="13060" width="10.75" style="68" customWidth="1"/>
    <col min="13061" max="13061" width="1.75" style="68" customWidth="1"/>
    <col min="13062" max="13062" width="10.875" style="68" customWidth="1"/>
    <col min="13063" max="13063" width="1" style="68" customWidth="1"/>
    <col min="13064" max="13065" width="3.25" style="68" customWidth="1"/>
    <col min="13066" max="13066" width="1" style="68" customWidth="1"/>
    <col min="13067" max="13067" width="9.375" style="68" customWidth="1"/>
    <col min="13068" max="13068" width="10.75" style="68" customWidth="1"/>
    <col min="13069" max="13069" width="1.75" style="68" customWidth="1"/>
    <col min="13070" max="13070" width="10.875" style="68" customWidth="1"/>
    <col min="13071" max="13071" width="1" style="68" customWidth="1"/>
    <col min="13072" max="13073" width="3.25" style="68" customWidth="1"/>
    <col min="13074" max="13074" width="1" style="68" customWidth="1"/>
    <col min="13075" max="13075" width="9.375" style="68" customWidth="1"/>
    <col min="13076" max="13076" width="10.75" style="68" customWidth="1"/>
    <col min="13077" max="13077" width="1.75" style="68" customWidth="1"/>
    <col min="13078" max="13078" width="10.875" style="68" customWidth="1"/>
    <col min="13079" max="13079" width="1" style="68" customWidth="1"/>
    <col min="13080" max="13081" width="3.25" style="68" customWidth="1"/>
    <col min="13082" max="13082" width="1" style="68" customWidth="1"/>
    <col min="13083" max="13083" width="9.375" style="68" customWidth="1"/>
    <col min="13084" max="13084" width="10.75" style="68" customWidth="1"/>
    <col min="13085" max="13085" width="1.75" style="68" customWidth="1"/>
    <col min="13086" max="13086" width="10.875" style="68" customWidth="1"/>
    <col min="13087" max="13087" width="1" style="68" customWidth="1"/>
    <col min="13088" max="13088" width="3.25" style="68" customWidth="1"/>
    <col min="13089" max="13312" width="9" style="68"/>
    <col min="13313" max="13313" width="3.25" style="68" customWidth="1"/>
    <col min="13314" max="13314" width="1" style="68" customWidth="1"/>
    <col min="13315" max="13315" width="9.375" style="68" customWidth="1"/>
    <col min="13316" max="13316" width="10.75" style="68" customWidth="1"/>
    <col min="13317" max="13317" width="1.75" style="68" customWidth="1"/>
    <col min="13318" max="13318" width="10.875" style="68" customWidth="1"/>
    <col min="13319" max="13319" width="1" style="68" customWidth="1"/>
    <col min="13320" max="13321" width="3.25" style="68" customWidth="1"/>
    <col min="13322" max="13322" width="1" style="68" customWidth="1"/>
    <col min="13323" max="13323" width="9.375" style="68" customWidth="1"/>
    <col min="13324" max="13324" width="10.75" style="68" customWidth="1"/>
    <col min="13325" max="13325" width="1.75" style="68" customWidth="1"/>
    <col min="13326" max="13326" width="10.875" style="68" customWidth="1"/>
    <col min="13327" max="13327" width="1" style="68" customWidth="1"/>
    <col min="13328" max="13329" width="3.25" style="68" customWidth="1"/>
    <col min="13330" max="13330" width="1" style="68" customWidth="1"/>
    <col min="13331" max="13331" width="9.375" style="68" customWidth="1"/>
    <col min="13332" max="13332" width="10.75" style="68" customWidth="1"/>
    <col min="13333" max="13333" width="1.75" style="68" customWidth="1"/>
    <col min="13334" max="13334" width="10.875" style="68" customWidth="1"/>
    <col min="13335" max="13335" width="1" style="68" customWidth="1"/>
    <col min="13336" max="13337" width="3.25" style="68" customWidth="1"/>
    <col min="13338" max="13338" width="1" style="68" customWidth="1"/>
    <col min="13339" max="13339" width="9.375" style="68" customWidth="1"/>
    <col min="13340" max="13340" width="10.75" style="68" customWidth="1"/>
    <col min="13341" max="13341" width="1.75" style="68" customWidth="1"/>
    <col min="13342" max="13342" width="10.875" style="68" customWidth="1"/>
    <col min="13343" max="13343" width="1" style="68" customWidth="1"/>
    <col min="13344" max="13344" width="3.25" style="68" customWidth="1"/>
    <col min="13345" max="13568" width="9" style="68"/>
    <col min="13569" max="13569" width="3.25" style="68" customWidth="1"/>
    <col min="13570" max="13570" width="1" style="68" customWidth="1"/>
    <col min="13571" max="13571" width="9.375" style="68" customWidth="1"/>
    <col min="13572" max="13572" width="10.75" style="68" customWidth="1"/>
    <col min="13573" max="13573" width="1.75" style="68" customWidth="1"/>
    <col min="13574" max="13574" width="10.875" style="68" customWidth="1"/>
    <col min="13575" max="13575" width="1" style="68" customWidth="1"/>
    <col min="13576" max="13577" width="3.25" style="68" customWidth="1"/>
    <col min="13578" max="13578" width="1" style="68" customWidth="1"/>
    <col min="13579" max="13579" width="9.375" style="68" customWidth="1"/>
    <col min="13580" max="13580" width="10.75" style="68" customWidth="1"/>
    <col min="13581" max="13581" width="1.75" style="68" customWidth="1"/>
    <col min="13582" max="13582" width="10.875" style="68" customWidth="1"/>
    <col min="13583" max="13583" width="1" style="68" customWidth="1"/>
    <col min="13584" max="13585" width="3.25" style="68" customWidth="1"/>
    <col min="13586" max="13586" width="1" style="68" customWidth="1"/>
    <col min="13587" max="13587" width="9.375" style="68" customWidth="1"/>
    <col min="13588" max="13588" width="10.75" style="68" customWidth="1"/>
    <col min="13589" max="13589" width="1.75" style="68" customWidth="1"/>
    <col min="13590" max="13590" width="10.875" style="68" customWidth="1"/>
    <col min="13591" max="13591" width="1" style="68" customWidth="1"/>
    <col min="13592" max="13593" width="3.25" style="68" customWidth="1"/>
    <col min="13594" max="13594" width="1" style="68" customWidth="1"/>
    <col min="13595" max="13595" width="9.375" style="68" customWidth="1"/>
    <col min="13596" max="13596" width="10.75" style="68" customWidth="1"/>
    <col min="13597" max="13597" width="1.75" style="68" customWidth="1"/>
    <col min="13598" max="13598" width="10.875" style="68" customWidth="1"/>
    <col min="13599" max="13599" width="1" style="68" customWidth="1"/>
    <col min="13600" max="13600" width="3.25" style="68" customWidth="1"/>
    <col min="13601" max="13824" width="9" style="68"/>
    <col min="13825" max="13825" width="3.25" style="68" customWidth="1"/>
    <col min="13826" max="13826" width="1" style="68" customWidth="1"/>
    <col min="13827" max="13827" width="9.375" style="68" customWidth="1"/>
    <col min="13828" max="13828" width="10.75" style="68" customWidth="1"/>
    <col min="13829" max="13829" width="1.75" style="68" customWidth="1"/>
    <col min="13830" max="13830" width="10.875" style="68" customWidth="1"/>
    <col min="13831" max="13831" width="1" style="68" customWidth="1"/>
    <col min="13832" max="13833" width="3.25" style="68" customWidth="1"/>
    <col min="13834" max="13834" width="1" style="68" customWidth="1"/>
    <col min="13835" max="13835" width="9.375" style="68" customWidth="1"/>
    <col min="13836" max="13836" width="10.75" style="68" customWidth="1"/>
    <col min="13837" max="13837" width="1.75" style="68" customWidth="1"/>
    <col min="13838" max="13838" width="10.875" style="68" customWidth="1"/>
    <col min="13839" max="13839" width="1" style="68" customWidth="1"/>
    <col min="13840" max="13841" width="3.25" style="68" customWidth="1"/>
    <col min="13842" max="13842" width="1" style="68" customWidth="1"/>
    <col min="13843" max="13843" width="9.375" style="68" customWidth="1"/>
    <col min="13844" max="13844" width="10.75" style="68" customWidth="1"/>
    <col min="13845" max="13845" width="1.75" style="68" customWidth="1"/>
    <col min="13846" max="13846" width="10.875" style="68" customWidth="1"/>
    <col min="13847" max="13847" width="1" style="68" customWidth="1"/>
    <col min="13848" max="13849" width="3.25" style="68" customWidth="1"/>
    <col min="13850" max="13850" width="1" style="68" customWidth="1"/>
    <col min="13851" max="13851" width="9.375" style="68" customWidth="1"/>
    <col min="13852" max="13852" width="10.75" style="68" customWidth="1"/>
    <col min="13853" max="13853" width="1.75" style="68" customWidth="1"/>
    <col min="13854" max="13854" width="10.875" style="68" customWidth="1"/>
    <col min="13855" max="13855" width="1" style="68" customWidth="1"/>
    <col min="13856" max="13856" width="3.25" style="68" customWidth="1"/>
    <col min="13857" max="14080" width="9" style="68"/>
    <col min="14081" max="14081" width="3.25" style="68" customWidth="1"/>
    <col min="14082" max="14082" width="1" style="68" customWidth="1"/>
    <col min="14083" max="14083" width="9.375" style="68" customWidth="1"/>
    <col min="14084" max="14084" width="10.75" style="68" customWidth="1"/>
    <col min="14085" max="14085" width="1.75" style="68" customWidth="1"/>
    <col min="14086" max="14086" width="10.875" style="68" customWidth="1"/>
    <col min="14087" max="14087" width="1" style="68" customWidth="1"/>
    <col min="14088" max="14089" width="3.25" style="68" customWidth="1"/>
    <col min="14090" max="14090" width="1" style="68" customWidth="1"/>
    <col min="14091" max="14091" width="9.375" style="68" customWidth="1"/>
    <col min="14092" max="14092" width="10.75" style="68" customWidth="1"/>
    <col min="14093" max="14093" width="1.75" style="68" customWidth="1"/>
    <col min="14094" max="14094" width="10.875" style="68" customWidth="1"/>
    <col min="14095" max="14095" width="1" style="68" customWidth="1"/>
    <col min="14096" max="14097" width="3.25" style="68" customWidth="1"/>
    <col min="14098" max="14098" width="1" style="68" customWidth="1"/>
    <col min="14099" max="14099" width="9.375" style="68" customWidth="1"/>
    <col min="14100" max="14100" width="10.75" style="68" customWidth="1"/>
    <col min="14101" max="14101" width="1.75" style="68" customWidth="1"/>
    <col min="14102" max="14102" width="10.875" style="68" customWidth="1"/>
    <col min="14103" max="14103" width="1" style="68" customWidth="1"/>
    <col min="14104" max="14105" width="3.25" style="68" customWidth="1"/>
    <col min="14106" max="14106" width="1" style="68" customWidth="1"/>
    <col min="14107" max="14107" width="9.375" style="68" customWidth="1"/>
    <col min="14108" max="14108" width="10.75" style="68" customWidth="1"/>
    <col min="14109" max="14109" width="1.75" style="68" customWidth="1"/>
    <col min="14110" max="14110" width="10.875" style="68" customWidth="1"/>
    <col min="14111" max="14111" width="1" style="68" customWidth="1"/>
    <col min="14112" max="14112" width="3.25" style="68" customWidth="1"/>
    <col min="14113" max="14336" width="9" style="68"/>
    <col min="14337" max="14337" width="3.25" style="68" customWidth="1"/>
    <col min="14338" max="14338" width="1" style="68" customWidth="1"/>
    <col min="14339" max="14339" width="9.375" style="68" customWidth="1"/>
    <col min="14340" max="14340" width="10.75" style="68" customWidth="1"/>
    <col min="14341" max="14341" width="1.75" style="68" customWidth="1"/>
    <col min="14342" max="14342" width="10.875" style="68" customWidth="1"/>
    <col min="14343" max="14343" width="1" style="68" customWidth="1"/>
    <col min="14344" max="14345" width="3.25" style="68" customWidth="1"/>
    <col min="14346" max="14346" width="1" style="68" customWidth="1"/>
    <col min="14347" max="14347" width="9.375" style="68" customWidth="1"/>
    <col min="14348" max="14348" width="10.75" style="68" customWidth="1"/>
    <col min="14349" max="14349" width="1.75" style="68" customWidth="1"/>
    <col min="14350" max="14350" width="10.875" style="68" customWidth="1"/>
    <col min="14351" max="14351" width="1" style="68" customWidth="1"/>
    <col min="14352" max="14353" width="3.25" style="68" customWidth="1"/>
    <col min="14354" max="14354" width="1" style="68" customWidth="1"/>
    <col min="14355" max="14355" width="9.375" style="68" customWidth="1"/>
    <col min="14356" max="14356" width="10.75" style="68" customWidth="1"/>
    <col min="14357" max="14357" width="1.75" style="68" customWidth="1"/>
    <col min="14358" max="14358" width="10.875" style="68" customWidth="1"/>
    <col min="14359" max="14359" width="1" style="68" customWidth="1"/>
    <col min="14360" max="14361" width="3.25" style="68" customWidth="1"/>
    <col min="14362" max="14362" width="1" style="68" customWidth="1"/>
    <col min="14363" max="14363" width="9.375" style="68" customWidth="1"/>
    <col min="14364" max="14364" width="10.75" style="68" customWidth="1"/>
    <col min="14365" max="14365" width="1.75" style="68" customWidth="1"/>
    <col min="14366" max="14366" width="10.875" style="68" customWidth="1"/>
    <col min="14367" max="14367" width="1" style="68" customWidth="1"/>
    <col min="14368" max="14368" width="3.25" style="68" customWidth="1"/>
    <col min="14369" max="14592" width="9" style="68"/>
    <col min="14593" max="14593" width="3.25" style="68" customWidth="1"/>
    <col min="14594" max="14594" width="1" style="68" customWidth="1"/>
    <col min="14595" max="14595" width="9.375" style="68" customWidth="1"/>
    <col min="14596" max="14596" width="10.75" style="68" customWidth="1"/>
    <col min="14597" max="14597" width="1.75" style="68" customWidth="1"/>
    <col min="14598" max="14598" width="10.875" style="68" customWidth="1"/>
    <col min="14599" max="14599" width="1" style="68" customWidth="1"/>
    <col min="14600" max="14601" width="3.25" style="68" customWidth="1"/>
    <col min="14602" max="14602" width="1" style="68" customWidth="1"/>
    <col min="14603" max="14603" width="9.375" style="68" customWidth="1"/>
    <col min="14604" max="14604" width="10.75" style="68" customWidth="1"/>
    <col min="14605" max="14605" width="1.75" style="68" customWidth="1"/>
    <col min="14606" max="14606" width="10.875" style="68" customWidth="1"/>
    <col min="14607" max="14607" width="1" style="68" customWidth="1"/>
    <col min="14608" max="14609" width="3.25" style="68" customWidth="1"/>
    <col min="14610" max="14610" width="1" style="68" customWidth="1"/>
    <col min="14611" max="14611" width="9.375" style="68" customWidth="1"/>
    <col min="14612" max="14612" width="10.75" style="68" customWidth="1"/>
    <col min="14613" max="14613" width="1.75" style="68" customWidth="1"/>
    <col min="14614" max="14614" width="10.875" style="68" customWidth="1"/>
    <col min="14615" max="14615" width="1" style="68" customWidth="1"/>
    <col min="14616" max="14617" width="3.25" style="68" customWidth="1"/>
    <col min="14618" max="14618" width="1" style="68" customWidth="1"/>
    <col min="14619" max="14619" width="9.375" style="68" customWidth="1"/>
    <col min="14620" max="14620" width="10.75" style="68" customWidth="1"/>
    <col min="14621" max="14621" width="1.75" style="68" customWidth="1"/>
    <col min="14622" max="14622" width="10.875" style="68" customWidth="1"/>
    <col min="14623" max="14623" width="1" style="68" customWidth="1"/>
    <col min="14624" max="14624" width="3.25" style="68" customWidth="1"/>
    <col min="14625" max="14848" width="9" style="68"/>
    <col min="14849" max="14849" width="3.25" style="68" customWidth="1"/>
    <col min="14850" max="14850" width="1" style="68" customWidth="1"/>
    <col min="14851" max="14851" width="9.375" style="68" customWidth="1"/>
    <col min="14852" max="14852" width="10.75" style="68" customWidth="1"/>
    <col min="14853" max="14853" width="1.75" style="68" customWidth="1"/>
    <col min="14854" max="14854" width="10.875" style="68" customWidth="1"/>
    <col min="14855" max="14855" width="1" style="68" customWidth="1"/>
    <col min="14856" max="14857" width="3.25" style="68" customWidth="1"/>
    <col min="14858" max="14858" width="1" style="68" customWidth="1"/>
    <col min="14859" max="14859" width="9.375" style="68" customWidth="1"/>
    <col min="14860" max="14860" width="10.75" style="68" customWidth="1"/>
    <col min="14861" max="14861" width="1.75" style="68" customWidth="1"/>
    <col min="14862" max="14862" width="10.875" style="68" customWidth="1"/>
    <col min="14863" max="14863" width="1" style="68" customWidth="1"/>
    <col min="14864" max="14865" width="3.25" style="68" customWidth="1"/>
    <col min="14866" max="14866" width="1" style="68" customWidth="1"/>
    <col min="14867" max="14867" width="9.375" style="68" customWidth="1"/>
    <col min="14868" max="14868" width="10.75" style="68" customWidth="1"/>
    <col min="14869" max="14869" width="1.75" style="68" customWidth="1"/>
    <col min="14870" max="14870" width="10.875" style="68" customWidth="1"/>
    <col min="14871" max="14871" width="1" style="68" customWidth="1"/>
    <col min="14872" max="14873" width="3.25" style="68" customWidth="1"/>
    <col min="14874" max="14874" width="1" style="68" customWidth="1"/>
    <col min="14875" max="14875" width="9.375" style="68" customWidth="1"/>
    <col min="14876" max="14876" width="10.75" style="68" customWidth="1"/>
    <col min="14877" max="14877" width="1.75" style="68" customWidth="1"/>
    <col min="14878" max="14878" width="10.875" style="68" customWidth="1"/>
    <col min="14879" max="14879" width="1" style="68" customWidth="1"/>
    <col min="14880" max="14880" width="3.25" style="68" customWidth="1"/>
    <col min="14881" max="15104" width="9" style="68"/>
    <col min="15105" max="15105" width="3.25" style="68" customWidth="1"/>
    <col min="15106" max="15106" width="1" style="68" customWidth="1"/>
    <col min="15107" max="15107" width="9.375" style="68" customWidth="1"/>
    <col min="15108" max="15108" width="10.75" style="68" customWidth="1"/>
    <col min="15109" max="15109" width="1.75" style="68" customWidth="1"/>
    <col min="15110" max="15110" width="10.875" style="68" customWidth="1"/>
    <col min="15111" max="15111" width="1" style="68" customWidth="1"/>
    <col min="15112" max="15113" width="3.25" style="68" customWidth="1"/>
    <col min="15114" max="15114" width="1" style="68" customWidth="1"/>
    <col min="15115" max="15115" width="9.375" style="68" customWidth="1"/>
    <col min="15116" max="15116" width="10.75" style="68" customWidth="1"/>
    <col min="15117" max="15117" width="1.75" style="68" customWidth="1"/>
    <col min="15118" max="15118" width="10.875" style="68" customWidth="1"/>
    <col min="15119" max="15119" width="1" style="68" customWidth="1"/>
    <col min="15120" max="15121" width="3.25" style="68" customWidth="1"/>
    <col min="15122" max="15122" width="1" style="68" customWidth="1"/>
    <col min="15123" max="15123" width="9.375" style="68" customWidth="1"/>
    <col min="15124" max="15124" width="10.75" style="68" customWidth="1"/>
    <col min="15125" max="15125" width="1.75" style="68" customWidth="1"/>
    <col min="15126" max="15126" width="10.875" style="68" customWidth="1"/>
    <col min="15127" max="15127" width="1" style="68" customWidth="1"/>
    <col min="15128" max="15129" width="3.25" style="68" customWidth="1"/>
    <col min="15130" max="15130" width="1" style="68" customWidth="1"/>
    <col min="15131" max="15131" width="9.375" style="68" customWidth="1"/>
    <col min="15132" max="15132" width="10.75" style="68" customWidth="1"/>
    <col min="15133" max="15133" width="1.75" style="68" customWidth="1"/>
    <col min="15134" max="15134" width="10.875" style="68" customWidth="1"/>
    <col min="15135" max="15135" width="1" style="68" customWidth="1"/>
    <col min="15136" max="15136" width="3.25" style="68" customWidth="1"/>
    <col min="15137" max="15360" width="9" style="68"/>
    <col min="15361" max="15361" width="3.25" style="68" customWidth="1"/>
    <col min="15362" max="15362" width="1" style="68" customWidth="1"/>
    <col min="15363" max="15363" width="9.375" style="68" customWidth="1"/>
    <col min="15364" max="15364" width="10.75" style="68" customWidth="1"/>
    <col min="15365" max="15365" width="1.75" style="68" customWidth="1"/>
    <col min="15366" max="15366" width="10.875" style="68" customWidth="1"/>
    <col min="15367" max="15367" width="1" style="68" customWidth="1"/>
    <col min="15368" max="15369" width="3.25" style="68" customWidth="1"/>
    <col min="15370" max="15370" width="1" style="68" customWidth="1"/>
    <col min="15371" max="15371" width="9.375" style="68" customWidth="1"/>
    <col min="15372" max="15372" width="10.75" style="68" customWidth="1"/>
    <col min="15373" max="15373" width="1.75" style="68" customWidth="1"/>
    <col min="15374" max="15374" width="10.875" style="68" customWidth="1"/>
    <col min="15375" max="15375" width="1" style="68" customWidth="1"/>
    <col min="15376" max="15377" width="3.25" style="68" customWidth="1"/>
    <col min="15378" max="15378" width="1" style="68" customWidth="1"/>
    <col min="15379" max="15379" width="9.375" style="68" customWidth="1"/>
    <col min="15380" max="15380" width="10.75" style="68" customWidth="1"/>
    <col min="15381" max="15381" width="1.75" style="68" customWidth="1"/>
    <col min="15382" max="15382" width="10.875" style="68" customWidth="1"/>
    <col min="15383" max="15383" width="1" style="68" customWidth="1"/>
    <col min="15384" max="15385" width="3.25" style="68" customWidth="1"/>
    <col min="15386" max="15386" width="1" style="68" customWidth="1"/>
    <col min="15387" max="15387" width="9.375" style="68" customWidth="1"/>
    <col min="15388" max="15388" width="10.75" style="68" customWidth="1"/>
    <col min="15389" max="15389" width="1.75" style="68" customWidth="1"/>
    <col min="15390" max="15390" width="10.875" style="68" customWidth="1"/>
    <col min="15391" max="15391" width="1" style="68" customWidth="1"/>
    <col min="15392" max="15392" width="3.25" style="68" customWidth="1"/>
    <col min="15393" max="15616" width="9" style="68"/>
    <col min="15617" max="15617" width="3.25" style="68" customWidth="1"/>
    <col min="15618" max="15618" width="1" style="68" customWidth="1"/>
    <col min="15619" max="15619" width="9.375" style="68" customWidth="1"/>
    <col min="15620" max="15620" width="10.75" style="68" customWidth="1"/>
    <col min="15621" max="15621" width="1.75" style="68" customWidth="1"/>
    <col min="15622" max="15622" width="10.875" style="68" customWidth="1"/>
    <col min="15623" max="15623" width="1" style="68" customWidth="1"/>
    <col min="15624" max="15625" width="3.25" style="68" customWidth="1"/>
    <col min="15626" max="15626" width="1" style="68" customWidth="1"/>
    <col min="15627" max="15627" width="9.375" style="68" customWidth="1"/>
    <col min="15628" max="15628" width="10.75" style="68" customWidth="1"/>
    <col min="15629" max="15629" width="1.75" style="68" customWidth="1"/>
    <col min="15630" max="15630" width="10.875" style="68" customWidth="1"/>
    <col min="15631" max="15631" width="1" style="68" customWidth="1"/>
    <col min="15632" max="15633" width="3.25" style="68" customWidth="1"/>
    <col min="15634" max="15634" width="1" style="68" customWidth="1"/>
    <col min="15635" max="15635" width="9.375" style="68" customWidth="1"/>
    <col min="15636" max="15636" width="10.75" style="68" customWidth="1"/>
    <col min="15637" max="15637" width="1.75" style="68" customWidth="1"/>
    <col min="15638" max="15638" width="10.875" style="68" customWidth="1"/>
    <col min="15639" max="15639" width="1" style="68" customWidth="1"/>
    <col min="15640" max="15641" width="3.25" style="68" customWidth="1"/>
    <col min="15642" max="15642" width="1" style="68" customWidth="1"/>
    <col min="15643" max="15643" width="9.375" style="68" customWidth="1"/>
    <col min="15644" max="15644" width="10.75" style="68" customWidth="1"/>
    <col min="15645" max="15645" width="1.75" style="68" customWidth="1"/>
    <col min="15646" max="15646" width="10.875" style="68" customWidth="1"/>
    <col min="15647" max="15647" width="1" style="68" customWidth="1"/>
    <col min="15648" max="15648" width="3.25" style="68" customWidth="1"/>
    <col min="15649" max="15872" width="9" style="68"/>
    <col min="15873" max="15873" width="3.25" style="68" customWidth="1"/>
    <col min="15874" max="15874" width="1" style="68" customWidth="1"/>
    <col min="15875" max="15875" width="9.375" style="68" customWidth="1"/>
    <col min="15876" max="15876" width="10.75" style="68" customWidth="1"/>
    <col min="15877" max="15877" width="1.75" style="68" customWidth="1"/>
    <col min="15878" max="15878" width="10.875" style="68" customWidth="1"/>
    <col min="15879" max="15879" width="1" style="68" customWidth="1"/>
    <col min="15880" max="15881" width="3.25" style="68" customWidth="1"/>
    <col min="15882" max="15882" width="1" style="68" customWidth="1"/>
    <col min="15883" max="15883" width="9.375" style="68" customWidth="1"/>
    <col min="15884" max="15884" width="10.75" style="68" customWidth="1"/>
    <col min="15885" max="15885" width="1.75" style="68" customWidth="1"/>
    <col min="15886" max="15886" width="10.875" style="68" customWidth="1"/>
    <col min="15887" max="15887" width="1" style="68" customWidth="1"/>
    <col min="15888" max="15889" width="3.25" style="68" customWidth="1"/>
    <col min="15890" max="15890" width="1" style="68" customWidth="1"/>
    <col min="15891" max="15891" width="9.375" style="68" customWidth="1"/>
    <col min="15892" max="15892" width="10.75" style="68" customWidth="1"/>
    <col min="15893" max="15893" width="1.75" style="68" customWidth="1"/>
    <col min="15894" max="15894" width="10.875" style="68" customWidth="1"/>
    <col min="15895" max="15895" width="1" style="68" customWidth="1"/>
    <col min="15896" max="15897" width="3.25" style="68" customWidth="1"/>
    <col min="15898" max="15898" width="1" style="68" customWidth="1"/>
    <col min="15899" max="15899" width="9.375" style="68" customWidth="1"/>
    <col min="15900" max="15900" width="10.75" style="68" customWidth="1"/>
    <col min="15901" max="15901" width="1.75" style="68" customWidth="1"/>
    <col min="15902" max="15902" width="10.875" style="68" customWidth="1"/>
    <col min="15903" max="15903" width="1" style="68" customWidth="1"/>
    <col min="15904" max="15904" width="3.25" style="68" customWidth="1"/>
    <col min="15905" max="16128" width="9" style="68"/>
    <col min="16129" max="16129" width="3.25" style="68" customWidth="1"/>
    <col min="16130" max="16130" width="1" style="68" customWidth="1"/>
    <col min="16131" max="16131" width="9.375" style="68" customWidth="1"/>
    <col min="16132" max="16132" width="10.75" style="68" customWidth="1"/>
    <col min="16133" max="16133" width="1.75" style="68" customWidth="1"/>
    <col min="16134" max="16134" width="10.875" style="68" customWidth="1"/>
    <col min="16135" max="16135" width="1" style="68" customWidth="1"/>
    <col min="16136" max="16137" width="3.25" style="68" customWidth="1"/>
    <col min="16138" max="16138" width="1" style="68" customWidth="1"/>
    <col min="16139" max="16139" width="9.375" style="68" customWidth="1"/>
    <col min="16140" max="16140" width="10.75" style="68" customWidth="1"/>
    <col min="16141" max="16141" width="1.75" style="68" customWidth="1"/>
    <col min="16142" max="16142" width="10.875" style="68" customWidth="1"/>
    <col min="16143" max="16143" width="1" style="68" customWidth="1"/>
    <col min="16144" max="16145" width="3.25" style="68" customWidth="1"/>
    <col min="16146" max="16146" width="1" style="68" customWidth="1"/>
    <col min="16147" max="16147" width="9.375" style="68" customWidth="1"/>
    <col min="16148" max="16148" width="10.75" style="68" customWidth="1"/>
    <col min="16149" max="16149" width="1.75" style="68" customWidth="1"/>
    <col min="16150" max="16150" width="10.875" style="68" customWidth="1"/>
    <col min="16151" max="16151" width="1" style="68" customWidth="1"/>
    <col min="16152" max="16153" width="3.25" style="68" customWidth="1"/>
    <col min="16154" max="16154" width="1" style="68" customWidth="1"/>
    <col min="16155" max="16155" width="9.375" style="68" customWidth="1"/>
    <col min="16156" max="16156" width="10.75" style="68" customWidth="1"/>
    <col min="16157" max="16157" width="1.75" style="68" customWidth="1"/>
    <col min="16158" max="16158" width="10.875" style="68" customWidth="1"/>
    <col min="16159" max="16159" width="1" style="68" customWidth="1"/>
    <col min="16160" max="16160" width="3.25" style="68" customWidth="1"/>
    <col min="16161" max="16384" width="9" style="68"/>
  </cols>
  <sheetData>
    <row r="1" spans="2:32" ht="15" thickBot="1">
      <c r="N1" s="68" t="s">
        <v>371</v>
      </c>
      <c r="AD1" s="68" t="s">
        <v>371</v>
      </c>
    </row>
    <row r="2" spans="2:32">
      <c r="B2" s="69"/>
      <c r="C2" s="97" t="str">
        <f>乙第105号_身分証明書発行申請書_別記様式!$C$8</f>
        <v>〇〇第〇〇〇号</v>
      </c>
      <c r="D2" s="70"/>
      <c r="E2" s="71"/>
      <c r="F2" s="72">
        <v>19</v>
      </c>
      <c r="G2" s="73"/>
      <c r="J2" s="69"/>
      <c r="K2" s="97" t="str">
        <f>乙第105号_身分証明書発行申請書_別記様式!$C$8</f>
        <v>〇〇第〇〇〇号</v>
      </c>
      <c r="L2" s="70"/>
      <c r="M2" s="71"/>
      <c r="N2" s="72">
        <v>20</v>
      </c>
      <c r="O2" s="73"/>
    </row>
    <row r="3" spans="2:32" ht="21">
      <c r="B3" s="74"/>
      <c r="C3" s="948" t="s">
        <v>372</v>
      </c>
      <c r="D3" s="948"/>
      <c r="E3" s="948"/>
      <c r="F3" s="948"/>
      <c r="G3" s="75"/>
      <c r="J3" s="74"/>
      <c r="K3" s="948" t="s">
        <v>372</v>
      </c>
      <c r="L3" s="948"/>
      <c r="M3" s="948"/>
      <c r="N3" s="948"/>
      <c r="O3" s="75"/>
      <c r="T3" s="76"/>
      <c r="U3" s="76"/>
      <c r="V3" s="76"/>
      <c r="AB3" s="76"/>
      <c r="AC3" s="76"/>
      <c r="AD3" s="76"/>
    </row>
    <row r="4" spans="2:32" ht="28.5" customHeight="1">
      <c r="B4" s="74"/>
      <c r="C4" s="68" t="s">
        <v>373</v>
      </c>
      <c r="D4" s="949">
        <f>VLOOKUP(F2,乙第105号_身分証明書発行申請書_別記様式!$B$13:$F$32,5,TRUE)</f>
        <v>0</v>
      </c>
      <c r="E4" s="949"/>
      <c r="F4" s="949"/>
      <c r="G4" s="75"/>
      <c r="J4" s="74"/>
      <c r="K4" s="68" t="s">
        <v>373</v>
      </c>
      <c r="L4" s="949">
        <f>VLOOKUP(N2,乙第105号_身分証明書発行申請書_別記様式!$B$13:$F$32,5,TRUE)</f>
        <v>0</v>
      </c>
      <c r="M4" s="949"/>
      <c r="N4" s="949"/>
      <c r="O4" s="75"/>
    </row>
    <row r="5" spans="2:32">
      <c r="B5" s="74"/>
      <c r="C5" s="68" t="s">
        <v>374</v>
      </c>
      <c r="D5" s="77" t="str">
        <f>VLOOKUP(F2,乙第105号_身分証明書発行申請書_別記様式!$B$13:$F$32,2,TRUE)&amp;""</f>
        <v/>
      </c>
      <c r="E5" s="78"/>
      <c r="F5" s="79" t="str">
        <f>VLOOKUP(F2,乙第105号_身分証明書発行申請書_別記様式!$B$13:$F$32,4,TRUE)</f>
        <v/>
      </c>
      <c r="G5" s="75"/>
      <c r="J5" s="74"/>
      <c r="K5" s="68" t="s">
        <v>374</v>
      </c>
      <c r="L5" s="77" t="str">
        <f>VLOOKUP(N2,乙第105号_身分証明書発行申請書_別記様式!$B$13:$F$32,2,TRUE)&amp;""</f>
        <v/>
      </c>
      <c r="M5" s="78"/>
      <c r="N5" s="79" t="str">
        <f>VLOOKUP(N2,乙第105号_身分証明書発行申請書_別記様式!$B$13:$F$32,4,TRUE)</f>
        <v/>
      </c>
      <c r="O5" s="75"/>
      <c r="S5" s="68" t="s">
        <v>375</v>
      </c>
      <c r="AA5" s="68" t="s">
        <v>375</v>
      </c>
    </row>
    <row r="6" spans="2:32" ht="14.25" customHeight="1">
      <c r="B6" s="74"/>
      <c r="D6" s="950">
        <f>VLOOKUP(F2,乙第105号_身分証明書発行申請書_別記様式!$B$13:$F$32,3,TRUE)</f>
        <v>0</v>
      </c>
      <c r="E6" s="950"/>
      <c r="F6" s="950"/>
      <c r="G6" s="75"/>
      <c r="J6" s="74"/>
      <c r="L6" s="950">
        <f>VLOOKUP(N2,乙第105号_身分証明書発行申請書_別記様式!$B$13:$F$32,3,TRUE)</f>
        <v>0</v>
      </c>
      <c r="M6" s="950"/>
      <c r="N6" s="950"/>
      <c r="O6" s="75"/>
      <c r="S6" s="951" t="s">
        <v>376</v>
      </c>
      <c r="T6" s="951"/>
      <c r="U6" s="951"/>
      <c r="V6" s="951"/>
      <c r="AA6" s="951" t="s">
        <v>376</v>
      </c>
      <c r="AB6" s="951"/>
      <c r="AC6" s="951"/>
      <c r="AD6" s="951"/>
    </row>
    <row r="7" spans="2:32">
      <c r="B7" s="74"/>
      <c r="C7" s="68" t="s">
        <v>377</v>
      </c>
      <c r="D7" s="705" t="str">
        <f>乙第105号_身分証明書発行申請書_別記様式!$C$5</f>
        <v>test</v>
      </c>
      <c r="E7" s="706"/>
      <c r="F7" s="706"/>
      <c r="G7" s="75"/>
      <c r="J7" s="74"/>
      <c r="K7" s="68" t="s">
        <v>377</v>
      </c>
      <c r="L7" s="705" t="str">
        <f>乙第105号_身分証明書発行申請書_別記様式!$C$5</f>
        <v>test</v>
      </c>
      <c r="M7" s="706"/>
      <c r="N7" s="706"/>
      <c r="O7" s="75"/>
      <c r="S7" s="951"/>
      <c r="T7" s="951"/>
      <c r="U7" s="951"/>
      <c r="V7" s="951"/>
      <c r="AA7" s="951"/>
      <c r="AB7" s="951"/>
      <c r="AC7" s="951"/>
      <c r="AD7" s="951"/>
    </row>
    <row r="8" spans="2:32" ht="30" customHeight="1">
      <c r="B8" s="74"/>
      <c r="C8" s="952" t="s">
        <v>378</v>
      </c>
      <c r="D8" s="952"/>
      <c r="E8" s="952"/>
      <c r="F8" s="952"/>
      <c r="G8" s="75"/>
      <c r="I8" s="80"/>
      <c r="J8" s="74"/>
      <c r="K8" s="952" t="s">
        <v>378</v>
      </c>
      <c r="L8" s="952"/>
      <c r="M8" s="952"/>
      <c r="N8" s="952"/>
      <c r="O8" s="75"/>
      <c r="P8" s="80"/>
      <c r="Q8" s="94"/>
      <c r="S8" s="953" t="s">
        <v>379</v>
      </c>
      <c r="T8" s="953"/>
      <c r="U8" s="953"/>
      <c r="V8" s="953"/>
      <c r="Y8" s="94"/>
      <c r="AA8" s="953" t="s">
        <v>379</v>
      </c>
      <c r="AB8" s="953"/>
      <c r="AC8" s="953"/>
      <c r="AD8" s="953"/>
      <c r="AF8" s="94"/>
    </row>
    <row r="9" spans="2:32" ht="12" customHeight="1">
      <c r="B9" s="74"/>
      <c r="C9" s="699" t="s">
        <v>380</v>
      </c>
      <c r="D9" s="699"/>
      <c r="E9" s="699"/>
      <c r="F9" s="699"/>
      <c r="G9" s="75"/>
      <c r="I9" s="80"/>
      <c r="J9" s="74"/>
      <c r="K9" s="699" t="s">
        <v>380</v>
      </c>
      <c r="L9" s="699"/>
      <c r="M9" s="699"/>
      <c r="N9" s="699"/>
      <c r="O9" s="75"/>
      <c r="P9" s="80"/>
      <c r="Q9" s="94"/>
      <c r="S9" s="953" t="s">
        <v>381</v>
      </c>
      <c r="T9" s="953"/>
      <c r="U9" s="953"/>
      <c r="V9" s="953"/>
      <c r="Y9" s="94"/>
      <c r="AA9" s="953" t="s">
        <v>381</v>
      </c>
      <c r="AB9" s="953"/>
      <c r="AC9" s="953"/>
      <c r="AD9" s="953"/>
      <c r="AF9" s="94"/>
    </row>
    <row r="10" spans="2:32" ht="31.5" customHeight="1">
      <c r="B10" s="74"/>
      <c r="C10" s="81" t="s">
        <v>382</v>
      </c>
      <c r="D10" s="954" t="str">
        <f>乙第105号_身分証明書発行申請書_別記様式!$C$3</f>
        <v>　</v>
      </c>
      <c r="E10" s="955"/>
      <c r="F10" s="955"/>
      <c r="G10" s="75"/>
      <c r="I10" s="80"/>
      <c r="J10" s="74"/>
      <c r="K10" s="81" t="s">
        <v>382</v>
      </c>
      <c r="L10" s="954" t="str">
        <f>乙第105号_身分証明書発行申請書_別記様式!$C$3</f>
        <v>　</v>
      </c>
      <c r="M10" s="955"/>
      <c r="N10" s="955"/>
      <c r="O10" s="75"/>
      <c r="P10" s="80"/>
      <c r="Q10" s="94"/>
      <c r="S10" s="953"/>
      <c r="T10" s="953"/>
      <c r="U10" s="953"/>
      <c r="V10" s="953"/>
      <c r="Y10" s="94"/>
      <c r="AA10" s="953"/>
      <c r="AB10" s="953"/>
      <c r="AC10" s="953"/>
      <c r="AD10" s="953"/>
      <c r="AF10" s="94"/>
    </row>
    <row r="11" spans="2:32" ht="32.25" customHeight="1">
      <c r="B11" s="74"/>
      <c r="C11" s="82" t="s">
        <v>778</v>
      </c>
      <c r="D11" s="83" t="str">
        <f>乙第105号_身分証明書発行申請書_別記様式!$C$6</f>
        <v>　　</v>
      </c>
      <c r="E11" s="84" t="s">
        <v>383</v>
      </c>
      <c r="F11" s="85" t="str">
        <f>乙第105号_身分証明書発行申請書_別記様式!$E$6</f>
        <v>　</v>
      </c>
      <c r="G11" s="75"/>
      <c r="I11" s="86"/>
      <c r="J11" s="74"/>
      <c r="K11" s="82" t="s">
        <v>778</v>
      </c>
      <c r="L11" s="83" t="str">
        <f>乙第105号_身分証明書発行申請書_別記様式!$C$6</f>
        <v>　　</v>
      </c>
      <c r="M11" s="84" t="s">
        <v>383</v>
      </c>
      <c r="N11" s="85" t="str">
        <f>乙第105号_身分証明書発行申請書_別記様式!$E$6</f>
        <v>　</v>
      </c>
      <c r="O11" s="75"/>
      <c r="P11" s="87"/>
      <c r="Q11" s="76"/>
      <c r="S11" s="951" t="s">
        <v>777</v>
      </c>
      <c r="T11" s="956"/>
      <c r="U11" s="956"/>
      <c r="V11" s="956"/>
      <c r="W11" s="541"/>
      <c r="X11" s="541"/>
      <c r="Y11" s="541"/>
      <c r="Z11" s="541"/>
      <c r="AA11" s="951" t="s">
        <v>777</v>
      </c>
      <c r="AB11" s="956"/>
      <c r="AC11" s="956"/>
      <c r="AD11" s="956"/>
      <c r="AF11" s="95"/>
    </row>
    <row r="12" spans="2:32" ht="12" customHeight="1">
      <c r="B12" s="74"/>
      <c r="D12" s="88"/>
      <c r="E12" s="88"/>
      <c r="F12" s="89"/>
      <c r="G12" s="75"/>
      <c r="I12" s="86"/>
      <c r="J12" s="74"/>
      <c r="L12" s="88"/>
      <c r="M12" s="88"/>
      <c r="N12" s="89"/>
      <c r="O12" s="75"/>
      <c r="P12" s="87"/>
      <c r="Q12" s="76"/>
      <c r="T12" s="88"/>
      <c r="U12" s="88"/>
      <c r="V12" s="89"/>
      <c r="Y12" s="76"/>
      <c r="AB12" s="88"/>
      <c r="AC12" s="88"/>
      <c r="AD12" s="89"/>
      <c r="AF12" s="95"/>
    </row>
    <row r="13" spans="2:32" ht="14.25" customHeight="1">
      <c r="B13" s="74"/>
      <c r="C13" s="699" t="s">
        <v>364</v>
      </c>
      <c r="D13" s="958" t="str">
        <f>乙第105号_身分証明書発行申請書_別記様式!$C$7</f>
        <v>東京都港湾局
〇〇所長　○○　○○</v>
      </c>
      <c r="E13" s="958"/>
      <c r="F13" s="958"/>
      <c r="G13" s="75"/>
      <c r="I13" s="86"/>
      <c r="J13" s="74"/>
      <c r="K13" s="699" t="s">
        <v>364</v>
      </c>
      <c r="L13" s="958" t="str">
        <f>乙第105号_身分証明書発行申請書_別記様式!$C$7</f>
        <v>東京都港湾局
〇〇所長　○○　○○</v>
      </c>
      <c r="M13" s="958"/>
      <c r="N13" s="958"/>
      <c r="O13" s="75"/>
      <c r="P13" s="87"/>
      <c r="Q13" s="76"/>
      <c r="T13" s="88"/>
      <c r="U13" s="88"/>
      <c r="V13" s="89"/>
      <c r="Y13" s="76"/>
      <c r="AB13" s="88"/>
      <c r="AC13" s="88"/>
      <c r="AD13" s="89"/>
      <c r="AF13" s="95"/>
    </row>
    <row r="14" spans="2:32">
      <c r="B14" s="74"/>
      <c r="C14" s="699"/>
      <c r="D14" s="958"/>
      <c r="E14" s="958"/>
      <c r="F14" s="958"/>
      <c r="G14" s="75"/>
      <c r="I14" s="90"/>
      <c r="J14" s="74"/>
      <c r="K14" s="699"/>
      <c r="L14" s="958"/>
      <c r="M14" s="958"/>
      <c r="N14" s="958"/>
      <c r="O14" s="75"/>
      <c r="P14" s="90"/>
      <c r="S14" s="76"/>
      <c r="AA14" s="76"/>
    </row>
    <row r="15" spans="2:32" ht="15" thickBot="1">
      <c r="B15" s="91"/>
      <c r="C15" s="92"/>
      <c r="D15" s="92"/>
      <c r="E15" s="92"/>
      <c r="F15" s="92"/>
      <c r="G15" s="93"/>
      <c r="J15" s="91"/>
      <c r="K15" s="92"/>
      <c r="L15" s="92"/>
      <c r="M15" s="92"/>
      <c r="N15" s="92"/>
      <c r="O15" s="93"/>
    </row>
    <row r="17" spans="3:32">
      <c r="C17" s="552"/>
      <c r="E17" s="88"/>
      <c r="F17" s="553"/>
      <c r="K17" s="552"/>
      <c r="M17" s="88"/>
      <c r="N17" s="553"/>
    </row>
    <row r="18" spans="3:32" ht="21">
      <c r="C18" s="948"/>
      <c r="D18" s="948"/>
      <c r="E18" s="948"/>
      <c r="F18" s="948"/>
      <c r="K18" s="948"/>
      <c r="L18" s="948"/>
      <c r="M18" s="948"/>
      <c r="N18" s="948"/>
      <c r="T18" s="76"/>
      <c r="U18" s="76"/>
      <c r="V18" s="76"/>
      <c r="AB18" s="76"/>
      <c r="AC18" s="76"/>
      <c r="AD18" s="76"/>
    </row>
    <row r="19" spans="3:32" ht="28.5" customHeight="1">
      <c r="D19" s="949"/>
      <c r="E19" s="949"/>
      <c r="F19" s="949"/>
      <c r="L19" s="949"/>
      <c r="M19" s="949"/>
      <c r="N19" s="949"/>
    </row>
    <row r="20" spans="3:32">
      <c r="D20" s="77"/>
      <c r="E20" s="78"/>
      <c r="F20" s="79"/>
      <c r="L20" s="77"/>
      <c r="M20" s="78"/>
      <c r="N20" s="79"/>
    </row>
    <row r="21" spans="3:32" ht="14.25" customHeight="1">
      <c r="D21" s="950"/>
      <c r="E21" s="950"/>
      <c r="F21" s="950"/>
      <c r="L21" s="950"/>
      <c r="M21" s="950"/>
      <c r="N21" s="950"/>
      <c r="S21" s="951"/>
      <c r="T21" s="951"/>
      <c r="U21" s="951"/>
      <c r="V21" s="951"/>
      <c r="AA21" s="951"/>
      <c r="AB21" s="951"/>
      <c r="AC21" s="951"/>
      <c r="AD21" s="951"/>
    </row>
    <row r="22" spans="3:32">
      <c r="D22" s="705"/>
      <c r="E22" s="706"/>
      <c r="F22" s="706"/>
      <c r="L22" s="705"/>
      <c r="M22" s="706"/>
      <c r="N22" s="706"/>
      <c r="S22" s="951"/>
      <c r="T22" s="951"/>
      <c r="U22" s="951"/>
      <c r="V22" s="951"/>
      <c r="AA22" s="951"/>
      <c r="AB22" s="951"/>
      <c r="AC22" s="951"/>
      <c r="AD22" s="951"/>
    </row>
    <row r="23" spans="3:32" ht="30" customHeight="1">
      <c r="C23" s="952"/>
      <c r="D23" s="952"/>
      <c r="E23" s="952"/>
      <c r="F23" s="952"/>
      <c r="I23" s="80"/>
      <c r="K23" s="952"/>
      <c r="L23" s="952"/>
      <c r="M23" s="952"/>
      <c r="N23" s="952"/>
      <c r="P23" s="80"/>
      <c r="Q23" s="94"/>
      <c r="S23" s="953"/>
      <c r="T23" s="953"/>
      <c r="U23" s="953"/>
      <c r="V23" s="953"/>
      <c r="Y23" s="94"/>
      <c r="AA23" s="953"/>
      <c r="AB23" s="953"/>
      <c r="AC23" s="953"/>
      <c r="AD23" s="953"/>
      <c r="AF23" s="94"/>
    </row>
    <row r="24" spans="3:32" ht="12" customHeight="1">
      <c r="C24" s="699"/>
      <c r="D24" s="699"/>
      <c r="E24" s="699"/>
      <c r="F24" s="699"/>
      <c r="I24" s="80"/>
      <c r="K24" s="699"/>
      <c r="L24" s="699"/>
      <c r="M24" s="699"/>
      <c r="N24" s="699"/>
      <c r="P24" s="80"/>
      <c r="Q24" s="94"/>
      <c r="S24" s="953"/>
      <c r="T24" s="953"/>
      <c r="U24" s="953"/>
      <c r="V24" s="953"/>
      <c r="Y24" s="94"/>
      <c r="AA24" s="953"/>
      <c r="AB24" s="953"/>
      <c r="AC24" s="953"/>
      <c r="AD24" s="953"/>
      <c r="AF24" s="94"/>
    </row>
    <row r="25" spans="3:32" ht="31.5" customHeight="1">
      <c r="D25" s="707"/>
      <c r="E25" s="708"/>
      <c r="F25" s="708"/>
      <c r="I25" s="80"/>
      <c r="L25" s="707"/>
      <c r="M25" s="708"/>
      <c r="N25" s="708"/>
      <c r="P25" s="80"/>
      <c r="Q25" s="94"/>
      <c r="S25" s="953"/>
      <c r="T25" s="953"/>
      <c r="U25" s="953"/>
      <c r="V25" s="953"/>
      <c r="Y25" s="94"/>
      <c r="AA25" s="953"/>
      <c r="AB25" s="953"/>
      <c r="AC25" s="953"/>
      <c r="AD25" s="953"/>
      <c r="AF25" s="94"/>
    </row>
    <row r="26" spans="3:32" ht="27" customHeight="1">
      <c r="D26" s="959"/>
      <c r="E26" s="958"/>
      <c r="F26" s="958"/>
      <c r="I26" s="80"/>
      <c r="L26" s="959"/>
      <c r="M26" s="958"/>
      <c r="N26" s="958"/>
      <c r="P26" s="80"/>
      <c r="Q26" s="94"/>
      <c r="S26" s="957"/>
      <c r="T26" s="957"/>
      <c r="U26" s="957"/>
      <c r="V26" s="957"/>
      <c r="Y26" s="94"/>
      <c r="AA26" s="957"/>
      <c r="AB26" s="957"/>
      <c r="AC26" s="957"/>
      <c r="AD26" s="957"/>
      <c r="AF26" s="94"/>
    </row>
    <row r="27" spans="3:32" ht="12" customHeight="1">
      <c r="D27" s="554"/>
      <c r="E27" s="555"/>
      <c r="F27" s="554"/>
      <c r="I27" s="86"/>
      <c r="L27" s="554"/>
      <c r="M27" s="555"/>
      <c r="N27" s="554"/>
      <c r="P27" s="87"/>
      <c r="Q27" s="76"/>
      <c r="S27" s="957"/>
      <c r="T27" s="957"/>
      <c r="U27" s="957"/>
      <c r="V27" s="957"/>
      <c r="Y27" s="76"/>
      <c r="AA27" s="957"/>
      <c r="AB27" s="957"/>
      <c r="AC27" s="957"/>
      <c r="AD27" s="957"/>
      <c r="AF27" s="95"/>
    </row>
    <row r="28" spans="3:32" ht="12" customHeight="1">
      <c r="D28" s="88"/>
      <c r="E28" s="88"/>
      <c r="F28" s="89"/>
      <c r="I28" s="86"/>
      <c r="L28" s="88"/>
      <c r="M28" s="88"/>
      <c r="N28" s="89"/>
      <c r="P28" s="87"/>
      <c r="Q28" s="76"/>
      <c r="T28" s="88"/>
      <c r="U28" s="88"/>
      <c r="V28" s="89"/>
      <c r="Y28" s="76"/>
      <c r="AB28" s="88"/>
      <c r="AC28" s="88"/>
      <c r="AD28" s="89"/>
      <c r="AF28" s="95"/>
    </row>
    <row r="29" spans="3:32" ht="14.25" customHeight="1">
      <c r="C29" s="699"/>
      <c r="D29" s="958"/>
      <c r="E29" s="958"/>
      <c r="F29" s="958"/>
      <c r="I29" s="86"/>
      <c r="K29" s="699"/>
      <c r="L29" s="958"/>
      <c r="M29" s="958"/>
      <c r="N29" s="958"/>
      <c r="P29" s="87"/>
      <c r="Q29" s="76"/>
      <c r="T29" s="88"/>
      <c r="U29" s="88"/>
      <c r="V29" s="89"/>
      <c r="Y29" s="76"/>
      <c r="AB29" s="88"/>
      <c r="AC29" s="88"/>
      <c r="AD29" s="89"/>
      <c r="AF29" s="95"/>
    </row>
    <row r="30" spans="3:32">
      <c r="C30" s="699"/>
      <c r="D30" s="958"/>
      <c r="E30" s="958"/>
      <c r="F30" s="958"/>
      <c r="I30" s="90"/>
      <c r="K30" s="699"/>
      <c r="L30" s="958"/>
      <c r="M30" s="958"/>
      <c r="N30" s="958"/>
      <c r="P30" s="90"/>
      <c r="S30" s="76"/>
      <c r="AA30" s="76"/>
    </row>
    <row r="33" spans="3:32">
      <c r="C33" s="552"/>
      <c r="E33" s="88"/>
      <c r="F33" s="553"/>
      <c r="K33" s="552"/>
      <c r="M33" s="88"/>
      <c r="N33" s="553"/>
    </row>
    <row r="34" spans="3:32" ht="21">
      <c r="C34" s="948"/>
      <c r="D34" s="948"/>
      <c r="E34" s="948"/>
      <c r="F34" s="948"/>
      <c r="K34" s="948"/>
      <c r="L34" s="948"/>
      <c r="M34" s="948"/>
      <c r="N34" s="948"/>
      <c r="T34" s="76"/>
      <c r="U34" s="76"/>
      <c r="V34" s="76"/>
      <c r="AB34" s="76"/>
      <c r="AC34" s="76"/>
      <c r="AD34" s="76"/>
    </row>
    <row r="35" spans="3:32" ht="28.5" customHeight="1">
      <c r="D35" s="949"/>
      <c r="E35" s="949"/>
      <c r="F35" s="949"/>
      <c r="L35" s="949"/>
      <c r="M35" s="949"/>
      <c r="N35" s="949"/>
    </row>
    <row r="36" spans="3:32">
      <c r="D36" s="77"/>
      <c r="E36" s="78"/>
      <c r="F36" s="79"/>
      <c r="L36" s="77"/>
      <c r="M36" s="78"/>
      <c r="N36" s="79"/>
    </row>
    <row r="37" spans="3:32" ht="14.25" customHeight="1">
      <c r="D37" s="950"/>
      <c r="E37" s="950"/>
      <c r="F37" s="950"/>
      <c r="L37" s="950"/>
      <c r="M37" s="950"/>
      <c r="N37" s="950"/>
      <c r="S37" s="951"/>
      <c r="T37" s="951"/>
      <c r="U37" s="951"/>
      <c r="V37" s="951"/>
      <c r="AA37" s="951"/>
      <c r="AB37" s="951"/>
      <c r="AC37" s="951"/>
      <c r="AD37" s="951"/>
    </row>
    <row r="38" spans="3:32">
      <c r="D38" s="705"/>
      <c r="E38" s="706"/>
      <c r="F38" s="706"/>
      <c r="L38" s="705"/>
      <c r="M38" s="706"/>
      <c r="N38" s="706"/>
      <c r="S38" s="951"/>
      <c r="T38" s="951"/>
      <c r="U38" s="951"/>
      <c r="V38" s="951"/>
      <c r="AA38" s="951"/>
      <c r="AB38" s="951"/>
      <c r="AC38" s="951"/>
      <c r="AD38" s="951"/>
    </row>
    <row r="39" spans="3:32" ht="30" customHeight="1">
      <c r="C39" s="952"/>
      <c r="D39" s="952"/>
      <c r="E39" s="952"/>
      <c r="F39" s="952"/>
      <c r="I39" s="80"/>
      <c r="K39" s="952"/>
      <c r="L39" s="952"/>
      <c r="M39" s="952"/>
      <c r="N39" s="952"/>
      <c r="P39" s="80"/>
      <c r="Q39" s="94"/>
      <c r="S39" s="953"/>
      <c r="T39" s="953"/>
      <c r="U39" s="953"/>
      <c r="V39" s="953"/>
      <c r="Y39" s="94"/>
      <c r="AA39" s="953"/>
      <c r="AB39" s="953"/>
      <c r="AC39" s="953"/>
      <c r="AD39" s="953"/>
      <c r="AF39" s="94"/>
    </row>
    <row r="40" spans="3:32" ht="12" customHeight="1">
      <c r="C40" s="699"/>
      <c r="D40" s="699"/>
      <c r="E40" s="699"/>
      <c r="F40" s="699"/>
      <c r="I40" s="80"/>
      <c r="K40" s="699"/>
      <c r="L40" s="699"/>
      <c r="M40" s="699"/>
      <c r="N40" s="699"/>
      <c r="P40" s="80"/>
      <c r="Q40" s="94"/>
      <c r="S40" s="953"/>
      <c r="T40" s="953"/>
      <c r="U40" s="953"/>
      <c r="V40" s="953"/>
      <c r="Y40" s="94"/>
      <c r="AA40" s="953"/>
      <c r="AB40" s="953"/>
      <c r="AC40" s="953"/>
      <c r="AD40" s="953"/>
      <c r="AF40" s="94"/>
    </row>
    <row r="41" spans="3:32" ht="31.5" customHeight="1">
      <c r="D41" s="707"/>
      <c r="E41" s="708"/>
      <c r="F41" s="708"/>
      <c r="I41" s="80"/>
      <c r="L41" s="707"/>
      <c r="M41" s="708"/>
      <c r="N41" s="708"/>
      <c r="P41" s="80"/>
      <c r="Q41" s="94"/>
      <c r="S41" s="953"/>
      <c r="T41" s="953"/>
      <c r="U41" s="953"/>
      <c r="V41" s="953"/>
      <c r="Y41" s="94"/>
      <c r="AA41" s="953"/>
      <c r="AB41" s="953"/>
      <c r="AC41" s="953"/>
      <c r="AD41" s="953"/>
      <c r="AF41" s="94"/>
    </row>
    <row r="42" spans="3:32" ht="27" customHeight="1">
      <c r="D42" s="959"/>
      <c r="E42" s="958"/>
      <c r="F42" s="958"/>
      <c r="I42" s="80"/>
      <c r="L42" s="959"/>
      <c r="M42" s="958"/>
      <c r="N42" s="958"/>
      <c r="P42" s="80"/>
      <c r="Q42" s="94"/>
      <c r="S42" s="957"/>
      <c r="T42" s="957"/>
      <c r="U42" s="957"/>
      <c r="V42" s="957"/>
      <c r="Y42" s="94"/>
      <c r="AA42" s="957"/>
      <c r="AB42" s="957"/>
      <c r="AC42" s="957"/>
      <c r="AD42" s="957"/>
      <c r="AF42" s="94"/>
    </row>
    <row r="43" spans="3:32" ht="12" customHeight="1">
      <c r="D43" s="554"/>
      <c r="E43" s="555"/>
      <c r="F43" s="554"/>
      <c r="I43" s="86"/>
      <c r="L43" s="554"/>
      <c r="M43" s="555"/>
      <c r="N43" s="554"/>
      <c r="P43" s="87"/>
      <c r="Q43" s="76"/>
      <c r="S43" s="957"/>
      <c r="T43" s="957"/>
      <c r="U43" s="957"/>
      <c r="V43" s="957"/>
      <c r="Y43" s="76"/>
      <c r="AA43" s="957"/>
      <c r="AB43" s="957"/>
      <c r="AC43" s="957"/>
      <c r="AD43" s="957"/>
      <c r="AF43" s="95"/>
    </row>
    <row r="44" spans="3:32" ht="12" customHeight="1">
      <c r="D44" s="88"/>
      <c r="E44" s="88"/>
      <c r="F44" s="89"/>
      <c r="I44" s="86"/>
      <c r="L44" s="88"/>
      <c r="M44" s="88"/>
      <c r="N44" s="89"/>
      <c r="P44" s="87"/>
      <c r="Q44" s="76"/>
      <c r="T44" s="88"/>
      <c r="U44" s="88"/>
      <c r="V44" s="89"/>
      <c r="Y44" s="76"/>
      <c r="AB44" s="88"/>
      <c r="AC44" s="88"/>
      <c r="AD44" s="89"/>
      <c r="AF44" s="95"/>
    </row>
    <row r="45" spans="3:32" ht="14.25" customHeight="1">
      <c r="C45" s="699"/>
      <c r="D45" s="958"/>
      <c r="E45" s="958"/>
      <c r="F45" s="958"/>
      <c r="I45" s="86"/>
      <c r="K45" s="699"/>
      <c r="L45" s="958"/>
      <c r="M45" s="958"/>
      <c r="N45" s="958"/>
      <c r="P45" s="87"/>
      <c r="Q45" s="76"/>
      <c r="T45" s="88"/>
      <c r="U45" s="88"/>
      <c r="V45" s="89"/>
      <c r="Y45" s="76"/>
      <c r="AB45" s="88"/>
      <c r="AC45" s="88"/>
      <c r="AD45" s="89"/>
      <c r="AF45" s="95"/>
    </row>
    <row r="46" spans="3:32">
      <c r="C46" s="699"/>
      <c r="D46" s="958"/>
      <c r="E46" s="958"/>
      <c r="F46" s="958"/>
      <c r="I46" s="90"/>
      <c r="K46" s="699"/>
      <c r="L46" s="958"/>
      <c r="M46" s="958"/>
      <c r="N46" s="958"/>
      <c r="P46" s="90"/>
      <c r="S46" s="76"/>
      <c r="AA46" s="76"/>
    </row>
  </sheetData>
  <mergeCells count="82">
    <mergeCell ref="D42:F42"/>
    <mergeCell ref="L42:N42"/>
    <mergeCell ref="S42:V43"/>
    <mergeCell ref="AA42:AD43"/>
    <mergeCell ref="C45:C46"/>
    <mergeCell ref="D45:F46"/>
    <mergeCell ref="K45:K46"/>
    <mergeCell ref="L45:N46"/>
    <mergeCell ref="C40:F40"/>
    <mergeCell ref="K40:N40"/>
    <mergeCell ref="S40:V41"/>
    <mergeCell ref="AA40:AD41"/>
    <mergeCell ref="D41:F41"/>
    <mergeCell ref="L41:N41"/>
    <mergeCell ref="S37:V38"/>
    <mergeCell ref="AA37:AD38"/>
    <mergeCell ref="D38:F38"/>
    <mergeCell ref="L38:N38"/>
    <mergeCell ref="C39:F39"/>
    <mergeCell ref="K39:N39"/>
    <mergeCell ref="S39:V39"/>
    <mergeCell ref="AA39:AD39"/>
    <mergeCell ref="C34:F34"/>
    <mergeCell ref="K34:N34"/>
    <mergeCell ref="D35:F35"/>
    <mergeCell ref="L35:N35"/>
    <mergeCell ref="D37:F37"/>
    <mergeCell ref="L37:N37"/>
    <mergeCell ref="D26:F26"/>
    <mergeCell ref="L26:N26"/>
    <mergeCell ref="S26:V27"/>
    <mergeCell ref="AA26:AD27"/>
    <mergeCell ref="C29:C30"/>
    <mergeCell ref="D29:F30"/>
    <mergeCell ref="K29:K30"/>
    <mergeCell ref="L29:N30"/>
    <mergeCell ref="C24:F24"/>
    <mergeCell ref="K24:N24"/>
    <mergeCell ref="S24:V25"/>
    <mergeCell ref="AA24:AD25"/>
    <mergeCell ref="D25:F25"/>
    <mergeCell ref="L25:N25"/>
    <mergeCell ref="S21:V22"/>
    <mergeCell ref="AA21:AD22"/>
    <mergeCell ref="D22:F22"/>
    <mergeCell ref="L22:N22"/>
    <mergeCell ref="C23:F23"/>
    <mergeCell ref="K23:N23"/>
    <mergeCell ref="S23:V23"/>
    <mergeCell ref="AA23:AD23"/>
    <mergeCell ref="C18:F18"/>
    <mergeCell ref="K18:N18"/>
    <mergeCell ref="D19:F19"/>
    <mergeCell ref="L19:N19"/>
    <mergeCell ref="D21:F21"/>
    <mergeCell ref="L21:N21"/>
    <mergeCell ref="S11:V11"/>
    <mergeCell ref="AA11:AD11"/>
    <mergeCell ref="C13:C14"/>
    <mergeCell ref="D13:F14"/>
    <mergeCell ref="K13:K14"/>
    <mergeCell ref="L13:N14"/>
    <mergeCell ref="C9:F9"/>
    <mergeCell ref="K9:N9"/>
    <mergeCell ref="S9:V10"/>
    <mergeCell ref="AA9:AD10"/>
    <mergeCell ref="D10:F10"/>
    <mergeCell ref="L10:N10"/>
    <mergeCell ref="S6:V7"/>
    <mergeCell ref="AA6:AD7"/>
    <mergeCell ref="D7:F7"/>
    <mergeCell ref="L7:N7"/>
    <mergeCell ref="C8:F8"/>
    <mergeCell ref="K8:N8"/>
    <mergeCell ref="S8:V8"/>
    <mergeCell ref="AA8:AD8"/>
    <mergeCell ref="C3:F3"/>
    <mergeCell ref="K3:N3"/>
    <mergeCell ref="D4:F4"/>
    <mergeCell ref="L4:N4"/>
    <mergeCell ref="D6:F6"/>
    <mergeCell ref="L6:N6"/>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16"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L58"/>
  <sheetViews>
    <sheetView showGridLines="0" view="pageBreakPreview" zoomScale="70" zoomScaleNormal="100" zoomScaleSheetLayoutView="70" workbookViewId="0">
      <selection activeCell="B29" sqref="B29:J32"/>
    </sheetView>
  </sheetViews>
  <sheetFormatPr defaultColWidth="8" defaultRowHeight="14.25"/>
  <cols>
    <col min="1" max="2" width="1.5" style="186" customWidth="1"/>
    <col min="3" max="3" width="9.375" style="186" customWidth="1"/>
    <col min="4" max="4" width="10.25" style="186" customWidth="1"/>
    <col min="5" max="6" width="8.5" style="186" customWidth="1"/>
    <col min="7" max="7" width="4.5" style="186" bestFit="1" customWidth="1"/>
    <col min="8" max="8" width="11.125" style="186" customWidth="1"/>
    <col min="9" max="9" width="6" style="186" bestFit="1" customWidth="1"/>
    <col min="10" max="10" width="11.125" style="186" customWidth="1"/>
    <col min="11" max="11" width="4.25" style="186" customWidth="1"/>
    <col min="12" max="12" width="3.25" style="186" customWidth="1"/>
    <col min="13" max="16384" width="8" style="186"/>
  </cols>
  <sheetData>
    <row r="1" spans="1:12">
      <c r="A1" s="186" t="s">
        <v>384</v>
      </c>
    </row>
    <row r="3" spans="1:12" ht="21">
      <c r="A3" s="713" t="s">
        <v>227</v>
      </c>
      <c r="B3" s="713"/>
      <c r="C3" s="713"/>
      <c r="D3" s="713"/>
      <c r="E3" s="713"/>
      <c r="F3" s="713"/>
      <c r="G3" s="713"/>
      <c r="H3" s="713"/>
      <c r="I3" s="713"/>
      <c r="J3" s="713"/>
      <c r="K3" s="713"/>
      <c r="L3" s="713"/>
    </row>
    <row r="5" spans="1:12" ht="20.100000000000001" customHeight="1">
      <c r="C5" s="975" t="s">
        <v>228</v>
      </c>
      <c r="D5" s="976"/>
      <c r="E5" s="978"/>
      <c r="F5" s="979"/>
      <c r="G5" s="982" t="s">
        <v>229</v>
      </c>
      <c r="H5" s="982"/>
      <c r="I5" s="983"/>
      <c r="J5" s="983"/>
      <c r="K5" s="983"/>
    </row>
    <row r="6" spans="1:12" ht="20.100000000000001" customHeight="1">
      <c r="C6" s="977"/>
      <c r="D6" s="916"/>
      <c r="E6" s="980"/>
      <c r="F6" s="981"/>
      <c r="G6" s="982" t="s">
        <v>230</v>
      </c>
      <c r="H6" s="982"/>
      <c r="I6" s="984" t="s">
        <v>231</v>
      </c>
      <c r="J6" s="985"/>
      <c r="K6" s="249" t="s">
        <v>232</v>
      </c>
    </row>
    <row r="9" spans="1:12" ht="12.75" customHeight="1">
      <c r="A9" s="766" t="s">
        <v>233</v>
      </c>
      <c r="B9" s="766"/>
      <c r="C9" s="766"/>
      <c r="D9" s="766"/>
      <c r="E9" s="765" t="s">
        <v>7</v>
      </c>
      <c r="F9" s="765"/>
      <c r="G9" s="765" t="s">
        <v>234</v>
      </c>
      <c r="H9" s="766"/>
      <c r="I9" s="765" t="s">
        <v>235</v>
      </c>
      <c r="J9" s="766"/>
      <c r="K9" s="766" t="s">
        <v>236</v>
      </c>
      <c r="L9" s="766"/>
    </row>
    <row r="10" spans="1:12" ht="12.75" customHeight="1">
      <c r="A10" s="768"/>
      <c r="B10" s="768"/>
      <c r="C10" s="768"/>
      <c r="D10" s="768"/>
      <c r="E10" s="767"/>
      <c r="F10" s="767"/>
      <c r="G10" s="768"/>
      <c r="H10" s="768"/>
      <c r="I10" s="768"/>
      <c r="J10" s="768"/>
      <c r="K10" s="768"/>
      <c r="L10" s="768"/>
    </row>
    <row r="11" spans="1:12" ht="12.75" customHeight="1">
      <c r="A11" s="769"/>
      <c r="B11" s="769"/>
      <c r="C11" s="769"/>
      <c r="D11" s="769"/>
      <c r="E11" s="974"/>
      <c r="F11" s="974"/>
      <c r="G11" s="769"/>
      <c r="H11" s="769"/>
      <c r="I11" s="769"/>
      <c r="J11" s="769"/>
      <c r="K11" s="769"/>
      <c r="L11" s="769"/>
    </row>
    <row r="12" spans="1:12">
      <c r="A12" s="962"/>
      <c r="B12" s="962"/>
      <c r="C12" s="962"/>
      <c r="D12" s="962"/>
      <c r="E12" s="965"/>
      <c r="F12" s="965"/>
      <c r="G12" s="965"/>
      <c r="H12" s="968"/>
      <c r="I12" s="965"/>
      <c r="J12" s="968"/>
      <c r="K12" s="971"/>
      <c r="L12" s="971"/>
    </row>
    <row r="13" spans="1:12">
      <c r="A13" s="963"/>
      <c r="B13" s="963"/>
      <c r="C13" s="963"/>
      <c r="D13" s="963"/>
      <c r="E13" s="966"/>
      <c r="F13" s="966"/>
      <c r="G13" s="969"/>
      <c r="H13" s="969"/>
      <c r="I13" s="969"/>
      <c r="J13" s="969"/>
      <c r="K13" s="972"/>
      <c r="L13" s="972"/>
    </row>
    <row r="14" spans="1:12">
      <c r="A14" s="964"/>
      <c r="B14" s="964"/>
      <c r="C14" s="964"/>
      <c r="D14" s="964"/>
      <c r="E14" s="967"/>
      <c r="F14" s="967"/>
      <c r="G14" s="970"/>
      <c r="H14" s="970"/>
      <c r="I14" s="970"/>
      <c r="J14" s="970"/>
      <c r="K14" s="973"/>
      <c r="L14" s="973"/>
    </row>
    <row r="15" spans="1:12">
      <c r="A15" s="962"/>
      <c r="B15" s="962"/>
      <c r="C15" s="962"/>
      <c r="D15" s="962"/>
      <c r="E15" s="965"/>
      <c r="F15" s="965"/>
      <c r="G15" s="965"/>
      <c r="H15" s="968"/>
      <c r="I15" s="965"/>
      <c r="J15" s="968"/>
      <c r="K15" s="971"/>
      <c r="L15" s="971"/>
    </row>
    <row r="16" spans="1:12">
      <c r="A16" s="963"/>
      <c r="B16" s="963"/>
      <c r="C16" s="963"/>
      <c r="D16" s="963"/>
      <c r="E16" s="966"/>
      <c r="F16" s="966"/>
      <c r="G16" s="969"/>
      <c r="H16" s="969"/>
      <c r="I16" s="969"/>
      <c r="J16" s="969"/>
      <c r="K16" s="972"/>
      <c r="L16" s="972"/>
    </row>
    <row r="17" spans="1:12">
      <c r="A17" s="964"/>
      <c r="B17" s="964"/>
      <c r="C17" s="964"/>
      <c r="D17" s="964"/>
      <c r="E17" s="967"/>
      <c r="F17" s="967"/>
      <c r="G17" s="970"/>
      <c r="H17" s="970"/>
      <c r="I17" s="970"/>
      <c r="J17" s="970"/>
      <c r="K17" s="973"/>
      <c r="L17" s="973"/>
    </row>
    <row r="18" spans="1:12">
      <c r="A18" s="962"/>
      <c r="B18" s="962"/>
      <c r="C18" s="962"/>
      <c r="D18" s="962"/>
      <c r="E18" s="965"/>
      <c r="F18" s="965"/>
      <c r="G18" s="965"/>
      <c r="H18" s="968"/>
      <c r="I18" s="965"/>
      <c r="J18" s="968"/>
      <c r="K18" s="971"/>
      <c r="L18" s="971"/>
    </row>
    <row r="19" spans="1:12">
      <c r="A19" s="963"/>
      <c r="B19" s="963"/>
      <c r="C19" s="963"/>
      <c r="D19" s="963"/>
      <c r="E19" s="966"/>
      <c r="F19" s="966"/>
      <c r="G19" s="969"/>
      <c r="H19" s="969"/>
      <c r="I19" s="969"/>
      <c r="J19" s="969"/>
      <c r="K19" s="972"/>
      <c r="L19" s="972"/>
    </row>
    <row r="20" spans="1:12">
      <c r="A20" s="964"/>
      <c r="B20" s="964"/>
      <c r="C20" s="964"/>
      <c r="D20" s="964"/>
      <c r="E20" s="967"/>
      <c r="F20" s="967"/>
      <c r="G20" s="970"/>
      <c r="H20" s="970"/>
      <c r="I20" s="970"/>
      <c r="J20" s="970"/>
      <c r="K20" s="973"/>
      <c r="L20" s="973"/>
    </row>
    <row r="21" spans="1:12">
      <c r="A21" s="962"/>
      <c r="B21" s="962"/>
      <c r="C21" s="962"/>
      <c r="D21" s="962"/>
      <c r="E21" s="965"/>
      <c r="F21" s="965"/>
      <c r="G21" s="965"/>
      <c r="H21" s="968"/>
      <c r="I21" s="965"/>
      <c r="J21" s="968"/>
      <c r="K21" s="971"/>
      <c r="L21" s="971"/>
    </row>
    <row r="22" spans="1:12">
      <c r="A22" s="963"/>
      <c r="B22" s="963"/>
      <c r="C22" s="963"/>
      <c r="D22" s="963"/>
      <c r="E22" s="966"/>
      <c r="F22" s="966"/>
      <c r="G22" s="969"/>
      <c r="H22" s="969"/>
      <c r="I22" s="969"/>
      <c r="J22" s="969"/>
      <c r="K22" s="972"/>
      <c r="L22" s="972"/>
    </row>
    <row r="23" spans="1:12">
      <c r="A23" s="964"/>
      <c r="B23" s="964"/>
      <c r="C23" s="964"/>
      <c r="D23" s="964"/>
      <c r="E23" s="967"/>
      <c r="F23" s="967"/>
      <c r="G23" s="970"/>
      <c r="H23" s="970"/>
      <c r="I23" s="970"/>
      <c r="J23" s="970"/>
      <c r="K23" s="973"/>
      <c r="L23" s="973"/>
    </row>
    <row r="24" spans="1:12">
      <c r="A24" s="962"/>
      <c r="B24" s="962"/>
      <c r="C24" s="962"/>
      <c r="D24" s="962"/>
      <c r="E24" s="965"/>
      <c r="F24" s="965"/>
      <c r="G24" s="965"/>
      <c r="H24" s="968"/>
      <c r="I24" s="965"/>
      <c r="J24" s="968"/>
      <c r="K24" s="971"/>
      <c r="L24" s="971"/>
    </row>
    <row r="25" spans="1:12">
      <c r="A25" s="963"/>
      <c r="B25" s="963"/>
      <c r="C25" s="963"/>
      <c r="D25" s="963"/>
      <c r="E25" s="966"/>
      <c r="F25" s="966"/>
      <c r="G25" s="969"/>
      <c r="H25" s="969"/>
      <c r="I25" s="969"/>
      <c r="J25" s="969"/>
      <c r="K25" s="972"/>
      <c r="L25" s="972"/>
    </row>
    <row r="26" spans="1:12">
      <c r="A26" s="964"/>
      <c r="B26" s="964"/>
      <c r="C26" s="964"/>
      <c r="D26" s="964"/>
      <c r="E26" s="967"/>
      <c r="F26" s="967"/>
      <c r="G26" s="970"/>
      <c r="H26" s="970"/>
      <c r="I26" s="970"/>
      <c r="J26" s="970"/>
      <c r="K26" s="973"/>
      <c r="L26" s="973"/>
    </row>
    <row r="27" spans="1:12">
      <c r="A27" s="962"/>
      <c r="B27" s="962"/>
      <c r="C27" s="962"/>
      <c r="D27" s="962"/>
      <c r="E27" s="965"/>
      <c r="F27" s="965"/>
      <c r="G27" s="965"/>
      <c r="H27" s="968"/>
      <c r="I27" s="965"/>
      <c r="J27" s="968"/>
      <c r="K27" s="971"/>
      <c r="L27" s="971"/>
    </row>
    <row r="28" spans="1:12">
      <c r="A28" s="963"/>
      <c r="B28" s="963"/>
      <c r="C28" s="963"/>
      <c r="D28" s="963"/>
      <c r="E28" s="966"/>
      <c r="F28" s="966"/>
      <c r="G28" s="969"/>
      <c r="H28" s="969"/>
      <c r="I28" s="969"/>
      <c r="J28" s="969"/>
      <c r="K28" s="972"/>
      <c r="L28" s="972"/>
    </row>
    <row r="29" spans="1:12">
      <c r="A29" s="964"/>
      <c r="B29" s="964"/>
      <c r="C29" s="964"/>
      <c r="D29" s="964"/>
      <c r="E29" s="967"/>
      <c r="F29" s="967"/>
      <c r="G29" s="970"/>
      <c r="H29" s="970"/>
      <c r="I29" s="970"/>
      <c r="J29" s="970"/>
      <c r="K29" s="973"/>
      <c r="L29" s="973"/>
    </row>
    <row r="30" spans="1:12">
      <c r="A30" s="962"/>
      <c r="B30" s="962"/>
      <c r="C30" s="962"/>
      <c r="D30" s="962"/>
      <c r="E30" s="965"/>
      <c r="F30" s="965"/>
      <c r="G30" s="965"/>
      <c r="H30" s="968"/>
      <c r="I30" s="965"/>
      <c r="J30" s="968"/>
      <c r="K30" s="971"/>
      <c r="L30" s="971"/>
    </row>
    <row r="31" spans="1:12">
      <c r="A31" s="963"/>
      <c r="B31" s="963"/>
      <c r="C31" s="963"/>
      <c r="D31" s="963"/>
      <c r="E31" s="966"/>
      <c r="F31" s="966"/>
      <c r="G31" s="969"/>
      <c r="H31" s="969"/>
      <c r="I31" s="969"/>
      <c r="J31" s="969"/>
      <c r="K31" s="972"/>
      <c r="L31" s="972"/>
    </row>
    <row r="32" spans="1:12">
      <c r="A32" s="964"/>
      <c r="B32" s="964"/>
      <c r="C32" s="964"/>
      <c r="D32" s="964"/>
      <c r="E32" s="967"/>
      <c r="F32" s="967"/>
      <c r="G32" s="970"/>
      <c r="H32" s="970"/>
      <c r="I32" s="970"/>
      <c r="J32" s="970"/>
      <c r="K32" s="973"/>
      <c r="L32" s="973"/>
    </row>
    <row r="33" spans="1:12">
      <c r="A33" s="962"/>
      <c r="B33" s="962"/>
      <c r="C33" s="962"/>
      <c r="D33" s="962"/>
      <c r="E33" s="965"/>
      <c r="F33" s="965"/>
      <c r="G33" s="965"/>
      <c r="H33" s="968"/>
      <c r="I33" s="965"/>
      <c r="J33" s="968"/>
      <c r="K33" s="971"/>
      <c r="L33" s="971"/>
    </row>
    <row r="34" spans="1:12">
      <c r="A34" s="963"/>
      <c r="B34" s="963"/>
      <c r="C34" s="963"/>
      <c r="D34" s="963"/>
      <c r="E34" s="966"/>
      <c r="F34" s="966"/>
      <c r="G34" s="969"/>
      <c r="H34" s="969"/>
      <c r="I34" s="969"/>
      <c r="J34" s="969"/>
      <c r="K34" s="972"/>
      <c r="L34" s="972"/>
    </row>
    <row r="35" spans="1:12">
      <c r="A35" s="964"/>
      <c r="B35" s="964"/>
      <c r="C35" s="964"/>
      <c r="D35" s="964"/>
      <c r="E35" s="967"/>
      <c r="F35" s="967"/>
      <c r="G35" s="970"/>
      <c r="H35" s="970"/>
      <c r="I35" s="970"/>
      <c r="J35" s="970"/>
      <c r="K35" s="973"/>
      <c r="L35" s="973"/>
    </row>
    <row r="36" spans="1:12">
      <c r="A36" s="962"/>
      <c r="B36" s="962"/>
      <c r="C36" s="962"/>
      <c r="D36" s="962"/>
      <c r="E36" s="965"/>
      <c r="F36" s="965"/>
      <c r="G36" s="965"/>
      <c r="H36" s="968"/>
      <c r="I36" s="965"/>
      <c r="J36" s="968"/>
      <c r="K36" s="971"/>
      <c r="L36" s="971"/>
    </row>
    <row r="37" spans="1:12">
      <c r="A37" s="963"/>
      <c r="B37" s="963"/>
      <c r="C37" s="963"/>
      <c r="D37" s="963"/>
      <c r="E37" s="966"/>
      <c r="F37" s="966"/>
      <c r="G37" s="969"/>
      <c r="H37" s="969"/>
      <c r="I37" s="969"/>
      <c r="J37" s="969"/>
      <c r="K37" s="972"/>
      <c r="L37" s="972"/>
    </row>
    <row r="38" spans="1:12">
      <c r="A38" s="964"/>
      <c r="B38" s="964"/>
      <c r="C38" s="964"/>
      <c r="D38" s="964"/>
      <c r="E38" s="967"/>
      <c r="F38" s="967"/>
      <c r="G38" s="970"/>
      <c r="H38" s="970"/>
      <c r="I38" s="970"/>
      <c r="J38" s="970"/>
      <c r="K38" s="973"/>
      <c r="L38" s="973"/>
    </row>
    <row r="39" spans="1:12">
      <c r="A39" s="962"/>
      <c r="B39" s="962"/>
      <c r="C39" s="962"/>
      <c r="D39" s="962"/>
      <c r="E39" s="965"/>
      <c r="F39" s="965"/>
      <c r="G39" s="965"/>
      <c r="H39" s="968"/>
      <c r="I39" s="965"/>
      <c r="J39" s="968"/>
      <c r="K39" s="971"/>
      <c r="L39" s="971"/>
    </row>
    <row r="40" spans="1:12">
      <c r="A40" s="963"/>
      <c r="B40" s="963"/>
      <c r="C40" s="963"/>
      <c r="D40" s="963"/>
      <c r="E40" s="966"/>
      <c r="F40" s="966"/>
      <c r="G40" s="969"/>
      <c r="H40" s="969"/>
      <c r="I40" s="969"/>
      <c r="J40" s="969"/>
      <c r="K40" s="972"/>
      <c r="L40" s="972"/>
    </row>
    <row r="41" spans="1:12">
      <c r="A41" s="964"/>
      <c r="B41" s="964"/>
      <c r="C41" s="964"/>
      <c r="D41" s="964"/>
      <c r="E41" s="967"/>
      <c r="F41" s="967"/>
      <c r="G41" s="970"/>
      <c r="H41" s="970"/>
      <c r="I41" s="970"/>
      <c r="J41" s="970"/>
      <c r="K41" s="973"/>
      <c r="L41" s="973"/>
    </row>
    <row r="42" spans="1:12">
      <c r="A42" s="962"/>
      <c r="B42" s="962"/>
      <c r="C42" s="962"/>
      <c r="D42" s="962"/>
      <c r="E42" s="965"/>
      <c r="F42" s="965"/>
      <c r="G42" s="965"/>
      <c r="H42" s="968"/>
      <c r="I42" s="965"/>
      <c r="J42" s="968"/>
      <c r="K42" s="971"/>
      <c r="L42" s="971"/>
    </row>
    <row r="43" spans="1:12">
      <c r="A43" s="963"/>
      <c r="B43" s="963"/>
      <c r="C43" s="963"/>
      <c r="D43" s="963"/>
      <c r="E43" s="966"/>
      <c r="F43" s="966"/>
      <c r="G43" s="969"/>
      <c r="H43" s="969"/>
      <c r="I43" s="969"/>
      <c r="J43" s="969"/>
      <c r="K43" s="972"/>
      <c r="L43" s="972"/>
    </row>
    <row r="44" spans="1:12">
      <c r="A44" s="964"/>
      <c r="B44" s="964"/>
      <c r="C44" s="964"/>
      <c r="D44" s="964"/>
      <c r="E44" s="967"/>
      <c r="F44" s="967"/>
      <c r="G44" s="970"/>
      <c r="H44" s="970"/>
      <c r="I44" s="970"/>
      <c r="J44" s="970"/>
      <c r="K44" s="973"/>
      <c r="L44" s="973"/>
    </row>
    <row r="45" spans="1:12">
      <c r="A45" s="962"/>
      <c r="B45" s="962"/>
      <c r="C45" s="962"/>
      <c r="D45" s="962"/>
      <c r="E45" s="965"/>
      <c r="F45" s="965"/>
      <c r="G45" s="965"/>
      <c r="H45" s="968"/>
      <c r="I45" s="965"/>
      <c r="J45" s="968"/>
      <c r="K45" s="971"/>
      <c r="L45" s="971"/>
    </row>
    <row r="46" spans="1:12">
      <c r="A46" s="963"/>
      <c r="B46" s="963"/>
      <c r="C46" s="963"/>
      <c r="D46" s="963"/>
      <c r="E46" s="966"/>
      <c r="F46" s="966"/>
      <c r="G46" s="969"/>
      <c r="H46" s="969"/>
      <c r="I46" s="969"/>
      <c r="J46" s="969"/>
      <c r="K46" s="972"/>
      <c r="L46" s="972"/>
    </row>
    <row r="47" spans="1:12">
      <c r="A47" s="964"/>
      <c r="B47" s="964"/>
      <c r="C47" s="964"/>
      <c r="D47" s="964"/>
      <c r="E47" s="967"/>
      <c r="F47" s="967"/>
      <c r="G47" s="970"/>
      <c r="H47" s="970"/>
      <c r="I47" s="970"/>
      <c r="J47" s="970"/>
      <c r="K47" s="973"/>
      <c r="L47" s="973"/>
    </row>
    <row r="48" spans="1:12">
      <c r="A48" s="962"/>
      <c r="B48" s="962"/>
      <c r="C48" s="962"/>
      <c r="D48" s="962"/>
      <c r="E48" s="965"/>
      <c r="F48" s="965"/>
      <c r="G48" s="965"/>
      <c r="H48" s="968"/>
      <c r="I48" s="965"/>
      <c r="J48" s="968"/>
      <c r="K48" s="971"/>
      <c r="L48" s="971"/>
    </row>
    <row r="49" spans="1:12">
      <c r="A49" s="963"/>
      <c r="B49" s="963"/>
      <c r="C49" s="963"/>
      <c r="D49" s="963"/>
      <c r="E49" s="966"/>
      <c r="F49" s="966"/>
      <c r="G49" s="969"/>
      <c r="H49" s="969"/>
      <c r="I49" s="969"/>
      <c r="J49" s="969"/>
      <c r="K49" s="972"/>
      <c r="L49" s="972"/>
    </row>
    <row r="50" spans="1:12">
      <c r="A50" s="964"/>
      <c r="B50" s="964"/>
      <c r="C50" s="964"/>
      <c r="D50" s="964"/>
      <c r="E50" s="967"/>
      <c r="F50" s="967"/>
      <c r="G50" s="970"/>
      <c r="H50" s="970"/>
      <c r="I50" s="970"/>
      <c r="J50" s="970"/>
      <c r="K50" s="973"/>
      <c r="L50" s="973"/>
    </row>
    <row r="51" spans="1:12">
      <c r="A51" s="962"/>
      <c r="B51" s="962"/>
      <c r="C51" s="962"/>
      <c r="D51" s="962"/>
      <c r="E51" s="965"/>
      <c r="F51" s="965"/>
      <c r="G51" s="965"/>
      <c r="H51" s="968"/>
      <c r="I51" s="965"/>
      <c r="J51" s="968"/>
      <c r="K51" s="971"/>
      <c r="L51" s="971"/>
    </row>
    <row r="52" spans="1:12">
      <c r="A52" s="963"/>
      <c r="B52" s="963"/>
      <c r="C52" s="963"/>
      <c r="D52" s="963"/>
      <c r="E52" s="966"/>
      <c r="F52" s="966"/>
      <c r="G52" s="969"/>
      <c r="H52" s="969"/>
      <c r="I52" s="969"/>
      <c r="J52" s="969"/>
      <c r="K52" s="972"/>
      <c r="L52" s="972"/>
    </row>
    <row r="53" spans="1:12">
      <c r="A53" s="964"/>
      <c r="B53" s="964"/>
      <c r="C53" s="964"/>
      <c r="D53" s="964"/>
      <c r="E53" s="967"/>
      <c r="F53" s="967"/>
      <c r="G53" s="970"/>
      <c r="H53" s="970"/>
      <c r="I53" s="970"/>
      <c r="J53" s="970"/>
      <c r="K53" s="973"/>
      <c r="L53" s="973"/>
    </row>
    <row r="54" spans="1:12">
      <c r="A54" s="962"/>
      <c r="B54" s="962"/>
      <c r="C54" s="962"/>
      <c r="D54" s="962"/>
      <c r="E54" s="965"/>
      <c r="F54" s="965"/>
      <c r="G54" s="965"/>
      <c r="H54" s="968"/>
      <c r="I54" s="965"/>
      <c r="J54" s="968"/>
      <c r="K54" s="971"/>
      <c r="L54" s="971"/>
    </row>
    <row r="55" spans="1:12">
      <c r="A55" s="963"/>
      <c r="B55" s="963"/>
      <c r="C55" s="963"/>
      <c r="D55" s="963"/>
      <c r="E55" s="966"/>
      <c r="F55" s="966"/>
      <c r="G55" s="969"/>
      <c r="H55" s="969"/>
      <c r="I55" s="969"/>
      <c r="J55" s="969"/>
      <c r="K55" s="972"/>
      <c r="L55" s="972"/>
    </row>
    <row r="56" spans="1:12">
      <c r="A56" s="964"/>
      <c r="B56" s="964"/>
      <c r="C56" s="964"/>
      <c r="D56" s="964"/>
      <c r="E56" s="967"/>
      <c r="F56" s="967"/>
      <c r="G56" s="970"/>
      <c r="H56" s="970"/>
      <c r="I56" s="970"/>
      <c r="J56" s="970"/>
      <c r="K56" s="973"/>
      <c r="L56" s="973"/>
    </row>
    <row r="57" spans="1:12">
      <c r="A57" s="186" t="s">
        <v>237</v>
      </c>
      <c r="C57" s="960" t="s">
        <v>238</v>
      </c>
      <c r="D57" s="960"/>
      <c r="E57" s="960"/>
      <c r="F57" s="960"/>
      <c r="G57" s="960"/>
      <c r="H57" s="960"/>
      <c r="I57" s="960"/>
      <c r="J57" s="960"/>
      <c r="K57" s="960"/>
      <c r="L57" s="960"/>
    </row>
    <row r="58" spans="1:12">
      <c r="C58" s="961"/>
      <c r="D58" s="961"/>
      <c r="E58" s="961"/>
      <c r="F58" s="961"/>
      <c r="G58" s="961"/>
      <c r="H58" s="961"/>
      <c r="I58" s="961"/>
      <c r="J58" s="961"/>
      <c r="K58" s="961"/>
      <c r="L58" s="961"/>
    </row>
  </sheetData>
  <mergeCells count="88">
    <mergeCell ref="A3:L3"/>
    <mergeCell ref="C5:D6"/>
    <mergeCell ref="E5:F6"/>
    <mergeCell ref="G5:H5"/>
    <mergeCell ref="I5:K5"/>
    <mergeCell ref="G6:H6"/>
    <mergeCell ref="I6:J6"/>
    <mergeCell ref="A12:D14"/>
    <mergeCell ref="E12:F14"/>
    <mergeCell ref="G12:H14"/>
    <mergeCell ref="I12:J14"/>
    <mergeCell ref="K12:L14"/>
    <mergeCell ref="A9:D11"/>
    <mergeCell ref="E9:F11"/>
    <mergeCell ref="G9:H11"/>
    <mergeCell ref="I9:J11"/>
    <mergeCell ref="K9:L11"/>
    <mergeCell ref="A18:D20"/>
    <mergeCell ref="E18:F20"/>
    <mergeCell ref="G18:H20"/>
    <mergeCell ref="I18:J20"/>
    <mergeCell ref="K18:L20"/>
    <mergeCell ref="A15:D17"/>
    <mergeCell ref="E15:F17"/>
    <mergeCell ref="G15:H17"/>
    <mergeCell ref="I15:J17"/>
    <mergeCell ref="K15:L17"/>
    <mergeCell ref="A24:D26"/>
    <mergeCell ref="E24:F26"/>
    <mergeCell ref="G24:H26"/>
    <mergeCell ref="I24:J26"/>
    <mergeCell ref="K24:L26"/>
    <mergeCell ref="A21:D23"/>
    <mergeCell ref="E21:F23"/>
    <mergeCell ref="G21:H23"/>
    <mergeCell ref="I21:J23"/>
    <mergeCell ref="K21:L23"/>
    <mergeCell ref="A30:D32"/>
    <mergeCell ref="E30:F32"/>
    <mergeCell ref="G30:H32"/>
    <mergeCell ref="I30:J32"/>
    <mergeCell ref="K30:L32"/>
    <mergeCell ref="A27:D29"/>
    <mergeCell ref="E27:F29"/>
    <mergeCell ref="G27:H29"/>
    <mergeCell ref="I27:J29"/>
    <mergeCell ref="K27:L29"/>
    <mergeCell ref="A36:D38"/>
    <mergeCell ref="E36:F38"/>
    <mergeCell ref="G36:H38"/>
    <mergeCell ref="I36:J38"/>
    <mergeCell ref="K36:L38"/>
    <mergeCell ref="A33:D35"/>
    <mergeCell ref="E33:F35"/>
    <mergeCell ref="G33:H35"/>
    <mergeCell ref="I33:J35"/>
    <mergeCell ref="K33:L35"/>
    <mergeCell ref="A42:D44"/>
    <mergeCell ref="E42:F44"/>
    <mergeCell ref="G42:H44"/>
    <mergeCell ref="I42:J44"/>
    <mergeCell ref="K42:L44"/>
    <mergeCell ref="A39:D41"/>
    <mergeCell ref="E39:F41"/>
    <mergeCell ref="G39:H41"/>
    <mergeCell ref="I39:J41"/>
    <mergeCell ref="K39:L41"/>
    <mergeCell ref="A48:D50"/>
    <mergeCell ref="E48:F50"/>
    <mergeCell ref="G48:H50"/>
    <mergeCell ref="I48:J50"/>
    <mergeCell ref="K48:L50"/>
    <mergeCell ref="A45:D47"/>
    <mergeCell ref="E45:F47"/>
    <mergeCell ref="G45:H47"/>
    <mergeCell ref="I45:J47"/>
    <mergeCell ref="K45:L47"/>
    <mergeCell ref="C57:L58"/>
    <mergeCell ref="A51:D53"/>
    <mergeCell ref="E51:F53"/>
    <mergeCell ref="G51:H53"/>
    <mergeCell ref="I51:J53"/>
    <mergeCell ref="K51:L53"/>
    <mergeCell ref="A54:D56"/>
    <mergeCell ref="E54:F56"/>
    <mergeCell ref="G54:H56"/>
    <mergeCell ref="I54:J56"/>
    <mergeCell ref="K54:L56"/>
  </mergeCells>
  <phoneticPr fontId="4"/>
  <dataValidations count="1">
    <dataValidation imeMode="off" allowBlank="1" showInputMessage="1" promptTitle="日付の入力方法" prompt="半角で &quot; yyyy/mm/dd &quot; の形式で入力してください。_x000a_例：2024/12/31" sqref="I6:J6" xr:uid="{00000000-0002-0000-1900-000000000000}"/>
  </dataValidations>
  <printOptions horizontalCentered="1"/>
  <pageMargins left="0.78740157480314965" right="0.78740157480314965" top="0.78740157480314965" bottom="0.78740157480314965" header="0.51181102362204722" footer="0.51181102362204722"/>
  <pageSetup paperSize="9" scale="87" orientation="portrait" blackAndWhite="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5"/>
  <dimension ref="A1:J37"/>
  <sheetViews>
    <sheetView showGridLines="0" view="pageBreakPreview" zoomScale="70" zoomScaleNormal="100" zoomScaleSheetLayoutView="70" workbookViewId="0">
      <selection activeCell="B29" sqref="B29:J32"/>
    </sheetView>
  </sheetViews>
  <sheetFormatPr defaultRowHeight="14.25"/>
  <cols>
    <col min="1" max="1" width="10.25" style="186" customWidth="1"/>
    <col min="2" max="2" width="6.75" style="186" customWidth="1"/>
    <col min="3" max="3" width="3.875" style="186" customWidth="1"/>
    <col min="4" max="4" width="6.875" style="186" customWidth="1"/>
    <col min="5" max="6" width="10.25" style="186" customWidth="1"/>
    <col min="7" max="7" width="4.5" style="186" bestFit="1" customWidth="1"/>
    <col min="8" max="9" width="10.25" style="186" customWidth="1"/>
    <col min="10" max="10" width="5.875" style="186" customWidth="1"/>
    <col min="11" max="256" width="9" style="186"/>
    <col min="257" max="257" width="10.25" style="186" customWidth="1"/>
    <col min="258" max="258" width="6.75" style="186" customWidth="1"/>
    <col min="259" max="259" width="3.875" style="186" customWidth="1"/>
    <col min="260" max="260" width="6.875" style="186" customWidth="1"/>
    <col min="261" max="262" width="10.25" style="186" customWidth="1"/>
    <col min="263" max="263" width="4.5" style="186" bestFit="1" customWidth="1"/>
    <col min="264" max="265" width="10.25" style="186" customWidth="1"/>
    <col min="266" max="266" width="5.875" style="186" customWidth="1"/>
    <col min="267" max="512" width="9" style="186"/>
    <col min="513" max="513" width="10.25" style="186" customWidth="1"/>
    <col min="514" max="514" width="6.75" style="186" customWidth="1"/>
    <col min="515" max="515" width="3.875" style="186" customWidth="1"/>
    <col min="516" max="516" width="6.875" style="186" customWidth="1"/>
    <col min="517" max="518" width="10.25" style="186" customWidth="1"/>
    <col min="519" max="519" width="4.5" style="186" bestFit="1" customWidth="1"/>
    <col min="520" max="521" width="10.25" style="186" customWidth="1"/>
    <col min="522" max="522" width="5.875" style="186" customWidth="1"/>
    <col min="523" max="768" width="9" style="186"/>
    <col min="769" max="769" width="10.25" style="186" customWidth="1"/>
    <col min="770" max="770" width="6.75" style="186" customWidth="1"/>
    <col min="771" max="771" width="3.875" style="186" customWidth="1"/>
    <col min="772" max="772" width="6.875" style="186" customWidth="1"/>
    <col min="773" max="774" width="10.25" style="186" customWidth="1"/>
    <col min="775" max="775" width="4.5" style="186" bestFit="1" customWidth="1"/>
    <col min="776" max="777" width="10.25" style="186" customWidth="1"/>
    <col min="778" max="778" width="5.875" style="186" customWidth="1"/>
    <col min="779" max="1024" width="9" style="186"/>
    <col min="1025" max="1025" width="10.25" style="186" customWidth="1"/>
    <col min="1026" max="1026" width="6.75" style="186" customWidth="1"/>
    <col min="1027" max="1027" width="3.875" style="186" customWidth="1"/>
    <col min="1028" max="1028" width="6.875" style="186" customWidth="1"/>
    <col min="1029" max="1030" width="10.25" style="186" customWidth="1"/>
    <col min="1031" max="1031" width="4.5" style="186" bestFit="1" customWidth="1"/>
    <col min="1032" max="1033" width="10.25" style="186" customWidth="1"/>
    <col min="1034" max="1034" width="5.875" style="186" customWidth="1"/>
    <col min="1035" max="1280" width="9" style="186"/>
    <col min="1281" max="1281" width="10.25" style="186" customWidth="1"/>
    <col min="1282" max="1282" width="6.75" style="186" customWidth="1"/>
    <col min="1283" max="1283" width="3.875" style="186" customWidth="1"/>
    <col min="1284" max="1284" width="6.875" style="186" customWidth="1"/>
    <col min="1285" max="1286" width="10.25" style="186" customWidth="1"/>
    <col min="1287" max="1287" width="4.5" style="186" bestFit="1" customWidth="1"/>
    <col min="1288" max="1289" width="10.25" style="186" customWidth="1"/>
    <col min="1290" max="1290" width="5.875" style="186" customWidth="1"/>
    <col min="1291" max="1536" width="9" style="186"/>
    <col min="1537" max="1537" width="10.25" style="186" customWidth="1"/>
    <col min="1538" max="1538" width="6.75" style="186" customWidth="1"/>
    <col min="1539" max="1539" width="3.875" style="186" customWidth="1"/>
    <col min="1540" max="1540" width="6.875" style="186" customWidth="1"/>
    <col min="1541" max="1542" width="10.25" style="186" customWidth="1"/>
    <col min="1543" max="1543" width="4.5" style="186" bestFit="1" customWidth="1"/>
    <col min="1544" max="1545" width="10.25" style="186" customWidth="1"/>
    <col min="1546" max="1546" width="5.875" style="186" customWidth="1"/>
    <col min="1547" max="1792" width="9" style="186"/>
    <col min="1793" max="1793" width="10.25" style="186" customWidth="1"/>
    <col min="1794" max="1794" width="6.75" style="186" customWidth="1"/>
    <col min="1795" max="1795" width="3.875" style="186" customWidth="1"/>
    <col min="1796" max="1796" width="6.875" style="186" customWidth="1"/>
    <col min="1797" max="1798" width="10.25" style="186" customWidth="1"/>
    <col min="1799" max="1799" width="4.5" style="186" bestFit="1" customWidth="1"/>
    <col min="1800" max="1801" width="10.25" style="186" customWidth="1"/>
    <col min="1802" max="1802" width="5.875" style="186" customWidth="1"/>
    <col min="1803" max="2048" width="9" style="186"/>
    <col min="2049" max="2049" width="10.25" style="186" customWidth="1"/>
    <col min="2050" max="2050" width="6.75" style="186" customWidth="1"/>
    <col min="2051" max="2051" width="3.875" style="186" customWidth="1"/>
    <col min="2052" max="2052" width="6.875" style="186" customWidth="1"/>
    <col min="2053" max="2054" width="10.25" style="186" customWidth="1"/>
    <col min="2055" max="2055" width="4.5" style="186" bestFit="1" customWidth="1"/>
    <col min="2056" max="2057" width="10.25" style="186" customWidth="1"/>
    <col min="2058" max="2058" width="5.875" style="186" customWidth="1"/>
    <col min="2059" max="2304" width="9" style="186"/>
    <col min="2305" max="2305" width="10.25" style="186" customWidth="1"/>
    <col min="2306" max="2306" width="6.75" style="186" customWidth="1"/>
    <col min="2307" max="2307" width="3.875" style="186" customWidth="1"/>
    <col min="2308" max="2308" width="6.875" style="186" customWidth="1"/>
    <col min="2309" max="2310" width="10.25" style="186" customWidth="1"/>
    <col min="2311" max="2311" width="4.5" style="186" bestFit="1" customWidth="1"/>
    <col min="2312" max="2313" width="10.25" style="186" customWidth="1"/>
    <col min="2314" max="2314" width="5.875" style="186" customWidth="1"/>
    <col min="2315" max="2560" width="9" style="186"/>
    <col min="2561" max="2561" width="10.25" style="186" customWidth="1"/>
    <col min="2562" max="2562" width="6.75" style="186" customWidth="1"/>
    <col min="2563" max="2563" width="3.875" style="186" customWidth="1"/>
    <col min="2564" max="2564" width="6.875" style="186" customWidth="1"/>
    <col min="2565" max="2566" width="10.25" style="186" customWidth="1"/>
    <col min="2567" max="2567" width="4.5" style="186" bestFit="1" customWidth="1"/>
    <col min="2568" max="2569" width="10.25" style="186" customWidth="1"/>
    <col min="2570" max="2570" width="5.875" style="186" customWidth="1"/>
    <col min="2571" max="2816" width="9" style="186"/>
    <col min="2817" max="2817" width="10.25" style="186" customWidth="1"/>
    <col min="2818" max="2818" width="6.75" style="186" customWidth="1"/>
    <col min="2819" max="2819" width="3.875" style="186" customWidth="1"/>
    <col min="2820" max="2820" width="6.875" style="186" customWidth="1"/>
    <col min="2821" max="2822" width="10.25" style="186" customWidth="1"/>
    <col min="2823" max="2823" width="4.5" style="186" bestFit="1" customWidth="1"/>
    <col min="2824" max="2825" width="10.25" style="186" customWidth="1"/>
    <col min="2826" max="2826" width="5.875" style="186" customWidth="1"/>
    <col min="2827" max="3072" width="9" style="186"/>
    <col min="3073" max="3073" width="10.25" style="186" customWidth="1"/>
    <col min="3074" max="3074" width="6.75" style="186" customWidth="1"/>
    <col min="3075" max="3075" width="3.875" style="186" customWidth="1"/>
    <col min="3076" max="3076" width="6.875" style="186" customWidth="1"/>
    <col min="3077" max="3078" width="10.25" style="186" customWidth="1"/>
    <col min="3079" max="3079" width="4.5" style="186" bestFit="1" customWidth="1"/>
    <col min="3080" max="3081" width="10.25" style="186" customWidth="1"/>
    <col min="3082" max="3082" width="5.875" style="186" customWidth="1"/>
    <col min="3083" max="3328" width="9" style="186"/>
    <col min="3329" max="3329" width="10.25" style="186" customWidth="1"/>
    <col min="3330" max="3330" width="6.75" style="186" customWidth="1"/>
    <col min="3331" max="3331" width="3.875" style="186" customWidth="1"/>
    <col min="3332" max="3332" width="6.875" style="186" customWidth="1"/>
    <col min="3333" max="3334" width="10.25" style="186" customWidth="1"/>
    <col min="3335" max="3335" width="4.5" style="186" bestFit="1" customWidth="1"/>
    <col min="3336" max="3337" width="10.25" style="186" customWidth="1"/>
    <col min="3338" max="3338" width="5.875" style="186" customWidth="1"/>
    <col min="3339" max="3584" width="9" style="186"/>
    <col min="3585" max="3585" width="10.25" style="186" customWidth="1"/>
    <col min="3586" max="3586" width="6.75" style="186" customWidth="1"/>
    <col min="3587" max="3587" width="3.875" style="186" customWidth="1"/>
    <col min="3588" max="3588" width="6.875" style="186" customWidth="1"/>
    <col min="3589" max="3590" width="10.25" style="186" customWidth="1"/>
    <col min="3591" max="3591" width="4.5" style="186" bestFit="1" customWidth="1"/>
    <col min="3592" max="3593" width="10.25" style="186" customWidth="1"/>
    <col min="3594" max="3594" width="5.875" style="186" customWidth="1"/>
    <col min="3595" max="3840" width="9" style="186"/>
    <col min="3841" max="3841" width="10.25" style="186" customWidth="1"/>
    <col min="3842" max="3842" width="6.75" style="186" customWidth="1"/>
    <col min="3843" max="3843" width="3.875" style="186" customWidth="1"/>
    <col min="3844" max="3844" width="6.875" style="186" customWidth="1"/>
    <col min="3845" max="3846" width="10.25" style="186" customWidth="1"/>
    <col min="3847" max="3847" width="4.5" style="186" bestFit="1" customWidth="1"/>
    <col min="3848" max="3849" width="10.25" style="186" customWidth="1"/>
    <col min="3850" max="3850" width="5.875" style="186" customWidth="1"/>
    <col min="3851" max="4096" width="9" style="186"/>
    <col min="4097" max="4097" width="10.25" style="186" customWidth="1"/>
    <col min="4098" max="4098" width="6.75" style="186" customWidth="1"/>
    <col min="4099" max="4099" width="3.875" style="186" customWidth="1"/>
    <col min="4100" max="4100" width="6.875" style="186" customWidth="1"/>
    <col min="4101" max="4102" width="10.25" style="186" customWidth="1"/>
    <col min="4103" max="4103" width="4.5" style="186" bestFit="1" customWidth="1"/>
    <col min="4104" max="4105" width="10.25" style="186" customWidth="1"/>
    <col min="4106" max="4106" width="5.875" style="186" customWidth="1"/>
    <col min="4107" max="4352" width="9" style="186"/>
    <col min="4353" max="4353" width="10.25" style="186" customWidth="1"/>
    <col min="4354" max="4354" width="6.75" style="186" customWidth="1"/>
    <col min="4355" max="4355" width="3.875" style="186" customWidth="1"/>
    <col min="4356" max="4356" width="6.875" style="186" customWidth="1"/>
    <col min="4357" max="4358" width="10.25" style="186" customWidth="1"/>
    <col min="4359" max="4359" width="4.5" style="186" bestFit="1" customWidth="1"/>
    <col min="4360" max="4361" width="10.25" style="186" customWidth="1"/>
    <col min="4362" max="4362" width="5.875" style="186" customWidth="1"/>
    <col min="4363" max="4608" width="9" style="186"/>
    <col min="4609" max="4609" width="10.25" style="186" customWidth="1"/>
    <col min="4610" max="4610" width="6.75" style="186" customWidth="1"/>
    <col min="4611" max="4611" width="3.875" style="186" customWidth="1"/>
    <col min="4612" max="4612" width="6.875" style="186" customWidth="1"/>
    <col min="4613" max="4614" width="10.25" style="186" customWidth="1"/>
    <col min="4615" max="4615" width="4.5" style="186" bestFit="1" customWidth="1"/>
    <col min="4616" max="4617" width="10.25" style="186" customWidth="1"/>
    <col min="4618" max="4618" width="5.875" style="186" customWidth="1"/>
    <col min="4619" max="4864" width="9" style="186"/>
    <col min="4865" max="4865" width="10.25" style="186" customWidth="1"/>
    <col min="4866" max="4866" width="6.75" style="186" customWidth="1"/>
    <col min="4867" max="4867" width="3.875" style="186" customWidth="1"/>
    <col min="4868" max="4868" width="6.875" style="186" customWidth="1"/>
    <col min="4869" max="4870" width="10.25" style="186" customWidth="1"/>
    <col min="4871" max="4871" width="4.5" style="186" bestFit="1" customWidth="1"/>
    <col min="4872" max="4873" width="10.25" style="186" customWidth="1"/>
    <col min="4874" max="4874" width="5.875" style="186" customWidth="1"/>
    <col min="4875" max="5120" width="9" style="186"/>
    <col min="5121" max="5121" width="10.25" style="186" customWidth="1"/>
    <col min="5122" max="5122" width="6.75" style="186" customWidth="1"/>
    <col min="5123" max="5123" width="3.875" style="186" customWidth="1"/>
    <col min="5124" max="5124" width="6.875" style="186" customWidth="1"/>
    <col min="5125" max="5126" width="10.25" style="186" customWidth="1"/>
    <col min="5127" max="5127" width="4.5" style="186" bestFit="1" customWidth="1"/>
    <col min="5128" max="5129" width="10.25" style="186" customWidth="1"/>
    <col min="5130" max="5130" width="5.875" style="186" customWidth="1"/>
    <col min="5131" max="5376" width="9" style="186"/>
    <col min="5377" max="5377" width="10.25" style="186" customWidth="1"/>
    <col min="5378" max="5378" width="6.75" style="186" customWidth="1"/>
    <col min="5379" max="5379" width="3.875" style="186" customWidth="1"/>
    <col min="5380" max="5380" width="6.875" style="186" customWidth="1"/>
    <col min="5381" max="5382" width="10.25" style="186" customWidth="1"/>
    <col min="5383" max="5383" width="4.5" style="186" bestFit="1" customWidth="1"/>
    <col min="5384" max="5385" width="10.25" style="186" customWidth="1"/>
    <col min="5386" max="5386" width="5.875" style="186" customWidth="1"/>
    <col min="5387" max="5632" width="9" style="186"/>
    <col min="5633" max="5633" width="10.25" style="186" customWidth="1"/>
    <col min="5634" max="5634" width="6.75" style="186" customWidth="1"/>
    <col min="5635" max="5635" width="3.875" style="186" customWidth="1"/>
    <col min="5636" max="5636" width="6.875" style="186" customWidth="1"/>
    <col min="5637" max="5638" width="10.25" style="186" customWidth="1"/>
    <col min="5639" max="5639" width="4.5" style="186" bestFit="1" customWidth="1"/>
    <col min="5640" max="5641" width="10.25" style="186" customWidth="1"/>
    <col min="5642" max="5642" width="5.875" style="186" customWidth="1"/>
    <col min="5643" max="5888" width="9" style="186"/>
    <col min="5889" max="5889" width="10.25" style="186" customWidth="1"/>
    <col min="5890" max="5890" width="6.75" style="186" customWidth="1"/>
    <col min="5891" max="5891" width="3.875" style="186" customWidth="1"/>
    <col min="5892" max="5892" width="6.875" style="186" customWidth="1"/>
    <col min="5893" max="5894" width="10.25" style="186" customWidth="1"/>
    <col min="5895" max="5895" width="4.5" style="186" bestFit="1" customWidth="1"/>
    <col min="5896" max="5897" width="10.25" style="186" customWidth="1"/>
    <col min="5898" max="5898" width="5.875" style="186" customWidth="1"/>
    <col min="5899" max="6144" width="9" style="186"/>
    <col min="6145" max="6145" width="10.25" style="186" customWidth="1"/>
    <col min="6146" max="6146" width="6.75" style="186" customWidth="1"/>
    <col min="6147" max="6147" width="3.875" style="186" customWidth="1"/>
    <col min="6148" max="6148" width="6.875" style="186" customWidth="1"/>
    <col min="6149" max="6150" width="10.25" style="186" customWidth="1"/>
    <col min="6151" max="6151" width="4.5" style="186" bestFit="1" customWidth="1"/>
    <col min="6152" max="6153" width="10.25" style="186" customWidth="1"/>
    <col min="6154" max="6154" width="5.875" style="186" customWidth="1"/>
    <col min="6155" max="6400" width="9" style="186"/>
    <col min="6401" max="6401" width="10.25" style="186" customWidth="1"/>
    <col min="6402" max="6402" width="6.75" style="186" customWidth="1"/>
    <col min="6403" max="6403" width="3.875" style="186" customWidth="1"/>
    <col min="6404" max="6404" width="6.875" style="186" customWidth="1"/>
    <col min="6405" max="6406" width="10.25" style="186" customWidth="1"/>
    <col min="6407" max="6407" width="4.5" style="186" bestFit="1" customWidth="1"/>
    <col min="6408" max="6409" width="10.25" style="186" customWidth="1"/>
    <col min="6410" max="6410" width="5.875" style="186" customWidth="1"/>
    <col min="6411" max="6656" width="9" style="186"/>
    <col min="6657" max="6657" width="10.25" style="186" customWidth="1"/>
    <col min="6658" max="6658" width="6.75" style="186" customWidth="1"/>
    <col min="6659" max="6659" width="3.875" style="186" customWidth="1"/>
    <col min="6660" max="6660" width="6.875" style="186" customWidth="1"/>
    <col min="6661" max="6662" width="10.25" style="186" customWidth="1"/>
    <col min="6663" max="6663" width="4.5" style="186" bestFit="1" customWidth="1"/>
    <col min="6664" max="6665" width="10.25" style="186" customWidth="1"/>
    <col min="6666" max="6666" width="5.875" style="186" customWidth="1"/>
    <col min="6667" max="6912" width="9" style="186"/>
    <col min="6913" max="6913" width="10.25" style="186" customWidth="1"/>
    <col min="6914" max="6914" width="6.75" style="186" customWidth="1"/>
    <col min="6915" max="6915" width="3.875" style="186" customWidth="1"/>
    <col min="6916" max="6916" width="6.875" style="186" customWidth="1"/>
    <col min="6917" max="6918" width="10.25" style="186" customWidth="1"/>
    <col min="6919" max="6919" width="4.5" style="186" bestFit="1" customWidth="1"/>
    <col min="6920" max="6921" width="10.25" style="186" customWidth="1"/>
    <col min="6922" max="6922" width="5.875" style="186" customWidth="1"/>
    <col min="6923" max="7168" width="9" style="186"/>
    <col min="7169" max="7169" width="10.25" style="186" customWidth="1"/>
    <col min="7170" max="7170" width="6.75" style="186" customWidth="1"/>
    <col min="7171" max="7171" width="3.875" style="186" customWidth="1"/>
    <col min="7172" max="7172" width="6.875" style="186" customWidth="1"/>
    <col min="7173" max="7174" width="10.25" style="186" customWidth="1"/>
    <col min="7175" max="7175" width="4.5" style="186" bestFit="1" customWidth="1"/>
    <col min="7176" max="7177" width="10.25" style="186" customWidth="1"/>
    <col min="7178" max="7178" width="5.875" style="186" customWidth="1"/>
    <col min="7179" max="7424" width="9" style="186"/>
    <col min="7425" max="7425" width="10.25" style="186" customWidth="1"/>
    <col min="7426" max="7426" width="6.75" style="186" customWidth="1"/>
    <col min="7427" max="7427" width="3.875" style="186" customWidth="1"/>
    <col min="7428" max="7428" width="6.875" style="186" customWidth="1"/>
    <col min="7429" max="7430" width="10.25" style="186" customWidth="1"/>
    <col min="7431" max="7431" width="4.5" style="186" bestFit="1" customWidth="1"/>
    <col min="7432" max="7433" width="10.25" style="186" customWidth="1"/>
    <col min="7434" max="7434" width="5.875" style="186" customWidth="1"/>
    <col min="7435" max="7680" width="9" style="186"/>
    <col min="7681" max="7681" width="10.25" style="186" customWidth="1"/>
    <col min="7682" max="7682" width="6.75" style="186" customWidth="1"/>
    <col min="7683" max="7683" width="3.875" style="186" customWidth="1"/>
    <col min="7684" max="7684" width="6.875" style="186" customWidth="1"/>
    <col min="7685" max="7686" width="10.25" style="186" customWidth="1"/>
    <col min="7687" max="7687" width="4.5" style="186" bestFit="1" customWidth="1"/>
    <col min="7688" max="7689" width="10.25" style="186" customWidth="1"/>
    <col min="7690" max="7690" width="5.875" style="186" customWidth="1"/>
    <col min="7691" max="7936" width="9" style="186"/>
    <col min="7937" max="7937" width="10.25" style="186" customWidth="1"/>
    <col min="7938" max="7938" width="6.75" style="186" customWidth="1"/>
    <col min="7939" max="7939" width="3.875" style="186" customWidth="1"/>
    <col min="7940" max="7940" width="6.875" style="186" customWidth="1"/>
    <col min="7941" max="7942" width="10.25" style="186" customWidth="1"/>
    <col min="7943" max="7943" width="4.5" style="186" bestFit="1" customWidth="1"/>
    <col min="7944" max="7945" width="10.25" style="186" customWidth="1"/>
    <col min="7946" max="7946" width="5.875" style="186" customWidth="1"/>
    <col min="7947" max="8192" width="9" style="186"/>
    <col min="8193" max="8193" width="10.25" style="186" customWidth="1"/>
    <col min="8194" max="8194" width="6.75" style="186" customWidth="1"/>
    <col min="8195" max="8195" width="3.875" style="186" customWidth="1"/>
    <col min="8196" max="8196" width="6.875" style="186" customWidth="1"/>
    <col min="8197" max="8198" width="10.25" style="186" customWidth="1"/>
    <col min="8199" max="8199" width="4.5" style="186" bestFit="1" customWidth="1"/>
    <col min="8200" max="8201" width="10.25" style="186" customWidth="1"/>
    <col min="8202" max="8202" width="5.875" style="186" customWidth="1"/>
    <col min="8203" max="8448" width="9" style="186"/>
    <col min="8449" max="8449" width="10.25" style="186" customWidth="1"/>
    <col min="8450" max="8450" width="6.75" style="186" customWidth="1"/>
    <col min="8451" max="8451" width="3.875" style="186" customWidth="1"/>
    <col min="8452" max="8452" width="6.875" style="186" customWidth="1"/>
    <col min="8453" max="8454" width="10.25" style="186" customWidth="1"/>
    <col min="8455" max="8455" width="4.5" style="186" bestFit="1" customWidth="1"/>
    <col min="8456" max="8457" width="10.25" style="186" customWidth="1"/>
    <col min="8458" max="8458" width="5.875" style="186" customWidth="1"/>
    <col min="8459" max="8704" width="9" style="186"/>
    <col min="8705" max="8705" width="10.25" style="186" customWidth="1"/>
    <col min="8706" max="8706" width="6.75" style="186" customWidth="1"/>
    <col min="8707" max="8707" width="3.875" style="186" customWidth="1"/>
    <col min="8708" max="8708" width="6.875" style="186" customWidth="1"/>
    <col min="8709" max="8710" width="10.25" style="186" customWidth="1"/>
    <col min="8711" max="8711" width="4.5" style="186" bestFit="1" customWidth="1"/>
    <col min="8712" max="8713" width="10.25" style="186" customWidth="1"/>
    <col min="8714" max="8714" width="5.875" style="186" customWidth="1"/>
    <col min="8715" max="8960" width="9" style="186"/>
    <col min="8961" max="8961" width="10.25" style="186" customWidth="1"/>
    <col min="8962" max="8962" width="6.75" style="186" customWidth="1"/>
    <col min="8963" max="8963" width="3.875" style="186" customWidth="1"/>
    <col min="8964" max="8964" width="6.875" style="186" customWidth="1"/>
    <col min="8965" max="8966" width="10.25" style="186" customWidth="1"/>
    <col min="8967" max="8967" width="4.5" style="186" bestFit="1" customWidth="1"/>
    <col min="8968" max="8969" width="10.25" style="186" customWidth="1"/>
    <col min="8970" max="8970" width="5.875" style="186" customWidth="1"/>
    <col min="8971" max="9216" width="9" style="186"/>
    <col min="9217" max="9217" width="10.25" style="186" customWidth="1"/>
    <col min="9218" max="9218" width="6.75" style="186" customWidth="1"/>
    <col min="9219" max="9219" width="3.875" style="186" customWidth="1"/>
    <col min="9220" max="9220" width="6.875" style="186" customWidth="1"/>
    <col min="9221" max="9222" width="10.25" style="186" customWidth="1"/>
    <col min="9223" max="9223" width="4.5" style="186" bestFit="1" customWidth="1"/>
    <col min="9224" max="9225" width="10.25" style="186" customWidth="1"/>
    <col min="9226" max="9226" width="5.875" style="186" customWidth="1"/>
    <col min="9227" max="9472" width="9" style="186"/>
    <col min="9473" max="9473" width="10.25" style="186" customWidth="1"/>
    <col min="9474" max="9474" width="6.75" style="186" customWidth="1"/>
    <col min="9475" max="9475" width="3.875" style="186" customWidth="1"/>
    <col min="9476" max="9476" width="6.875" style="186" customWidth="1"/>
    <col min="9477" max="9478" width="10.25" style="186" customWidth="1"/>
    <col min="9479" max="9479" width="4.5" style="186" bestFit="1" customWidth="1"/>
    <col min="9480" max="9481" width="10.25" style="186" customWidth="1"/>
    <col min="9482" max="9482" width="5.875" style="186" customWidth="1"/>
    <col min="9483" max="9728" width="9" style="186"/>
    <col min="9729" max="9729" width="10.25" style="186" customWidth="1"/>
    <col min="9730" max="9730" width="6.75" style="186" customWidth="1"/>
    <col min="9731" max="9731" width="3.875" style="186" customWidth="1"/>
    <col min="9732" max="9732" width="6.875" style="186" customWidth="1"/>
    <col min="9733" max="9734" width="10.25" style="186" customWidth="1"/>
    <col min="9735" max="9735" width="4.5" style="186" bestFit="1" customWidth="1"/>
    <col min="9736" max="9737" width="10.25" style="186" customWidth="1"/>
    <col min="9738" max="9738" width="5.875" style="186" customWidth="1"/>
    <col min="9739" max="9984" width="9" style="186"/>
    <col min="9985" max="9985" width="10.25" style="186" customWidth="1"/>
    <col min="9986" max="9986" width="6.75" style="186" customWidth="1"/>
    <col min="9987" max="9987" width="3.875" style="186" customWidth="1"/>
    <col min="9988" max="9988" width="6.875" style="186" customWidth="1"/>
    <col min="9989" max="9990" width="10.25" style="186" customWidth="1"/>
    <col min="9991" max="9991" width="4.5" style="186" bestFit="1" customWidth="1"/>
    <col min="9992" max="9993" width="10.25" style="186" customWidth="1"/>
    <col min="9994" max="9994" width="5.875" style="186" customWidth="1"/>
    <col min="9995" max="10240" width="9" style="186"/>
    <col min="10241" max="10241" width="10.25" style="186" customWidth="1"/>
    <col min="10242" max="10242" width="6.75" style="186" customWidth="1"/>
    <col min="10243" max="10243" width="3.875" style="186" customWidth="1"/>
    <col min="10244" max="10244" width="6.875" style="186" customWidth="1"/>
    <col min="10245" max="10246" width="10.25" style="186" customWidth="1"/>
    <col min="10247" max="10247" width="4.5" style="186" bestFit="1" customWidth="1"/>
    <col min="10248" max="10249" width="10.25" style="186" customWidth="1"/>
    <col min="10250" max="10250" width="5.875" style="186" customWidth="1"/>
    <col min="10251" max="10496" width="9" style="186"/>
    <col min="10497" max="10497" width="10.25" style="186" customWidth="1"/>
    <col min="10498" max="10498" width="6.75" style="186" customWidth="1"/>
    <col min="10499" max="10499" width="3.875" style="186" customWidth="1"/>
    <col min="10500" max="10500" width="6.875" style="186" customWidth="1"/>
    <col min="10501" max="10502" width="10.25" style="186" customWidth="1"/>
    <col min="10503" max="10503" width="4.5" style="186" bestFit="1" customWidth="1"/>
    <col min="10504" max="10505" width="10.25" style="186" customWidth="1"/>
    <col min="10506" max="10506" width="5.875" style="186" customWidth="1"/>
    <col min="10507" max="10752" width="9" style="186"/>
    <col min="10753" max="10753" width="10.25" style="186" customWidth="1"/>
    <col min="10754" max="10754" width="6.75" style="186" customWidth="1"/>
    <col min="10755" max="10755" width="3.875" style="186" customWidth="1"/>
    <col min="10756" max="10756" width="6.875" style="186" customWidth="1"/>
    <col min="10757" max="10758" width="10.25" style="186" customWidth="1"/>
    <col min="10759" max="10759" width="4.5" style="186" bestFit="1" customWidth="1"/>
    <col min="10760" max="10761" width="10.25" style="186" customWidth="1"/>
    <col min="10762" max="10762" width="5.875" style="186" customWidth="1"/>
    <col min="10763" max="11008" width="9" style="186"/>
    <col min="11009" max="11009" width="10.25" style="186" customWidth="1"/>
    <col min="11010" max="11010" width="6.75" style="186" customWidth="1"/>
    <col min="11011" max="11011" width="3.875" style="186" customWidth="1"/>
    <col min="11012" max="11012" width="6.875" style="186" customWidth="1"/>
    <col min="11013" max="11014" width="10.25" style="186" customWidth="1"/>
    <col min="11015" max="11015" width="4.5" style="186" bestFit="1" customWidth="1"/>
    <col min="11016" max="11017" width="10.25" style="186" customWidth="1"/>
    <col min="11018" max="11018" width="5.875" style="186" customWidth="1"/>
    <col min="11019" max="11264" width="9" style="186"/>
    <col min="11265" max="11265" width="10.25" style="186" customWidth="1"/>
    <col min="11266" max="11266" width="6.75" style="186" customWidth="1"/>
    <col min="11267" max="11267" width="3.875" style="186" customWidth="1"/>
    <col min="11268" max="11268" width="6.875" style="186" customWidth="1"/>
    <col min="11269" max="11270" width="10.25" style="186" customWidth="1"/>
    <col min="11271" max="11271" width="4.5" style="186" bestFit="1" customWidth="1"/>
    <col min="11272" max="11273" width="10.25" style="186" customWidth="1"/>
    <col min="11274" max="11274" width="5.875" style="186" customWidth="1"/>
    <col min="11275" max="11520" width="9" style="186"/>
    <col min="11521" max="11521" width="10.25" style="186" customWidth="1"/>
    <col min="11522" max="11522" width="6.75" style="186" customWidth="1"/>
    <col min="11523" max="11523" width="3.875" style="186" customWidth="1"/>
    <col min="11524" max="11524" width="6.875" style="186" customWidth="1"/>
    <col min="11525" max="11526" width="10.25" style="186" customWidth="1"/>
    <col min="11527" max="11527" width="4.5" style="186" bestFit="1" customWidth="1"/>
    <col min="11528" max="11529" width="10.25" style="186" customWidth="1"/>
    <col min="11530" max="11530" width="5.875" style="186" customWidth="1"/>
    <col min="11531" max="11776" width="9" style="186"/>
    <col min="11777" max="11777" width="10.25" style="186" customWidth="1"/>
    <col min="11778" max="11778" width="6.75" style="186" customWidth="1"/>
    <col min="11779" max="11779" width="3.875" style="186" customWidth="1"/>
    <col min="11780" max="11780" width="6.875" style="186" customWidth="1"/>
    <col min="11781" max="11782" width="10.25" style="186" customWidth="1"/>
    <col min="11783" max="11783" width="4.5" style="186" bestFit="1" customWidth="1"/>
    <col min="11784" max="11785" width="10.25" style="186" customWidth="1"/>
    <col min="11786" max="11786" width="5.875" style="186" customWidth="1"/>
    <col min="11787" max="12032" width="9" style="186"/>
    <col min="12033" max="12033" width="10.25" style="186" customWidth="1"/>
    <col min="12034" max="12034" width="6.75" style="186" customWidth="1"/>
    <col min="12035" max="12035" width="3.875" style="186" customWidth="1"/>
    <col min="12036" max="12036" width="6.875" style="186" customWidth="1"/>
    <col min="12037" max="12038" width="10.25" style="186" customWidth="1"/>
    <col min="12039" max="12039" width="4.5" style="186" bestFit="1" customWidth="1"/>
    <col min="12040" max="12041" width="10.25" style="186" customWidth="1"/>
    <col min="12042" max="12042" width="5.875" style="186" customWidth="1"/>
    <col min="12043" max="12288" width="9" style="186"/>
    <col min="12289" max="12289" width="10.25" style="186" customWidth="1"/>
    <col min="12290" max="12290" width="6.75" style="186" customWidth="1"/>
    <col min="12291" max="12291" width="3.875" style="186" customWidth="1"/>
    <col min="12292" max="12292" width="6.875" style="186" customWidth="1"/>
    <col min="12293" max="12294" width="10.25" style="186" customWidth="1"/>
    <col min="12295" max="12295" width="4.5" style="186" bestFit="1" customWidth="1"/>
    <col min="12296" max="12297" width="10.25" style="186" customWidth="1"/>
    <col min="12298" max="12298" width="5.875" style="186" customWidth="1"/>
    <col min="12299" max="12544" width="9" style="186"/>
    <col min="12545" max="12545" width="10.25" style="186" customWidth="1"/>
    <col min="12546" max="12546" width="6.75" style="186" customWidth="1"/>
    <col min="12547" max="12547" width="3.875" style="186" customWidth="1"/>
    <col min="12548" max="12548" width="6.875" style="186" customWidth="1"/>
    <col min="12549" max="12550" width="10.25" style="186" customWidth="1"/>
    <col min="12551" max="12551" width="4.5" style="186" bestFit="1" customWidth="1"/>
    <col min="12552" max="12553" width="10.25" style="186" customWidth="1"/>
    <col min="12554" max="12554" width="5.875" style="186" customWidth="1"/>
    <col min="12555" max="12800" width="9" style="186"/>
    <col min="12801" max="12801" width="10.25" style="186" customWidth="1"/>
    <col min="12802" max="12802" width="6.75" style="186" customWidth="1"/>
    <col min="12803" max="12803" width="3.875" style="186" customWidth="1"/>
    <col min="12804" max="12804" width="6.875" style="186" customWidth="1"/>
    <col min="12805" max="12806" width="10.25" style="186" customWidth="1"/>
    <col min="12807" max="12807" width="4.5" style="186" bestFit="1" customWidth="1"/>
    <col min="12808" max="12809" width="10.25" style="186" customWidth="1"/>
    <col min="12810" max="12810" width="5.875" style="186" customWidth="1"/>
    <col min="12811" max="13056" width="9" style="186"/>
    <col min="13057" max="13057" width="10.25" style="186" customWidth="1"/>
    <col min="13058" max="13058" width="6.75" style="186" customWidth="1"/>
    <col min="13059" max="13059" width="3.875" style="186" customWidth="1"/>
    <col min="13060" max="13060" width="6.875" style="186" customWidth="1"/>
    <col min="13061" max="13062" width="10.25" style="186" customWidth="1"/>
    <col min="13063" max="13063" width="4.5" style="186" bestFit="1" customWidth="1"/>
    <col min="13064" max="13065" width="10.25" style="186" customWidth="1"/>
    <col min="13066" max="13066" width="5.875" style="186" customWidth="1"/>
    <col min="13067" max="13312" width="9" style="186"/>
    <col min="13313" max="13313" width="10.25" style="186" customWidth="1"/>
    <col min="13314" max="13314" width="6.75" style="186" customWidth="1"/>
    <col min="13315" max="13315" width="3.875" style="186" customWidth="1"/>
    <col min="13316" max="13316" width="6.875" style="186" customWidth="1"/>
    <col min="13317" max="13318" width="10.25" style="186" customWidth="1"/>
    <col min="13319" max="13319" width="4.5" style="186" bestFit="1" customWidth="1"/>
    <col min="13320" max="13321" width="10.25" style="186" customWidth="1"/>
    <col min="13322" max="13322" width="5.875" style="186" customWidth="1"/>
    <col min="13323" max="13568" width="9" style="186"/>
    <col min="13569" max="13569" width="10.25" style="186" customWidth="1"/>
    <col min="13570" max="13570" width="6.75" style="186" customWidth="1"/>
    <col min="13571" max="13571" width="3.875" style="186" customWidth="1"/>
    <col min="13572" max="13572" width="6.875" style="186" customWidth="1"/>
    <col min="13573" max="13574" width="10.25" style="186" customWidth="1"/>
    <col min="13575" max="13575" width="4.5" style="186" bestFit="1" customWidth="1"/>
    <col min="13576" max="13577" width="10.25" style="186" customWidth="1"/>
    <col min="13578" max="13578" width="5.875" style="186" customWidth="1"/>
    <col min="13579" max="13824" width="9" style="186"/>
    <col min="13825" max="13825" width="10.25" style="186" customWidth="1"/>
    <col min="13826" max="13826" width="6.75" style="186" customWidth="1"/>
    <col min="13827" max="13827" width="3.875" style="186" customWidth="1"/>
    <col min="13828" max="13828" width="6.875" style="186" customWidth="1"/>
    <col min="13829" max="13830" width="10.25" style="186" customWidth="1"/>
    <col min="13831" max="13831" width="4.5" style="186" bestFit="1" customWidth="1"/>
    <col min="13832" max="13833" width="10.25" style="186" customWidth="1"/>
    <col min="13834" max="13834" width="5.875" style="186" customWidth="1"/>
    <col min="13835" max="14080" width="9" style="186"/>
    <col min="14081" max="14081" width="10.25" style="186" customWidth="1"/>
    <col min="14082" max="14082" width="6.75" style="186" customWidth="1"/>
    <col min="14083" max="14083" width="3.875" style="186" customWidth="1"/>
    <col min="14084" max="14084" width="6.875" style="186" customWidth="1"/>
    <col min="14085" max="14086" width="10.25" style="186" customWidth="1"/>
    <col min="14087" max="14087" width="4.5" style="186" bestFit="1" customWidth="1"/>
    <col min="14088" max="14089" width="10.25" style="186" customWidth="1"/>
    <col min="14090" max="14090" width="5.875" style="186" customWidth="1"/>
    <col min="14091" max="14336" width="9" style="186"/>
    <col min="14337" max="14337" width="10.25" style="186" customWidth="1"/>
    <col min="14338" max="14338" width="6.75" style="186" customWidth="1"/>
    <col min="14339" max="14339" width="3.875" style="186" customWidth="1"/>
    <col min="14340" max="14340" width="6.875" style="186" customWidth="1"/>
    <col min="14341" max="14342" width="10.25" style="186" customWidth="1"/>
    <col min="14343" max="14343" width="4.5" style="186" bestFit="1" customWidth="1"/>
    <col min="14344" max="14345" width="10.25" style="186" customWidth="1"/>
    <col min="14346" max="14346" width="5.875" style="186" customWidth="1"/>
    <col min="14347" max="14592" width="9" style="186"/>
    <col min="14593" max="14593" width="10.25" style="186" customWidth="1"/>
    <col min="14594" max="14594" width="6.75" style="186" customWidth="1"/>
    <col min="14595" max="14595" width="3.875" style="186" customWidth="1"/>
    <col min="14596" max="14596" width="6.875" style="186" customWidth="1"/>
    <col min="14597" max="14598" width="10.25" style="186" customWidth="1"/>
    <col min="14599" max="14599" width="4.5" style="186" bestFit="1" customWidth="1"/>
    <col min="14600" max="14601" width="10.25" style="186" customWidth="1"/>
    <col min="14602" max="14602" width="5.875" style="186" customWidth="1"/>
    <col min="14603" max="14848" width="9" style="186"/>
    <col min="14849" max="14849" width="10.25" style="186" customWidth="1"/>
    <col min="14850" max="14850" width="6.75" style="186" customWidth="1"/>
    <col min="14851" max="14851" width="3.875" style="186" customWidth="1"/>
    <col min="14852" max="14852" width="6.875" style="186" customWidth="1"/>
    <col min="14853" max="14854" width="10.25" style="186" customWidth="1"/>
    <col min="14855" max="14855" width="4.5" style="186" bestFit="1" customWidth="1"/>
    <col min="14856" max="14857" width="10.25" style="186" customWidth="1"/>
    <col min="14858" max="14858" width="5.875" style="186" customWidth="1"/>
    <col min="14859" max="15104" width="9" style="186"/>
    <col min="15105" max="15105" width="10.25" style="186" customWidth="1"/>
    <col min="15106" max="15106" width="6.75" style="186" customWidth="1"/>
    <col min="15107" max="15107" width="3.875" style="186" customWidth="1"/>
    <col min="15108" max="15108" width="6.875" style="186" customWidth="1"/>
    <col min="15109" max="15110" width="10.25" style="186" customWidth="1"/>
    <col min="15111" max="15111" width="4.5" style="186" bestFit="1" customWidth="1"/>
    <col min="15112" max="15113" width="10.25" style="186" customWidth="1"/>
    <col min="15114" max="15114" width="5.875" style="186" customWidth="1"/>
    <col min="15115" max="15360" width="9" style="186"/>
    <col min="15361" max="15361" width="10.25" style="186" customWidth="1"/>
    <col min="15362" max="15362" width="6.75" style="186" customWidth="1"/>
    <col min="15363" max="15363" width="3.875" style="186" customWidth="1"/>
    <col min="15364" max="15364" width="6.875" style="186" customWidth="1"/>
    <col min="15365" max="15366" width="10.25" style="186" customWidth="1"/>
    <col min="15367" max="15367" width="4.5" style="186" bestFit="1" customWidth="1"/>
    <col min="15368" max="15369" width="10.25" style="186" customWidth="1"/>
    <col min="15370" max="15370" width="5.875" style="186" customWidth="1"/>
    <col min="15371" max="15616" width="9" style="186"/>
    <col min="15617" max="15617" width="10.25" style="186" customWidth="1"/>
    <col min="15618" max="15618" width="6.75" style="186" customWidth="1"/>
    <col min="15619" max="15619" width="3.875" style="186" customWidth="1"/>
    <col min="15620" max="15620" width="6.875" style="186" customWidth="1"/>
    <col min="15621" max="15622" width="10.25" style="186" customWidth="1"/>
    <col min="15623" max="15623" width="4.5" style="186" bestFit="1" customWidth="1"/>
    <col min="15624" max="15625" width="10.25" style="186" customWidth="1"/>
    <col min="15626" max="15626" width="5.875" style="186" customWidth="1"/>
    <col min="15627" max="15872" width="9" style="186"/>
    <col min="15873" max="15873" width="10.25" style="186" customWidth="1"/>
    <col min="15874" max="15874" width="6.75" style="186" customWidth="1"/>
    <col min="15875" max="15875" width="3.875" style="186" customWidth="1"/>
    <col min="15876" max="15876" width="6.875" style="186" customWidth="1"/>
    <col min="15877" max="15878" width="10.25" style="186" customWidth="1"/>
    <col min="15879" max="15879" width="4.5" style="186" bestFit="1" customWidth="1"/>
    <col min="15880" max="15881" width="10.25" style="186" customWidth="1"/>
    <col min="15882" max="15882" width="5.875" style="186" customWidth="1"/>
    <col min="15883" max="16128" width="9" style="186"/>
    <col min="16129" max="16129" width="10.25" style="186" customWidth="1"/>
    <col min="16130" max="16130" width="6.75" style="186" customWidth="1"/>
    <col min="16131" max="16131" width="3.875" style="186" customWidth="1"/>
    <col min="16132" max="16132" width="6.875" style="186" customWidth="1"/>
    <col min="16133" max="16134" width="10.25" style="186" customWidth="1"/>
    <col min="16135" max="16135" width="4.5" style="186" bestFit="1" customWidth="1"/>
    <col min="16136" max="16137" width="10.25" style="186" customWidth="1"/>
    <col min="16138" max="16138" width="5.875" style="186" customWidth="1"/>
    <col min="16139" max="16384" width="9" style="186"/>
  </cols>
  <sheetData>
    <row r="1" spans="1:10">
      <c r="A1" s="186" t="s">
        <v>326</v>
      </c>
    </row>
    <row r="3" spans="1:10">
      <c r="A3" s="998" t="s">
        <v>613</v>
      </c>
      <c r="B3" s="999"/>
      <c r="C3" s="999"/>
      <c r="D3" s="999"/>
      <c r="E3" s="999"/>
      <c r="F3" s="999"/>
      <c r="G3" s="1003" t="s">
        <v>614</v>
      </c>
      <c r="H3" s="1004"/>
      <c r="I3" s="1004"/>
      <c r="J3" s="1005"/>
    </row>
    <row r="4" spans="1:10">
      <c r="A4" s="1000"/>
      <c r="B4" s="1001"/>
      <c r="C4" s="1001"/>
      <c r="D4" s="1001"/>
      <c r="E4" s="1001"/>
      <c r="F4" s="1001"/>
      <c r="G4" s="789"/>
      <c r="H4" s="789"/>
      <c r="I4" s="789"/>
      <c r="J4" s="1006"/>
    </row>
    <row r="5" spans="1:10">
      <c r="A5" s="1002"/>
      <c r="B5" s="917"/>
      <c r="C5" s="917"/>
      <c r="D5" s="917"/>
      <c r="E5" s="917"/>
      <c r="F5" s="917"/>
      <c r="G5" s="1007"/>
      <c r="H5" s="1007"/>
      <c r="I5" s="1007"/>
      <c r="J5" s="1008"/>
    </row>
    <row r="6" spans="1:10" ht="20.100000000000001" customHeight="1">
      <c r="A6" s="1009" t="s">
        <v>615</v>
      </c>
      <c r="B6" s="765" t="s">
        <v>616</v>
      </c>
      <c r="C6" s="1010" t="s">
        <v>39</v>
      </c>
      <c r="D6" s="1012" t="s">
        <v>617</v>
      </c>
      <c r="E6" s="1013"/>
      <c r="F6" s="1014"/>
      <c r="G6" s="1012" t="s">
        <v>49</v>
      </c>
      <c r="H6" s="1013"/>
      <c r="I6" s="1014"/>
      <c r="J6" s="1015" t="s">
        <v>236</v>
      </c>
    </row>
    <row r="7" spans="1:10" ht="20.100000000000001" customHeight="1">
      <c r="A7" s="770"/>
      <c r="B7" s="767"/>
      <c r="C7" s="1011"/>
      <c r="D7" s="215" t="s">
        <v>249</v>
      </c>
      <c r="E7" s="215" t="s">
        <v>618</v>
      </c>
      <c r="F7" s="215" t="s">
        <v>619</v>
      </c>
      <c r="G7" s="215" t="s">
        <v>249</v>
      </c>
      <c r="H7" s="215" t="s">
        <v>618</v>
      </c>
      <c r="I7" s="215" t="s">
        <v>619</v>
      </c>
      <c r="J7" s="1016"/>
    </row>
    <row r="8" spans="1:10" ht="20.100000000000001" customHeight="1">
      <c r="A8" s="986"/>
      <c r="B8" s="988"/>
      <c r="C8" s="990"/>
      <c r="D8" s="250"/>
      <c r="E8" s="251"/>
      <c r="F8" s="251"/>
      <c r="G8" s="252"/>
      <c r="H8" s="251"/>
      <c r="I8" s="251"/>
      <c r="J8" s="992"/>
    </row>
    <row r="9" spans="1:10" ht="20.100000000000001" customHeight="1">
      <c r="A9" s="994"/>
      <c r="B9" s="995"/>
      <c r="C9" s="996"/>
      <c r="D9" s="253"/>
      <c r="E9" s="254"/>
      <c r="F9" s="254"/>
      <c r="G9" s="254"/>
      <c r="H9" s="254"/>
      <c r="I9" s="254"/>
      <c r="J9" s="997"/>
    </row>
    <row r="10" spans="1:10" ht="20.100000000000001" customHeight="1">
      <c r="A10" s="986"/>
      <c r="B10" s="988"/>
      <c r="C10" s="990"/>
      <c r="D10" s="255"/>
      <c r="E10" s="251"/>
      <c r="F10" s="251"/>
      <c r="G10" s="251"/>
      <c r="H10" s="251"/>
      <c r="I10" s="251"/>
      <c r="J10" s="992"/>
    </row>
    <row r="11" spans="1:10" ht="20.100000000000001" customHeight="1">
      <c r="A11" s="994"/>
      <c r="B11" s="995"/>
      <c r="C11" s="996"/>
      <c r="D11" s="256"/>
      <c r="E11" s="254"/>
      <c r="F11" s="254"/>
      <c r="G11" s="254"/>
      <c r="H11" s="254"/>
      <c r="I11" s="254"/>
      <c r="J11" s="997"/>
    </row>
    <row r="12" spans="1:10" ht="20.100000000000001" customHeight="1">
      <c r="A12" s="986"/>
      <c r="B12" s="988"/>
      <c r="C12" s="990"/>
      <c r="D12" s="255"/>
      <c r="E12" s="251"/>
      <c r="F12" s="251"/>
      <c r="G12" s="251"/>
      <c r="H12" s="251"/>
      <c r="I12" s="251"/>
      <c r="J12" s="992"/>
    </row>
    <row r="13" spans="1:10" ht="20.100000000000001" customHeight="1">
      <c r="A13" s="994"/>
      <c r="B13" s="995"/>
      <c r="C13" s="996"/>
      <c r="D13" s="256"/>
      <c r="E13" s="254"/>
      <c r="F13" s="254"/>
      <c r="G13" s="254"/>
      <c r="H13" s="254"/>
      <c r="I13" s="254"/>
      <c r="J13" s="997"/>
    </row>
    <row r="14" spans="1:10" ht="20.100000000000001" customHeight="1">
      <c r="A14" s="986"/>
      <c r="B14" s="988"/>
      <c r="C14" s="990"/>
      <c r="D14" s="255"/>
      <c r="E14" s="251"/>
      <c r="F14" s="251"/>
      <c r="G14" s="251"/>
      <c r="H14" s="251"/>
      <c r="I14" s="251"/>
      <c r="J14" s="992"/>
    </row>
    <row r="15" spans="1:10" ht="20.100000000000001" customHeight="1">
      <c r="A15" s="994"/>
      <c r="B15" s="995"/>
      <c r="C15" s="996"/>
      <c r="D15" s="256"/>
      <c r="E15" s="254"/>
      <c r="F15" s="254"/>
      <c r="G15" s="254"/>
      <c r="H15" s="254"/>
      <c r="I15" s="254"/>
      <c r="J15" s="997"/>
    </row>
    <row r="16" spans="1:10" ht="20.100000000000001" customHeight="1">
      <c r="A16" s="986"/>
      <c r="B16" s="988"/>
      <c r="C16" s="990"/>
      <c r="D16" s="255"/>
      <c r="E16" s="251"/>
      <c r="F16" s="251"/>
      <c r="G16" s="251"/>
      <c r="H16" s="251"/>
      <c r="I16" s="251"/>
      <c r="J16" s="992"/>
    </row>
    <row r="17" spans="1:10" ht="20.100000000000001" customHeight="1">
      <c r="A17" s="994"/>
      <c r="B17" s="995"/>
      <c r="C17" s="996"/>
      <c r="D17" s="256"/>
      <c r="E17" s="254"/>
      <c r="F17" s="254"/>
      <c r="G17" s="254"/>
      <c r="H17" s="254"/>
      <c r="I17" s="254"/>
      <c r="J17" s="997"/>
    </row>
    <row r="18" spans="1:10" ht="20.100000000000001" customHeight="1">
      <c r="A18" s="986"/>
      <c r="B18" s="988"/>
      <c r="C18" s="990"/>
      <c r="D18" s="255"/>
      <c r="E18" s="251"/>
      <c r="F18" s="251"/>
      <c r="G18" s="251"/>
      <c r="H18" s="251"/>
      <c r="I18" s="251"/>
      <c r="J18" s="992"/>
    </row>
    <row r="19" spans="1:10" ht="20.100000000000001" customHeight="1">
      <c r="A19" s="994"/>
      <c r="B19" s="995"/>
      <c r="C19" s="996"/>
      <c r="D19" s="256"/>
      <c r="E19" s="254"/>
      <c r="F19" s="254"/>
      <c r="G19" s="254"/>
      <c r="H19" s="254"/>
      <c r="I19" s="254"/>
      <c r="J19" s="997"/>
    </row>
    <row r="20" spans="1:10" ht="20.100000000000001" customHeight="1">
      <c r="A20" s="986"/>
      <c r="B20" s="988"/>
      <c r="C20" s="990"/>
      <c r="D20" s="255"/>
      <c r="E20" s="251"/>
      <c r="F20" s="251"/>
      <c r="G20" s="251"/>
      <c r="H20" s="251"/>
      <c r="I20" s="251"/>
      <c r="J20" s="992"/>
    </row>
    <row r="21" spans="1:10" ht="20.100000000000001" customHeight="1">
      <c r="A21" s="994"/>
      <c r="B21" s="995"/>
      <c r="C21" s="996"/>
      <c r="D21" s="256"/>
      <c r="E21" s="254"/>
      <c r="F21" s="254"/>
      <c r="G21" s="254"/>
      <c r="H21" s="254"/>
      <c r="I21" s="254"/>
      <c r="J21" s="997"/>
    </row>
    <row r="22" spans="1:10" ht="20.100000000000001" customHeight="1">
      <c r="A22" s="986"/>
      <c r="B22" s="988"/>
      <c r="C22" s="990"/>
      <c r="D22" s="255"/>
      <c r="E22" s="251"/>
      <c r="F22" s="251"/>
      <c r="G22" s="251"/>
      <c r="H22" s="251"/>
      <c r="I22" s="251"/>
      <c r="J22" s="992"/>
    </row>
    <row r="23" spans="1:10" ht="20.100000000000001" customHeight="1">
      <c r="A23" s="994"/>
      <c r="B23" s="995"/>
      <c r="C23" s="996"/>
      <c r="D23" s="256"/>
      <c r="E23" s="254"/>
      <c r="F23" s="254"/>
      <c r="G23" s="254"/>
      <c r="H23" s="254"/>
      <c r="I23" s="254"/>
      <c r="J23" s="997"/>
    </row>
    <row r="24" spans="1:10" ht="20.100000000000001" customHeight="1">
      <c r="A24" s="986"/>
      <c r="B24" s="988"/>
      <c r="C24" s="990"/>
      <c r="D24" s="255"/>
      <c r="E24" s="251"/>
      <c r="F24" s="251"/>
      <c r="G24" s="251"/>
      <c r="H24" s="251"/>
      <c r="I24" s="251"/>
      <c r="J24" s="992"/>
    </row>
    <row r="25" spans="1:10" ht="20.100000000000001" customHeight="1">
      <c r="A25" s="994"/>
      <c r="B25" s="995"/>
      <c r="C25" s="996"/>
      <c r="D25" s="256"/>
      <c r="E25" s="254"/>
      <c r="F25" s="254"/>
      <c r="G25" s="254"/>
      <c r="H25" s="254"/>
      <c r="I25" s="254"/>
      <c r="J25" s="997"/>
    </row>
    <row r="26" spans="1:10" ht="20.100000000000001" customHeight="1">
      <c r="A26" s="986"/>
      <c r="B26" s="988"/>
      <c r="C26" s="990"/>
      <c r="D26" s="255"/>
      <c r="E26" s="251"/>
      <c r="F26" s="251"/>
      <c r="G26" s="251"/>
      <c r="H26" s="251"/>
      <c r="I26" s="251"/>
      <c r="J26" s="992"/>
    </row>
    <row r="27" spans="1:10" ht="20.100000000000001" customHeight="1">
      <c r="A27" s="994"/>
      <c r="B27" s="995"/>
      <c r="C27" s="996"/>
      <c r="D27" s="256"/>
      <c r="E27" s="254"/>
      <c r="F27" s="254"/>
      <c r="G27" s="254"/>
      <c r="H27" s="254"/>
      <c r="I27" s="254"/>
      <c r="J27" s="997"/>
    </row>
    <row r="28" spans="1:10" ht="20.100000000000001" customHeight="1">
      <c r="A28" s="986"/>
      <c r="B28" s="988"/>
      <c r="C28" s="990"/>
      <c r="D28" s="255"/>
      <c r="E28" s="251"/>
      <c r="F28" s="251"/>
      <c r="G28" s="251"/>
      <c r="H28" s="251"/>
      <c r="I28" s="251"/>
      <c r="J28" s="992"/>
    </row>
    <row r="29" spans="1:10" ht="20.100000000000001" customHeight="1">
      <c r="A29" s="994"/>
      <c r="B29" s="995"/>
      <c r="C29" s="996"/>
      <c r="D29" s="256"/>
      <c r="E29" s="254"/>
      <c r="F29" s="254"/>
      <c r="G29" s="254"/>
      <c r="H29" s="254"/>
      <c r="I29" s="254"/>
      <c r="J29" s="997"/>
    </row>
    <row r="30" spans="1:10" ht="20.100000000000001" customHeight="1">
      <c r="A30" s="986"/>
      <c r="B30" s="988"/>
      <c r="C30" s="990"/>
      <c r="D30" s="255"/>
      <c r="E30" s="251"/>
      <c r="F30" s="251"/>
      <c r="G30" s="251"/>
      <c r="H30" s="251"/>
      <c r="I30" s="251"/>
      <c r="J30" s="992"/>
    </row>
    <row r="31" spans="1:10" ht="20.100000000000001" customHeight="1">
      <c r="A31" s="994"/>
      <c r="B31" s="995"/>
      <c r="C31" s="996"/>
      <c r="D31" s="256"/>
      <c r="E31" s="254"/>
      <c r="F31" s="254"/>
      <c r="G31" s="254"/>
      <c r="H31" s="254"/>
      <c r="I31" s="254"/>
      <c r="J31" s="997"/>
    </row>
    <row r="32" spans="1:10" ht="20.100000000000001" customHeight="1">
      <c r="A32" s="986"/>
      <c r="B32" s="988"/>
      <c r="C32" s="990"/>
      <c r="D32" s="255"/>
      <c r="E32" s="251"/>
      <c r="F32" s="251"/>
      <c r="G32" s="251"/>
      <c r="H32" s="251"/>
      <c r="I32" s="251"/>
      <c r="J32" s="992"/>
    </row>
    <row r="33" spans="1:10" ht="20.100000000000001" customHeight="1">
      <c r="A33" s="994"/>
      <c r="B33" s="995"/>
      <c r="C33" s="996"/>
      <c r="D33" s="256"/>
      <c r="E33" s="254"/>
      <c r="F33" s="254"/>
      <c r="G33" s="254"/>
      <c r="H33" s="254"/>
      <c r="I33" s="254"/>
      <c r="J33" s="997"/>
    </row>
    <row r="34" spans="1:10" ht="20.100000000000001" customHeight="1">
      <c r="A34" s="986"/>
      <c r="B34" s="988"/>
      <c r="C34" s="990"/>
      <c r="D34" s="255"/>
      <c r="E34" s="251"/>
      <c r="F34" s="251"/>
      <c r="G34" s="251"/>
      <c r="H34" s="251"/>
      <c r="I34" s="251"/>
      <c r="J34" s="992"/>
    </row>
    <row r="35" spans="1:10" ht="20.100000000000001" customHeight="1">
      <c r="A35" s="994"/>
      <c r="B35" s="995"/>
      <c r="C35" s="996"/>
      <c r="D35" s="256"/>
      <c r="E35" s="254"/>
      <c r="F35" s="254"/>
      <c r="G35" s="254"/>
      <c r="H35" s="254"/>
      <c r="I35" s="254"/>
      <c r="J35" s="997"/>
    </row>
    <row r="36" spans="1:10" ht="20.100000000000001" customHeight="1">
      <c r="A36" s="986"/>
      <c r="B36" s="988"/>
      <c r="C36" s="990"/>
      <c r="D36" s="255"/>
      <c r="E36" s="251"/>
      <c r="F36" s="251"/>
      <c r="G36" s="251"/>
      <c r="H36" s="251"/>
      <c r="I36" s="251"/>
      <c r="J36" s="992"/>
    </row>
    <row r="37" spans="1:10" ht="20.100000000000001" customHeight="1">
      <c r="A37" s="987"/>
      <c r="B37" s="989"/>
      <c r="C37" s="991"/>
      <c r="D37" s="257"/>
      <c r="E37" s="258"/>
      <c r="F37" s="258"/>
      <c r="G37" s="258"/>
      <c r="H37" s="258"/>
      <c r="I37" s="258"/>
      <c r="J37" s="993"/>
    </row>
  </sheetData>
  <mergeCells count="68">
    <mergeCell ref="A3:F5"/>
    <mergeCell ref="G3:J5"/>
    <mergeCell ref="A6:A7"/>
    <mergeCell ref="B6:B7"/>
    <mergeCell ref="C6:C7"/>
    <mergeCell ref="D6:F6"/>
    <mergeCell ref="G6:I6"/>
    <mergeCell ref="J6:J7"/>
    <mergeCell ref="A8:A9"/>
    <mergeCell ref="B8:B9"/>
    <mergeCell ref="C8:C9"/>
    <mergeCell ref="J8:J9"/>
    <mergeCell ref="A10:A11"/>
    <mergeCell ref="B10:B11"/>
    <mergeCell ref="C10:C11"/>
    <mergeCell ref="J10:J11"/>
    <mergeCell ref="A12:A13"/>
    <mergeCell ref="B12:B13"/>
    <mergeCell ref="C12:C13"/>
    <mergeCell ref="J12:J13"/>
    <mergeCell ref="A14:A15"/>
    <mergeCell ref="B14:B15"/>
    <mergeCell ref="C14:C15"/>
    <mergeCell ref="J14:J15"/>
    <mergeCell ref="A16:A17"/>
    <mergeCell ref="B16:B17"/>
    <mergeCell ref="C16:C17"/>
    <mergeCell ref="J16:J17"/>
    <mergeCell ref="A18:A19"/>
    <mergeCell ref="B18:B19"/>
    <mergeCell ref="C18:C19"/>
    <mergeCell ref="J18:J19"/>
    <mergeCell ref="A20:A21"/>
    <mergeCell ref="B20:B21"/>
    <mergeCell ref="C20:C21"/>
    <mergeCell ref="J20:J21"/>
    <mergeCell ref="A22:A23"/>
    <mergeCell ref="B22:B23"/>
    <mergeCell ref="C22:C23"/>
    <mergeCell ref="J22:J23"/>
    <mergeCell ref="A24:A25"/>
    <mergeCell ref="B24:B25"/>
    <mergeCell ref="C24:C25"/>
    <mergeCell ref="J24:J25"/>
    <mergeCell ref="A26:A27"/>
    <mergeCell ref="B26:B27"/>
    <mergeCell ref="C26:C27"/>
    <mergeCell ref="J26:J27"/>
    <mergeCell ref="A28:A29"/>
    <mergeCell ref="B28:B29"/>
    <mergeCell ref="C28:C29"/>
    <mergeCell ref="J28:J29"/>
    <mergeCell ref="A30:A31"/>
    <mergeCell ref="B30:B31"/>
    <mergeCell ref="C30:C31"/>
    <mergeCell ref="J30:J31"/>
    <mergeCell ref="A36:A37"/>
    <mergeCell ref="B36:B37"/>
    <mergeCell ref="C36:C37"/>
    <mergeCell ref="J36:J37"/>
    <mergeCell ref="A32:A33"/>
    <mergeCell ref="B32:B33"/>
    <mergeCell ref="C32:C33"/>
    <mergeCell ref="J32:J33"/>
    <mergeCell ref="A34:A35"/>
    <mergeCell ref="B34:B35"/>
    <mergeCell ref="C34:C35"/>
    <mergeCell ref="J34:J35"/>
  </mergeCells>
  <phoneticPr fontId="4"/>
  <printOptions horizontalCentered="1" verticalCentered="1"/>
  <pageMargins left="0.59055118110236227" right="0.59055118110236227" top="0.78740157480314965" bottom="0.78740157480314965" header="0.51181102362204722" footer="0.51181102362204722"/>
  <pageSetup paperSize="9" orientation="portrait"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1"/>
  <dimension ref="A1:H43"/>
  <sheetViews>
    <sheetView showGridLines="0" view="pageBreakPreview" topLeftCell="A4" zoomScale="70" zoomScaleNormal="100" zoomScaleSheetLayoutView="70" workbookViewId="0">
      <selection activeCell="B29" sqref="B29:J32"/>
    </sheetView>
  </sheetViews>
  <sheetFormatPr defaultColWidth="8" defaultRowHeight="15"/>
  <cols>
    <col min="1" max="1" width="14.375" style="180" bestFit="1" customWidth="1"/>
    <col min="2" max="3" width="8" style="180"/>
    <col min="4" max="4" width="6.75" style="180" bestFit="1" customWidth="1"/>
    <col min="5" max="5" width="5" style="180" bestFit="1" customWidth="1"/>
    <col min="6" max="6" width="12.625" style="180" customWidth="1"/>
    <col min="7" max="7" width="16.375" style="180" bestFit="1" customWidth="1"/>
    <col min="8" max="8" width="5.875" style="180" customWidth="1"/>
    <col min="9" max="16384" width="8" style="180"/>
  </cols>
  <sheetData>
    <row r="1" spans="1:8">
      <c r="A1" s="181" t="s">
        <v>241</v>
      </c>
      <c r="E1" s="775"/>
      <c r="F1" s="776"/>
      <c r="G1" s="776"/>
      <c r="H1" s="777"/>
    </row>
    <row r="2" spans="1:8">
      <c r="A2" s="181"/>
      <c r="E2" s="859"/>
      <c r="F2" s="714"/>
      <c r="G2" s="714"/>
      <c r="H2" s="778"/>
    </row>
    <row r="3" spans="1:8">
      <c r="A3" s="181"/>
      <c r="E3" s="859"/>
      <c r="F3" s="714"/>
      <c r="G3" s="714"/>
      <c r="H3" s="778"/>
    </row>
    <row r="4" spans="1:8">
      <c r="E4" s="859"/>
      <c r="F4" s="714"/>
      <c r="G4" s="714"/>
      <c r="H4" s="778"/>
    </row>
    <row r="5" spans="1:8">
      <c r="E5" s="859"/>
      <c r="F5" s="714"/>
      <c r="G5" s="714"/>
      <c r="H5" s="778"/>
    </row>
    <row r="6" spans="1:8">
      <c r="A6" s="213"/>
      <c r="B6" s="781"/>
      <c r="C6" s="714"/>
      <c r="D6" s="778"/>
      <c r="E6" s="859"/>
      <c r="F6" s="714"/>
      <c r="G6" s="714"/>
      <c r="H6" s="778"/>
    </row>
    <row r="7" spans="1:8">
      <c r="A7" s="499"/>
      <c r="B7" s="779"/>
      <c r="C7" s="779"/>
      <c r="D7" s="780"/>
      <c r="E7" s="860"/>
      <c r="F7" s="779"/>
      <c r="G7" s="779"/>
      <c r="H7" s="780"/>
    </row>
    <row r="8" spans="1:8">
      <c r="A8" s="182"/>
      <c r="B8" s="183"/>
      <c r="C8" s="183"/>
      <c r="D8" s="183"/>
      <c r="E8" s="183"/>
      <c r="F8" s="183"/>
      <c r="G8" s="183"/>
      <c r="H8" s="184"/>
    </row>
    <row r="9" spans="1:8" ht="37.5" customHeight="1">
      <c r="A9" s="861" t="s">
        <v>242</v>
      </c>
      <c r="B9" s="793"/>
      <c r="C9" s="793"/>
      <c r="D9" s="793"/>
      <c r="E9" s="793"/>
      <c r="F9" s="793"/>
      <c r="G9" s="793"/>
      <c r="H9" s="862"/>
    </row>
    <row r="10" spans="1:8">
      <c r="A10" s="185"/>
      <c r="B10" s="186"/>
      <c r="C10" s="186"/>
      <c r="D10" s="186"/>
      <c r="E10" s="186"/>
      <c r="F10" s="186"/>
      <c r="G10" s="202" t="s">
        <v>1</v>
      </c>
      <c r="H10" s="187"/>
    </row>
    <row r="11" spans="1:8">
      <c r="A11" s="784" t="str">
        <f>基本情報入力!C10&amp;CHAR(10)&amp;基本情報入力!C11</f>
        <v xml:space="preserve">
</v>
      </c>
      <c r="B11" s="715"/>
      <c r="C11" s="186"/>
      <c r="D11" s="186"/>
      <c r="E11" s="186"/>
      <c r="F11" s="186"/>
      <c r="G11" s="186"/>
      <c r="H11" s="187"/>
    </row>
    <row r="12" spans="1:8">
      <c r="A12" s="784"/>
      <c r="B12" s="715"/>
      <c r="C12" s="186" t="s">
        <v>2</v>
      </c>
      <c r="D12" s="186"/>
      <c r="E12" s="186"/>
      <c r="F12" s="186"/>
      <c r="G12" s="186"/>
      <c r="H12" s="187"/>
    </row>
    <row r="13" spans="1:8">
      <c r="A13" s="185"/>
      <c r="B13" s="188"/>
      <c r="C13" s="186"/>
      <c r="D13" s="186"/>
      <c r="E13" s="186"/>
      <c r="F13" s="186"/>
      <c r="G13" s="186"/>
      <c r="H13" s="187"/>
    </row>
    <row r="14" spans="1:8">
      <c r="A14" s="185"/>
      <c r="B14" s="188"/>
      <c r="C14" s="186"/>
      <c r="D14" s="186"/>
      <c r="E14" s="186"/>
      <c r="F14" s="186"/>
      <c r="G14" s="186"/>
      <c r="H14" s="187"/>
    </row>
    <row r="15" spans="1:8">
      <c r="A15" s="185"/>
      <c r="B15" s="188"/>
      <c r="C15" s="186"/>
      <c r="D15" s="186"/>
      <c r="E15" s="186"/>
      <c r="F15" s="186"/>
      <c r="G15" s="186"/>
      <c r="H15" s="187"/>
    </row>
    <row r="16" spans="1:8">
      <c r="A16" s="185"/>
      <c r="B16" s="186"/>
      <c r="C16" s="186"/>
      <c r="D16" s="186"/>
      <c r="E16" s="186"/>
      <c r="F16" s="186"/>
      <c r="G16" s="186"/>
      <c r="H16" s="187"/>
    </row>
    <row r="17" spans="1:8" ht="18.75" customHeight="1">
      <c r="A17" s="185"/>
      <c r="B17" s="186"/>
      <c r="C17" s="186"/>
      <c r="D17" s="186"/>
      <c r="E17" s="186"/>
      <c r="F17" s="717" t="str">
        <f>基本情報入力!C9</f>
        <v>　</v>
      </c>
      <c r="G17" s="718"/>
      <c r="H17" s="1021"/>
    </row>
    <row r="18" spans="1:8" ht="18" customHeight="1">
      <c r="A18" s="185"/>
      <c r="B18" s="186"/>
      <c r="C18" s="186"/>
      <c r="D18" s="186"/>
      <c r="E18" s="186" t="s">
        <v>3</v>
      </c>
      <c r="F18" s="718"/>
      <c r="G18" s="718"/>
      <c r="H18" s="1021"/>
    </row>
    <row r="19" spans="1:8" ht="18" customHeight="1">
      <c r="A19" s="185"/>
      <c r="B19" s="186"/>
      <c r="C19" s="186"/>
      <c r="D19" s="186" t="s">
        <v>4</v>
      </c>
      <c r="E19" s="186"/>
      <c r="F19" s="718"/>
      <c r="G19" s="718"/>
      <c r="H19" s="1021"/>
    </row>
    <row r="20" spans="1:8" ht="18" customHeight="1">
      <c r="A20" s="185"/>
      <c r="B20" s="186"/>
      <c r="C20" s="186"/>
      <c r="D20" s="186"/>
      <c r="E20" s="186" t="s">
        <v>5</v>
      </c>
      <c r="F20" s="718"/>
      <c r="G20" s="718"/>
      <c r="H20" s="1021"/>
    </row>
    <row r="21" spans="1:8" ht="18" customHeight="1">
      <c r="A21" s="185"/>
      <c r="B21" s="186"/>
      <c r="C21" s="186"/>
      <c r="D21" s="186"/>
      <c r="E21" s="189"/>
      <c r="F21" s="718"/>
      <c r="G21" s="718"/>
      <c r="H21" s="1021"/>
    </row>
    <row r="22" spans="1:8" ht="18" customHeight="1">
      <c r="A22" s="185"/>
      <c r="B22" s="186"/>
      <c r="C22" s="186"/>
      <c r="D22" s="186"/>
      <c r="E22" s="186"/>
      <c r="F22" s="181" t="s">
        <v>389</v>
      </c>
      <c r="G22" s="186"/>
      <c r="H22" s="187"/>
    </row>
    <row r="23" spans="1:8" ht="18" customHeight="1">
      <c r="A23" s="185"/>
      <c r="B23" s="186"/>
      <c r="C23" s="186"/>
      <c r="D23" s="186"/>
      <c r="E23" s="186"/>
      <c r="F23" s="186"/>
      <c r="G23" s="186"/>
      <c r="H23" s="187"/>
    </row>
    <row r="24" spans="1:8" ht="23.25" customHeight="1">
      <c r="A24" s="185"/>
      <c r="B24" s="186"/>
      <c r="C24" s="186"/>
      <c r="D24" s="186"/>
      <c r="E24" s="186"/>
      <c r="F24" s="186"/>
      <c r="G24" s="186"/>
      <c r="H24" s="187"/>
    </row>
    <row r="25" spans="1:8" ht="23.25" customHeight="1">
      <c r="A25" s="185" t="s">
        <v>243</v>
      </c>
      <c r="B25" s="186"/>
      <c r="C25" s="186"/>
      <c r="D25" s="186"/>
      <c r="E25" s="186"/>
      <c r="F25" s="186"/>
      <c r="G25" s="186"/>
      <c r="H25" s="187"/>
    </row>
    <row r="26" spans="1:8" ht="23.25" customHeight="1">
      <c r="A26" s="185"/>
      <c r="B26" s="186"/>
      <c r="C26" s="186"/>
      <c r="D26" s="186"/>
      <c r="E26" s="186"/>
      <c r="F26" s="186"/>
      <c r="G26" s="186"/>
      <c r="H26" s="187"/>
    </row>
    <row r="27" spans="1:8" ht="15" customHeight="1">
      <c r="A27" s="737" t="s">
        <v>683</v>
      </c>
      <c r="B27" s="752" t="str">
        <f>基本情報入力!$C$8</f>
        <v>　</v>
      </c>
      <c r="C27" s="753"/>
      <c r="D27" s="753"/>
      <c r="E27" s="753"/>
      <c r="F27" s="753"/>
      <c r="G27" s="753"/>
      <c r="H27" s="754"/>
    </row>
    <row r="28" spans="1:8" ht="15" customHeight="1">
      <c r="A28" s="770"/>
      <c r="B28" s="755"/>
      <c r="C28" s="753"/>
      <c r="D28" s="753"/>
      <c r="E28" s="753"/>
      <c r="F28" s="753"/>
      <c r="G28" s="753"/>
      <c r="H28" s="754"/>
    </row>
    <row r="29" spans="1:8" ht="15" customHeight="1">
      <c r="A29" s="867"/>
      <c r="B29" s="755"/>
      <c r="C29" s="753"/>
      <c r="D29" s="753"/>
      <c r="E29" s="753"/>
      <c r="F29" s="753"/>
      <c r="G29" s="753"/>
      <c r="H29" s="754"/>
    </row>
    <row r="30" spans="1:8" ht="15" customHeight="1">
      <c r="A30" s="190"/>
      <c r="B30" s="752" t="str">
        <f>基本情報入力!$C$13</f>
        <v>　</v>
      </c>
      <c r="C30" s="753"/>
      <c r="D30" s="753"/>
      <c r="E30" s="753"/>
      <c r="F30" s="753"/>
      <c r="G30" s="753"/>
      <c r="H30" s="754"/>
    </row>
    <row r="31" spans="1:8" ht="15" customHeight="1">
      <c r="A31" s="191" t="s">
        <v>692</v>
      </c>
      <c r="B31" s="755"/>
      <c r="C31" s="753"/>
      <c r="D31" s="753"/>
      <c r="E31" s="753"/>
      <c r="F31" s="753"/>
      <c r="G31" s="753"/>
      <c r="H31" s="754"/>
    </row>
    <row r="32" spans="1:8" ht="15" customHeight="1">
      <c r="A32" s="192"/>
      <c r="B32" s="755"/>
      <c r="C32" s="753"/>
      <c r="D32" s="753"/>
      <c r="E32" s="753"/>
      <c r="F32" s="753"/>
      <c r="G32" s="753"/>
      <c r="H32" s="754"/>
    </row>
    <row r="33" spans="1:8" ht="15" customHeight="1">
      <c r="A33" s="190"/>
      <c r="B33" s="1017"/>
      <c r="C33" s="1018"/>
      <c r="D33" s="1018"/>
      <c r="E33" s="1018"/>
      <c r="F33" s="1018"/>
      <c r="G33" s="1018"/>
      <c r="H33" s="1019"/>
    </row>
    <row r="34" spans="1:8" ht="15" customHeight="1">
      <c r="A34" s="191" t="s">
        <v>244</v>
      </c>
      <c r="B34" s="1020"/>
      <c r="C34" s="1018"/>
      <c r="D34" s="1018"/>
      <c r="E34" s="1018"/>
      <c r="F34" s="1018"/>
      <c r="G34" s="1018"/>
      <c r="H34" s="1019"/>
    </row>
    <row r="35" spans="1:8" ht="15" customHeight="1">
      <c r="A35" s="192"/>
      <c r="B35" s="1020"/>
      <c r="C35" s="1018"/>
      <c r="D35" s="1018"/>
      <c r="E35" s="1018"/>
      <c r="F35" s="1018"/>
      <c r="G35" s="1018"/>
      <c r="H35" s="1019"/>
    </row>
    <row r="36" spans="1:8" ht="15" customHeight="1">
      <c r="A36" s="190"/>
      <c r="B36" s="856"/>
      <c r="C36" s="857"/>
      <c r="D36" s="857"/>
      <c r="E36" s="857"/>
      <c r="F36" s="857"/>
      <c r="G36" s="857"/>
      <c r="H36" s="858"/>
    </row>
    <row r="37" spans="1:8" ht="15" customHeight="1">
      <c r="A37" s="191" t="s">
        <v>7</v>
      </c>
      <c r="B37" s="898" t="str">
        <f>基本情報入力!$C$23</f>
        <v>　</v>
      </c>
      <c r="C37" s="899"/>
      <c r="D37" s="899"/>
      <c r="E37" s="899"/>
      <c r="F37" s="899"/>
      <c r="G37" s="899"/>
      <c r="H37" s="900"/>
    </row>
    <row r="38" spans="1:8" ht="15" customHeight="1">
      <c r="A38" s="192"/>
      <c r="B38" s="901" t="e">
        <f>ROUNDDOWN(B37*10/110,0)</f>
        <v>#VALUE!</v>
      </c>
      <c r="C38" s="902"/>
      <c r="D38" s="902"/>
      <c r="E38" s="902"/>
      <c r="F38" s="902"/>
      <c r="G38" s="902"/>
      <c r="H38" s="903"/>
    </row>
    <row r="39" spans="1:8" ht="15" customHeight="1">
      <c r="A39" s="190"/>
      <c r="B39" s="729" t="str">
        <f>基本情報入力!$C$15</f>
        <v>　　</v>
      </c>
      <c r="C39" s="729"/>
      <c r="D39" s="729"/>
      <c r="E39" s="765" t="s">
        <v>768</v>
      </c>
      <c r="F39" s="766"/>
      <c r="G39" s="729" t="str">
        <f>基本情報入力!$C$16</f>
        <v>　</v>
      </c>
      <c r="H39" s="734"/>
    </row>
    <row r="40" spans="1:8" ht="15" customHeight="1">
      <c r="A40" s="191" t="s">
        <v>765</v>
      </c>
      <c r="B40" s="730"/>
      <c r="C40" s="730"/>
      <c r="D40" s="730"/>
      <c r="E40" s="768"/>
      <c r="F40" s="768"/>
      <c r="G40" s="730"/>
      <c r="H40" s="735"/>
    </row>
    <row r="41" spans="1:8" ht="15" customHeight="1">
      <c r="A41" s="194"/>
      <c r="B41" s="935"/>
      <c r="C41" s="935"/>
      <c r="D41" s="935"/>
      <c r="E41" s="936"/>
      <c r="F41" s="936"/>
      <c r="G41" s="935"/>
      <c r="H41" s="937"/>
    </row>
    <row r="42" spans="1:8">
      <c r="A42" s="186"/>
      <c r="B42" s="186"/>
      <c r="C42" s="186"/>
      <c r="D42" s="186"/>
      <c r="E42" s="186"/>
      <c r="F42" s="186"/>
      <c r="G42" s="186"/>
      <c r="H42" s="186"/>
    </row>
    <row r="43" spans="1:8">
      <c r="A43" s="180" t="s">
        <v>245</v>
      </c>
    </row>
  </sheetData>
  <mergeCells count="15">
    <mergeCell ref="E1:H7"/>
    <mergeCell ref="B6:D7"/>
    <mergeCell ref="A9:H9"/>
    <mergeCell ref="A11:B12"/>
    <mergeCell ref="F17:H21"/>
    <mergeCell ref="B38:H38"/>
    <mergeCell ref="B39:D41"/>
    <mergeCell ref="E39:F41"/>
    <mergeCell ref="G39:H41"/>
    <mergeCell ref="A27:A29"/>
    <mergeCell ref="B27:H29"/>
    <mergeCell ref="B30:H32"/>
    <mergeCell ref="B33:H35"/>
    <mergeCell ref="B36:H36"/>
    <mergeCell ref="B37:H37"/>
  </mergeCells>
  <phoneticPr fontId="4"/>
  <dataValidations count="1">
    <dataValidation imeMode="off" allowBlank="1" showInputMessage="1" promptTitle="日付の入力方法" prompt="半角で &quot; yyyy/mm/dd &quot; の形式で入力してください。_x000a_例：2024/12/31" sqref="G10" xr:uid="{00000000-0002-0000-1B00-000000000000}"/>
  </dataValidations>
  <pageMargins left="0.98425196850393704" right="0.78740157480314965" top="0.98425196850393704" bottom="0.98425196850393704" header="0.51181102362204722" footer="0.51181102362204722"/>
  <pageSetup paperSize="9" scale="96" orientation="portrait" blackAndWhite="1"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2">
    <pageSetUpPr fitToPage="1"/>
  </sheetPr>
  <dimension ref="A1:C35"/>
  <sheetViews>
    <sheetView showGridLines="0" view="pageBreakPreview" zoomScale="70" zoomScaleNormal="100" zoomScaleSheetLayoutView="70" workbookViewId="0">
      <selection activeCell="B29" sqref="B29:J32"/>
    </sheetView>
  </sheetViews>
  <sheetFormatPr defaultColWidth="8" defaultRowHeight="15"/>
  <cols>
    <col min="1" max="1" width="38.25" style="180" customWidth="1"/>
    <col min="2" max="2" width="18.125" style="180" customWidth="1"/>
    <col min="3" max="3" width="22.5" style="180" customWidth="1"/>
    <col min="4" max="16384" width="8" style="180"/>
  </cols>
  <sheetData>
    <row r="1" spans="1:3">
      <c r="A1" s="186" t="s">
        <v>246</v>
      </c>
    </row>
    <row r="3" spans="1:3" ht="39.950000000000003" customHeight="1">
      <c r="A3" s="713" t="s">
        <v>247</v>
      </c>
      <c r="B3" s="794"/>
      <c r="C3" s="794"/>
    </row>
    <row r="4" spans="1:3" ht="30" customHeight="1">
      <c r="A4" s="260" t="s">
        <v>248</v>
      </c>
      <c r="B4" s="261" t="s">
        <v>249</v>
      </c>
      <c r="C4" s="262" t="s">
        <v>250</v>
      </c>
    </row>
    <row r="5" spans="1:3" ht="30" customHeight="1">
      <c r="A5" s="263"/>
      <c r="B5" s="218"/>
      <c r="C5" s="264"/>
    </row>
    <row r="6" spans="1:3" ht="30" customHeight="1">
      <c r="A6" s="263"/>
      <c r="B6" s="218"/>
      <c r="C6" s="264"/>
    </row>
    <row r="7" spans="1:3" ht="30" customHeight="1">
      <c r="A7" s="263"/>
      <c r="B7" s="218"/>
      <c r="C7" s="264"/>
    </row>
    <row r="8" spans="1:3" ht="30" customHeight="1">
      <c r="A8" s="263"/>
      <c r="B8" s="218"/>
      <c r="C8" s="264"/>
    </row>
    <row r="9" spans="1:3" ht="30" customHeight="1">
      <c r="A9" s="263"/>
      <c r="B9" s="218"/>
      <c r="C9" s="264"/>
    </row>
    <row r="10" spans="1:3" ht="30" customHeight="1">
      <c r="A10" s="263"/>
      <c r="B10" s="218"/>
      <c r="C10" s="264"/>
    </row>
    <row r="11" spans="1:3" ht="30" customHeight="1">
      <c r="A11" s="263"/>
      <c r="B11" s="218"/>
      <c r="C11" s="264"/>
    </row>
    <row r="12" spans="1:3" ht="30" customHeight="1">
      <c r="A12" s="263"/>
      <c r="B12" s="218"/>
      <c r="C12" s="264"/>
    </row>
    <row r="13" spans="1:3" ht="30" customHeight="1">
      <c r="A13" s="263"/>
      <c r="B13" s="218"/>
      <c r="C13" s="264"/>
    </row>
    <row r="14" spans="1:3" ht="30" customHeight="1">
      <c r="A14" s="263"/>
      <c r="B14" s="218"/>
      <c r="C14" s="264"/>
    </row>
    <row r="15" spans="1:3" ht="30" customHeight="1">
      <c r="A15" s="263"/>
      <c r="B15" s="218"/>
      <c r="C15" s="264"/>
    </row>
    <row r="16" spans="1:3" ht="30" customHeight="1">
      <c r="A16" s="263"/>
      <c r="B16" s="218"/>
      <c r="C16" s="264"/>
    </row>
    <row r="17" spans="1:3" ht="30" customHeight="1">
      <c r="A17" s="263"/>
      <c r="B17" s="218"/>
      <c r="C17" s="264"/>
    </row>
    <row r="18" spans="1:3" ht="30" customHeight="1">
      <c r="A18" s="263"/>
      <c r="B18" s="218"/>
      <c r="C18" s="264"/>
    </row>
    <row r="19" spans="1:3" ht="30" customHeight="1">
      <c r="A19" s="263"/>
      <c r="B19" s="218"/>
      <c r="C19" s="264"/>
    </row>
    <row r="20" spans="1:3" ht="30" customHeight="1">
      <c r="A20" s="263"/>
      <c r="B20" s="218"/>
      <c r="C20" s="264"/>
    </row>
    <row r="21" spans="1:3" ht="30" customHeight="1">
      <c r="A21" s="263"/>
      <c r="B21" s="218"/>
      <c r="C21" s="264"/>
    </row>
    <row r="22" spans="1:3" ht="30" customHeight="1">
      <c r="A22" s="263"/>
      <c r="B22" s="218"/>
      <c r="C22" s="264"/>
    </row>
    <row r="23" spans="1:3" ht="30" customHeight="1">
      <c r="A23" s="263"/>
      <c r="B23" s="218"/>
      <c r="C23" s="264"/>
    </row>
    <row r="24" spans="1:3" ht="30" customHeight="1">
      <c r="A24" s="265"/>
      <c r="B24" s="266"/>
      <c r="C24" s="267"/>
    </row>
    <row r="25" spans="1:3" ht="30" customHeight="1"/>
    <row r="26" spans="1:3" ht="30" customHeight="1"/>
    <row r="27" spans="1:3" ht="30" customHeight="1"/>
    <row r="28" spans="1:3" ht="30" customHeight="1"/>
    <row r="29" spans="1:3" ht="30" customHeight="1"/>
    <row r="30" spans="1:3" ht="30" customHeight="1"/>
    <row r="31" spans="1:3" ht="30" customHeight="1"/>
    <row r="32" spans="1:3" ht="30" customHeight="1"/>
    <row r="33" ht="30" customHeight="1"/>
    <row r="34" ht="30" customHeight="1"/>
    <row r="35" ht="30" customHeight="1"/>
  </sheetData>
  <mergeCells count="1">
    <mergeCell ref="A3:C3"/>
  </mergeCells>
  <phoneticPr fontId="4"/>
  <printOptions horizontalCentered="1"/>
  <pageMargins left="0.78740157480314965" right="0.78740157480314965" top="0.78740157480314965" bottom="0.78740157480314965" header="0.51181102362204722" footer="0.51181102362204722"/>
  <pageSetup paperSize="9" scale="98"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3">
    <pageSetUpPr fitToPage="1"/>
  </sheetPr>
  <dimension ref="B1:L88"/>
  <sheetViews>
    <sheetView showGridLines="0" view="pageBreakPreview" topLeftCell="A15" zoomScaleNormal="100" zoomScaleSheetLayoutView="100" workbookViewId="0">
      <selection activeCell="B29" sqref="B29:J32"/>
    </sheetView>
  </sheetViews>
  <sheetFormatPr defaultColWidth="8" defaultRowHeight="12"/>
  <cols>
    <col min="1" max="1" width="1.75" style="181" customWidth="1"/>
    <col min="2" max="2" width="6.125" style="181" customWidth="1"/>
    <col min="3" max="3" width="5.375" style="181" customWidth="1"/>
    <col min="4" max="4" width="10.5" style="181" customWidth="1"/>
    <col min="5" max="5" width="2.875" style="181" customWidth="1"/>
    <col min="6" max="6" width="9.5" style="181" customWidth="1"/>
    <col min="7" max="7" width="3.25" style="181" customWidth="1"/>
    <col min="8" max="8" width="3.875" style="181" customWidth="1"/>
    <col min="9" max="9" width="5.75" style="181" customWidth="1"/>
    <col min="10" max="10" width="12" style="181" customWidth="1"/>
    <col min="11" max="11" width="16.25" style="181" customWidth="1"/>
    <col min="12" max="12" width="3.25" style="181" customWidth="1"/>
    <col min="13" max="16384" width="8" style="181"/>
  </cols>
  <sheetData>
    <row r="1" spans="2:12" ht="15">
      <c r="B1" s="186" t="s">
        <v>251</v>
      </c>
      <c r="C1" s="201"/>
    </row>
    <row r="2" spans="2:12" ht="6.75" customHeight="1">
      <c r="B2" s="186"/>
      <c r="C2" s="201"/>
    </row>
    <row r="3" spans="2:12">
      <c r="B3" s="713" t="s">
        <v>252</v>
      </c>
      <c r="C3" s="713"/>
      <c r="D3" s="713"/>
      <c r="E3" s="713"/>
      <c r="F3" s="713"/>
      <c r="G3" s="713"/>
      <c r="H3" s="713"/>
      <c r="I3" s="713"/>
      <c r="J3" s="713"/>
      <c r="K3" s="713"/>
      <c r="L3" s="714"/>
    </row>
    <row r="4" spans="2:12">
      <c r="B4" s="713"/>
      <c r="C4" s="713"/>
      <c r="D4" s="713"/>
      <c r="E4" s="713"/>
      <c r="F4" s="713"/>
      <c r="G4" s="713"/>
      <c r="H4" s="713"/>
      <c r="I4" s="713"/>
      <c r="J4" s="713"/>
      <c r="K4" s="713"/>
      <c r="L4" s="714"/>
    </row>
    <row r="5" spans="2:12" s="68" customFormat="1" ht="14.25"/>
    <row r="6" spans="2:12" s="68" customFormat="1" ht="14.25">
      <c r="J6" s="1025" t="s">
        <v>253</v>
      </c>
      <c r="K6" s="1025"/>
    </row>
    <row r="7" spans="2:12" s="68" customFormat="1" ht="14.25">
      <c r="B7" s="715" t="str">
        <f>基本情報入力!C10&amp;CHAR(10)&amp;基本情報入力!C11</f>
        <v xml:space="preserve">
</v>
      </c>
      <c r="C7" s="715"/>
      <c r="D7" s="716"/>
    </row>
    <row r="8" spans="2:12" s="68" customFormat="1" ht="14.25">
      <c r="B8" s="715"/>
      <c r="C8" s="715"/>
      <c r="D8" s="716"/>
      <c r="E8" s="68" t="s">
        <v>2</v>
      </c>
    </row>
    <row r="9" spans="2:12" s="68" customFormat="1" ht="14.25">
      <c r="B9" s="186"/>
      <c r="D9" s="188"/>
    </row>
    <row r="10" spans="2:12" s="68" customFormat="1" ht="18.75" customHeight="1">
      <c r="B10" s="186"/>
      <c r="D10" s="188"/>
      <c r="J10" s="959" t="str">
        <f>基本情報入力!C9</f>
        <v>　</v>
      </c>
      <c r="K10" s="958"/>
      <c r="L10" s="958"/>
    </row>
    <row r="11" spans="2:12" s="68" customFormat="1" ht="18.75" customHeight="1">
      <c r="B11" s="186"/>
      <c r="D11" s="188"/>
      <c r="I11" s="188" t="s">
        <v>254</v>
      </c>
      <c r="J11" s="958"/>
      <c r="K11" s="958"/>
      <c r="L11" s="958"/>
    </row>
    <row r="12" spans="2:12" s="68" customFormat="1" ht="18.75" customHeight="1">
      <c r="G12" s="186" t="s">
        <v>4</v>
      </c>
      <c r="H12" s="186"/>
      <c r="I12" s="188"/>
      <c r="J12" s="958"/>
      <c r="K12" s="958"/>
      <c r="L12" s="958"/>
    </row>
    <row r="13" spans="2:12" s="68" customFormat="1" ht="18.75" customHeight="1">
      <c r="G13" s="186"/>
      <c r="H13" s="186"/>
      <c r="I13" s="188" t="s">
        <v>255</v>
      </c>
      <c r="J13" s="958"/>
      <c r="K13" s="958"/>
      <c r="L13" s="958"/>
    </row>
    <row r="14" spans="2:12" s="68" customFormat="1" ht="18.75" customHeight="1">
      <c r="F14" s="186"/>
      <c r="G14" s="186"/>
      <c r="H14" s="186"/>
      <c r="J14" s="958"/>
      <c r="K14" s="958"/>
      <c r="L14" s="958"/>
    </row>
    <row r="15" spans="2:12" s="68" customFormat="1" ht="19.5" customHeight="1">
      <c r="F15" s="188"/>
      <c r="G15" s="188"/>
      <c r="H15" s="186"/>
      <c r="I15" s="188"/>
      <c r="J15" s="268" t="s">
        <v>388</v>
      </c>
      <c r="K15" s="269"/>
      <c r="L15" s="269"/>
    </row>
    <row r="16" spans="2:12" s="68" customFormat="1" ht="16.5" customHeight="1">
      <c r="H16" s="1026" t="s">
        <v>256</v>
      </c>
      <c r="I16" s="1026"/>
      <c r="J16" s="1027"/>
      <c r="K16" s="1027"/>
      <c r="L16" s="1027"/>
    </row>
    <row r="17" spans="2:12" s="68" customFormat="1" ht="16.5" customHeight="1">
      <c r="H17" s="270"/>
      <c r="I17" s="270"/>
      <c r="J17" s="271"/>
      <c r="K17" s="271"/>
      <c r="L17" s="271"/>
    </row>
    <row r="18" spans="2:12" s="68" customFormat="1" ht="14.25">
      <c r="B18" s="68" t="s">
        <v>257</v>
      </c>
    </row>
    <row r="19" spans="2:12" s="68" customFormat="1" ht="14.25"/>
    <row r="20" spans="2:12" s="68" customFormat="1" ht="14.25">
      <c r="B20" s="699" t="s">
        <v>139</v>
      </c>
      <c r="C20" s="699"/>
      <c r="D20" s="699"/>
      <c r="E20" s="699"/>
      <c r="F20" s="699"/>
      <c r="G20" s="699"/>
      <c r="H20" s="699"/>
      <c r="I20" s="699"/>
      <c r="J20" s="699"/>
      <c r="K20" s="699"/>
      <c r="L20" s="699"/>
    </row>
    <row r="21" spans="2:12" s="68" customFormat="1" ht="14.25"/>
    <row r="22" spans="2:12" s="68" customFormat="1" ht="14.25">
      <c r="C22" s="68" t="s">
        <v>258</v>
      </c>
      <c r="D22" s="272"/>
      <c r="E22" s="272"/>
      <c r="F22" s="1022" t="s">
        <v>259</v>
      </c>
      <c r="G22" s="1022"/>
      <c r="H22" s="1022"/>
    </row>
    <row r="23" spans="2:12" s="68" customFormat="1" ht="15">
      <c r="C23" s="700" t="s">
        <v>260</v>
      </c>
      <c r="D23" s="700"/>
      <c r="E23" s="68" t="s">
        <v>141</v>
      </c>
      <c r="F23" s="701">
        <v>0</v>
      </c>
      <c r="G23" s="701"/>
      <c r="H23" s="702"/>
    </row>
    <row r="24" spans="2:12" s="68" customFormat="1" ht="14.25"/>
    <row r="25" spans="2:12" s="68" customFormat="1" ht="14.25">
      <c r="E25" s="1023">
        <f>ROUNDDOWN(F23*10/110,0)</f>
        <v>0</v>
      </c>
      <c r="F25" s="1023"/>
      <c r="G25" s="1023"/>
      <c r="H25" s="1023"/>
      <c r="I25" s="1023"/>
      <c r="J25" s="1023"/>
      <c r="K25" s="1024"/>
      <c r="L25" s="1024"/>
    </row>
    <row r="26" spans="2:12" s="68" customFormat="1" ht="7.5" customHeight="1"/>
    <row r="27" spans="2:12" s="68" customFormat="1" ht="14.25"/>
    <row r="28" spans="2:12" s="68" customFormat="1" ht="14.25">
      <c r="C28" s="68" t="s">
        <v>720</v>
      </c>
      <c r="E28" s="705" t="str">
        <f>基本情報入力!$C$8</f>
        <v>　</v>
      </c>
      <c r="F28" s="706"/>
      <c r="G28" s="706"/>
      <c r="H28" s="706"/>
    </row>
    <row r="29" spans="2:12" s="68" customFormat="1" ht="14.25"/>
    <row r="30" spans="2:12" s="68" customFormat="1" ht="14.25">
      <c r="C30" s="68" t="s">
        <v>721</v>
      </c>
      <c r="E30" s="707" t="str">
        <f>基本情報入力!$C$13</f>
        <v>　</v>
      </c>
      <c r="F30" s="708"/>
      <c r="G30" s="708"/>
      <c r="H30" s="708"/>
      <c r="I30" s="708"/>
      <c r="J30" s="708"/>
      <c r="K30" s="708"/>
      <c r="L30" s="708"/>
    </row>
    <row r="31" spans="2:12" s="68" customFormat="1" ht="7.5" customHeight="1">
      <c r="E31" s="203"/>
      <c r="F31" s="203"/>
      <c r="G31" s="203"/>
      <c r="H31" s="203"/>
      <c r="I31" s="203"/>
      <c r="J31" s="203"/>
      <c r="K31" s="203"/>
      <c r="L31" s="203"/>
    </row>
    <row r="32" spans="2:12" s="68" customFormat="1" ht="14.25"/>
    <row r="33" spans="3:12" s="68" customFormat="1" ht="15">
      <c r="C33" s="68" t="s">
        <v>261</v>
      </c>
      <c r="E33" s="68" t="s">
        <v>141</v>
      </c>
      <c r="F33" s="701">
        <v>0</v>
      </c>
      <c r="G33" s="701"/>
      <c r="H33" s="702"/>
    </row>
    <row r="34" spans="3:12" s="68" customFormat="1" ht="14.25"/>
    <row r="35" spans="3:12" s="68" customFormat="1" ht="14.25">
      <c r="E35" s="1023">
        <f>ROUNDDOWN(F33*10/110,0)</f>
        <v>0</v>
      </c>
      <c r="F35" s="1023"/>
      <c r="G35" s="1023"/>
      <c r="H35" s="1023"/>
      <c r="I35" s="1023"/>
      <c r="J35" s="1023"/>
      <c r="K35" s="1024"/>
      <c r="L35" s="1024"/>
    </row>
    <row r="36" spans="3:12" s="68" customFormat="1" ht="7.5" customHeight="1">
      <c r="E36" s="204"/>
      <c r="F36" s="204"/>
      <c r="G36" s="204"/>
      <c r="H36" s="204"/>
      <c r="I36" s="204"/>
      <c r="J36" s="204"/>
      <c r="K36" s="180"/>
      <c r="L36" s="180"/>
    </row>
    <row r="37" spans="3:12" s="68" customFormat="1" ht="14.25">
      <c r="E37" s="205"/>
      <c r="F37" s="205"/>
      <c r="G37" s="205"/>
      <c r="H37" s="205"/>
      <c r="I37" s="205"/>
      <c r="J37" s="205"/>
      <c r="K37" s="205"/>
    </row>
    <row r="38" spans="3:12" s="68" customFormat="1" ht="15">
      <c r="C38" s="68" t="s">
        <v>262</v>
      </c>
      <c r="E38" s="68" t="s">
        <v>141</v>
      </c>
      <c r="F38" s="701"/>
      <c r="G38" s="701"/>
      <c r="H38" s="702"/>
    </row>
    <row r="39" spans="3:12" s="68" customFormat="1" ht="14.25"/>
    <row r="40" spans="3:12" s="68" customFormat="1" ht="14.25">
      <c r="E40" s="1023">
        <f>ROUNDDOWN(F38*10/110,0)</f>
        <v>0</v>
      </c>
      <c r="F40" s="1023"/>
      <c r="G40" s="1023"/>
      <c r="H40" s="1023"/>
      <c r="I40" s="1023"/>
      <c r="J40" s="1023"/>
      <c r="K40" s="1024"/>
      <c r="L40" s="1024"/>
    </row>
    <row r="41" spans="3:12" s="68" customFormat="1" ht="7.5" customHeight="1">
      <c r="E41" s="273"/>
      <c r="F41" s="273"/>
      <c r="G41" s="273"/>
      <c r="H41" s="273"/>
      <c r="I41" s="273"/>
      <c r="J41" s="273"/>
      <c r="K41" s="274"/>
      <c r="L41" s="274"/>
    </row>
    <row r="42" spans="3:12" s="68" customFormat="1" ht="15">
      <c r="E42" s="273"/>
      <c r="F42" s="273"/>
      <c r="G42" s="273"/>
      <c r="H42" s="273"/>
      <c r="I42" s="273"/>
      <c r="J42" s="273"/>
      <c r="K42" s="274"/>
      <c r="L42" s="274"/>
    </row>
    <row r="43" spans="3:12" s="68" customFormat="1" ht="15">
      <c r="C43" s="68" t="s">
        <v>263</v>
      </c>
      <c r="E43" s="68" t="s">
        <v>141</v>
      </c>
      <c r="F43" s="701"/>
      <c r="G43" s="701"/>
      <c r="H43" s="702"/>
    </row>
    <row r="44" spans="3:12" s="68" customFormat="1" ht="14.25"/>
    <row r="45" spans="3:12" s="68" customFormat="1" ht="14.25">
      <c r="E45" s="1023">
        <f>ROUNDDOWN(F43*10/110,0)</f>
        <v>0</v>
      </c>
      <c r="F45" s="1023"/>
      <c r="G45" s="1023"/>
      <c r="H45" s="1023"/>
      <c r="I45" s="1023"/>
      <c r="J45" s="1023"/>
      <c r="K45" s="1024"/>
      <c r="L45" s="1024"/>
    </row>
    <row r="46" spans="3:12" s="68" customFormat="1" ht="7.5" customHeight="1"/>
    <row r="47" spans="3:12" s="68" customFormat="1" ht="14.25"/>
    <row r="48" spans="3:12" s="68" customFormat="1" ht="15">
      <c r="C48" s="68" t="s">
        <v>264</v>
      </c>
      <c r="E48" s="68" t="s">
        <v>141</v>
      </c>
      <c r="F48" s="701">
        <f>F33+F38-F43</f>
        <v>0</v>
      </c>
      <c r="G48" s="701"/>
      <c r="H48" s="702"/>
    </row>
    <row r="49" spans="4:12" s="68" customFormat="1" ht="14.25"/>
    <row r="50" spans="4:12" s="68" customFormat="1" ht="14.25">
      <c r="E50" s="1023">
        <f>E35+E40-E45</f>
        <v>0</v>
      </c>
      <c r="F50" s="1023"/>
      <c r="G50" s="1023"/>
      <c r="H50" s="1023"/>
      <c r="I50" s="1023"/>
      <c r="J50" s="1023"/>
      <c r="K50" s="1024"/>
      <c r="L50" s="1024"/>
    </row>
    <row r="51" spans="4:12" s="68" customFormat="1" ht="14.25">
      <c r="E51" s="275"/>
      <c r="F51" s="275"/>
      <c r="G51" s="275"/>
      <c r="H51" s="275"/>
      <c r="I51" s="275"/>
      <c r="J51" s="275"/>
      <c r="K51" s="276"/>
      <c r="L51" s="276"/>
    </row>
    <row r="52" spans="4:12" s="68" customFormat="1" ht="14.25"/>
    <row r="53" spans="4:12" s="68" customFormat="1" ht="12" customHeight="1"/>
    <row r="54" spans="4:12" s="68" customFormat="1" ht="14.25"/>
    <row r="55" spans="4:12" s="68" customFormat="1" ht="14.25"/>
    <row r="56" spans="4:12" s="68" customFormat="1" ht="14.25"/>
    <row r="57" spans="4:12" s="68" customFormat="1" ht="14.25"/>
    <row r="58" spans="4:12" s="68" customFormat="1" ht="14.25"/>
    <row r="59" spans="4:12" s="68" customFormat="1" ht="12" customHeight="1">
      <c r="D59" s="534">
        <f>F33+F38-F43</f>
        <v>0</v>
      </c>
      <c r="K59" s="535">
        <f>E35+E40-E45</f>
        <v>0</v>
      </c>
    </row>
    <row r="60" spans="4:12" s="68" customFormat="1" ht="14.25"/>
    <row r="61" spans="4:12" s="68" customFormat="1" ht="14.25"/>
    <row r="62" spans="4:12" s="68" customFormat="1" ht="14.25"/>
    <row r="63" spans="4:12" s="68" customFormat="1" ht="14.25"/>
    <row r="64" spans="4:12" s="68" customFormat="1" ht="14.25"/>
    <row r="65" s="68" customFormat="1" ht="14.25"/>
    <row r="66" s="68" customFormat="1" ht="14.25"/>
    <row r="67" s="68" customFormat="1" ht="14.25"/>
    <row r="68" s="68" customFormat="1" ht="14.25"/>
    <row r="69" s="68" customFormat="1" ht="14.25"/>
    <row r="70" s="68" customFormat="1" ht="14.25"/>
    <row r="71" s="68" customFormat="1" ht="14.25"/>
    <row r="72" s="68" customFormat="1" ht="14.25"/>
    <row r="73" s="68" customFormat="1" ht="14.25"/>
    <row r="74" s="68" customFormat="1" ht="14.25"/>
    <row r="75" s="68" customFormat="1" ht="14.25"/>
    <row r="76" s="68" customFormat="1" ht="14.25"/>
    <row r="77" s="68" customFormat="1" ht="14.25"/>
    <row r="78" s="68" customFormat="1" ht="14.25"/>
    <row r="79" s="68" customFormat="1" ht="14.25"/>
    <row r="80" s="68" customFormat="1" ht="14.25"/>
    <row r="81" s="68" customFormat="1" ht="14.25"/>
    <row r="82" s="68" customFormat="1" ht="14.25"/>
    <row r="83" s="68" customFormat="1" ht="14.25"/>
    <row r="84" s="68" customFormat="1" ht="14.25"/>
    <row r="85" s="68" customFormat="1" ht="14.25"/>
    <row r="86" s="68" customFormat="1" ht="14.25"/>
    <row r="87" s="68" customFormat="1" ht="14.25"/>
    <row r="88" s="68" customFormat="1" ht="14.25"/>
  </sheetData>
  <mergeCells count="21">
    <mergeCell ref="J10:L14"/>
    <mergeCell ref="B3:L4"/>
    <mergeCell ref="J6:K6"/>
    <mergeCell ref="B7:D8"/>
    <mergeCell ref="H16:I16"/>
    <mergeCell ref="J16:L16"/>
    <mergeCell ref="B20:L20"/>
    <mergeCell ref="F22:H22"/>
    <mergeCell ref="C23:D23"/>
    <mergeCell ref="F23:H23"/>
    <mergeCell ref="E50:L50"/>
    <mergeCell ref="E25:L25"/>
    <mergeCell ref="E28:H28"/>
    <mergeCell ref="E30:L30"/>
    <mergeCell ref="F33:H33"/>
    <mergeCell ref="E35:L35"/>
    <mergeCell ref="F38:H38"/>
    <mergeCell ref="E40:L40"/>
    <mergeCell ref="F43:H43"/>
    <mergeCell ref="E45:L45"/>
    <mergeCell ref="F48:H48"/>
  </mergeCells>
  <phoneticPr fontId="4"/>
  <dataValidations disablePrompts="1" count="3">
    <dataValidation imeMode="off" allowBlank="1" showInputMessage="1" promptTitle="日付の入力方法" prompt="半角で &quot; yyyy/mm/dd &quot; の形式で入力してください。_x000a_例：2024/12/31" sqref="F22:H22" xr:uid="{00000000-0002-0000-1D00-000000000000}"/>
    <dataValidation imeMode="off" allowBlank="1" showInputMessage="1" prompt="日付は記入不要です。" sqref="J6:K6" xr:uid="{00000000-0002-0000-1D00-000001000000}"/>
    <dataValidation allowBlank="1" showInputMessage="1" showErrorMessage="1" promptTitle="適格請求書発行事業者の登録番号" prompt="例：T1234567890123" sqref="J16:L16" xr:uid="{00000000-0002-0000-1D00-000002000000}"/>
  </dataValidations>
  <printOptions horizontalCentered="1"/>
  <pageMargins left="0.78740157480314965" right="0.78740157480314965" top="0.78740157480314965" bottom="0.78740157480314965" header="0.51181102362204722" footer="0.51181102362204722"/>
  <pageSetup paperSize="9" scale="92"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theme="9" tint="0.59999389629810485"/>
  </sheetPr>
  <dimension ref="B1:K14"/>
  <sheetViews>
    <sheetView showGridLines="0" view="pageBreakPreview" topLeftCell="A8" zoomScale="60" zoomScaleNormal="70" workbookViewId="0"/>
  </sheetViews>
  <sheetFormatPr defaultRowHeight="18.75"/>
  <cols>
    <col min="1" max="1" width="2.125" style="163" customWidth="1"/>
    <col min="2" max="2" width="30.625" style="163" customWidth="1"/>
    <col min="3" max="3" width="5.625" style="163" customWidth="1"/>
    <col min="4" max="4" width="30.625" style="163" customWidth="1"/>
    <col min="5" max="5" width="5.625" style="163" customWidth="1"/>
    <col min="6" max="6" width="30.625" style="163" customWidth="1"/>
    <col min="7" max="7" width="5.625" style="163" customWidth="1"/>
    <col min="8" max="8" width="30.625" style="163" customWidth="1"/>
    <col min="9" max="9" width="5.625" style="163" customWidth="1"/>
    <col min="10" max="10" width="30.625" style="163" customWidth="1"/>
    <col min="11" max="11" width="26" style="163" customWidth="1"/>
    <col min="12" max="12" width="1.75" style="163" customWidth="1"/>
    <col min="13" max="16384" width="9" style="163"/>
  </cols>
  <sheetData>
    <row r="1" spans="2:11" ht="38.25" customHeight="1">
      <c r="B1" s="562" t="s">
        <v>579</v>
      </c>
      <c r="C1" s="562"/>
      <c r="D1" s="562"/>
      <c r="E1" s="162"/>
      <c r="I1" s="162"/>
    </row>
    <row r="2" spans="2:11" ht="7.5" customHeight="1">
      <c r="B2" s="162"/>
      <c r="C2" s="162"/>
      <c r="D2" s="162"/>
      <c r="E2" s="162"/>
      <c r="G2" s="162"/>
      <c r="H2" s="162"/>
      <c r="I2" s="162"/>
    </row>
    <row r="3" spans="2:11" s="165" customFormat="1" ht="20.25" customHeight="1">
      <c r="B3" s="563" t="s">
        <v>674</v>
      </c>
      <c r="C3" s="563"/>
      <c r="D3" s="563"/>
      <c r="E3" s="491"/>
      <c r="I3" s="164"/>
    </row>
    <row r="4" spans="2:11" s="165" customFormat="1" ht="8.25" customHeight="1">
      <c r="B4" s="166"/>
      <c r="C4" s="166"/>
      <c r="D4" s="166"/>
      <c r="E4" s="491"/>
      <c r="H4" s="164"/>
      <c r="I4" s="164"/>
    </row>
    <row r="5" spans="2:11" s="165" customFormat="1" ht="20.25" customHeight="1">
      <c r="B5" s="563" t="s">
        <v>580</v>
      </c>
      <c r="C5" s="563"/>
      <c r="D5" s="563"/>
      <c r="E5" s="162"/>
      <c r="G5" s="162"/>
      <c r="H5" s="167"/>
      <c r="I5" s="162"/>
    </row>
    <row r="6" spans="2:11" s="165" customFormat="1" ht="15.75" customHeight="1">
      <c r="B6" s="168"/>
      <c r="C6" s="168"/>
      <c r="D6" s="168"/>
      <c r="E6" s="162"/>
      <c r="G6" s="162"/>
      <c r="H6" s="167"/>
      <c r="I6" s="162"/>
    </row>
    <row r="7" spans="2:11" ht="51.75" customHeight="1">
      <c r="B7" s="169" t="s">
        <v>581</v>
      </c>
      <c r="C7" s="170"/>
      <c r="D7" s="171" t="s">
        <v>582</v>
      </c>
      <c r="E7" s="172"/>
      <c r="F7" s="171" t="s">
        <v>583</v>
      </c>
      <c r="G7" s="172"/>
      <c r="H7" s="171" t="s">
        <v>584</v>
      </c>
      <c r="I7" s="172"/>
      <c r="J7" s="558" t="s">
        <v>585</v>
      </c>
      <c r="K7" s="558"/>
    </row>
    <row r="8" spans="2:11" ht="217.5" customHeight="1">
      <c r="B8" s="173" t="s">
        <v>586</v>
      </c>
      <c r="C8" s="174"/>
      <c r="D8" s="175" t="s">
        <v>587</v>
      </c>
      <c r="E8" s="176"/>
      <c r="F8" s="177" t="s">
        <v>588</v>
      </c>
      <c r="G8" s="176"/>
      <c r="H8" s="559" t="s">
        <v>589</v>
      </c>
      <c r="I8" s="176"/>
      <c r="J8" s="559" t="s">
        <v>590</v>
      </c>
      <c r="K8" s="559"/>
    </row>
    <row r="9" spans="2:11">
      <c r="H9" s="559"/>
      <c r="J9" s="559"/>
      <c r="K9" s="559"/>
    </row>
    <row r="10" spans="2:11" ht="49.5">
      <c r="B10" s="171" t="s">
        <v>591</v>
      </c>
      <c r="D10" s="171" t="s">
        <v>592</v>
      </c>
      <c r="F10" s="171" t="s">
        <v>593</v>
      </c>
      <c r="H10" s="559"/>
      <c r="J10" s="559"/>
      <c r="K10" s="559"/>
    </row>
    <row r="11" spans="2:11" ht="85.5" customHeight="1">
      <c r="B11" s="175" t="s">
        <v>594</v>
      </c>
      <c r="D11" s="175" t="s">
        <v>595</v>
      </c>
      <c r="F11" s="175" t="s">
        <v>596</v>
      </c>
      <c r="H11" s="559"/>
      <c r="J11" s="559"/>
      <c r="K11" s="559"/>
    </row>
    <row r="13" spans="2:11" ht="49.5" customHeight="1">
      <c r="B13" s="560" t="s">
        <v>650</v>
      </c>
      <c r="C13" s="560"/>
      <c r="D13" s="560"/>
      <c r="F13" s="560" t="s">
        <v>652</v>
      </c>
      <c r="G13" s="560"/>
      <c r="H13" s="560"/>
    </row>
    <row r="14" spans="2:11" ht="362.25" customHeight="1">
      <c r="B14" s="561" t="s">
        <v>651</v>
      </c>
      <c r="C14" s="561"/>
      <c r="D14" s="561"/>
      <c r="F14" s="561" t="s">
        <v>653</v>
      </c>
      <c r="G14" s="561"/>
      <c r="H14" s="561"/>
    </row>
  </sheetData>
  <mergeCells count="11">
    <mergeCell ref="B14:D14"/>
    <mergeCell ref="F13:H13"/>
    <mergeCell ref="F14:H14"/>
    <mergeCell ref="B1:D1"/>
    <mergeCell ref="B3:D3"/>
    <mergeCell ref="B5:D5"/>
    <mergeCell ref="J7:K7"/>
    <mergeCell ref="H8:H11"/>
    <mergeCell ref="J8:J11"/>
    <mergeCell ref="K8:K11"/>
    <mergeCell ref="B13:D13"/>
  </mergeCells>
  <phoneticPr fontId="86"/>
  <hyperlinks>
    <hyperlink ref="B3:D3" r:id="rId1" display="アンケートにご協力ください（所要時間1~２分）" xr:uid="{00000000-0004-0000-0200-000000000000}"/>
    <hyperlink ref="B5:D5" r:id="rId2" display="改善点はこちらから送信してください（何回でも投稿可能）" xr:uid="{00000000-0004-0000-0200-000001000000}"/>
  </hyperlinks>
  <pageMargins left="0.7" right="0.7" top="0.75" bottom="0.75" header="0.3" footer="0.3"/>
  <pageSetup paperSize="9" scale="39" orientation="portrait" r:id="rId3"/>
  <drawing r:id="rId4"/>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6">
    <pageSetUpPr fitToPage="1"/>
  </sheetPr>
  <dimension ref="A1:H47"/>
  <sheetViews>
    <sheetView showGridLines="0" view="pageBreakPreview" zoomScale="70" zoomScaleNormal="100" zoomScaleSheetLayoutView="70" workbookViewId="0">
      <selection activeCell="B29" sqref="B29:J32"/>
    </sheetView>
  </sheetViews>
  <sheetFormatPr defaultColWidth="8" defaultRowHeight="15"/>
  <cols>
    <col min="1" max="1" width="14.375" style="180" bestFit="1" customWidth="1"/>
    <col min="2" max="3" width="8" style="180"/>
    <col min="4" max="4" width="10.875" style="180" customWidth="1"/>
    <col min="5" max="5" width="5" style="180" bestFit="1" customWidth="1"/>
    <col min="6" max="6" width="12.625" style="180" customWidth="1"/>
    <col min="7" max="7" width="16.375" style="180" bestFit="1" customWidth="1"/>
    <col min="8" max="8" width="10.875" style="180" customWidth="1"/>
    <col min="9" max="16384" width="8" style="180"/>
  </cols>
  <sheetData>
    <row r="1" spans="1:8">
      <c r="A1" s="181" t="s">
        <v>183</v>
      </c>
      <c r="E1" s="775"/>
      <c r="F1" s="776"/>
      <c r="G1" s="776"/>
      <c r="H1" s="777"/>
    </row>
    <row r="2" spans="1:8">
      <c r="A2" s="181"/>
      <c r="E2" s="859"/>
      <c r="F2" s="714"/>
      <c r="G2" s="714"/>
      <c r="H2" s="778"/>
    </row>
    <row r="3" spans="1:8">
      <c r="A3" s="181"/>
      <c r="E3" s="859"/>
      <c r="F3" s="714"/>
      <c r="G3" s="714"/>
      <c r="H3" s="778"/>
    </row>
    <row r="4" spans="1:8">
      <c r="E4" s="859"/>
      <c r="F4" s="714"/>
      <c r="G4" s="714"/>
      <c r="H4" s="778"/>
    </row>
    <row r="5" spans="1:8">
      <c r="E5" s="859"/>
      <c r="F5" s="714"/>
      <c r="G5" s="714"/>
      <c r="H5" s="778"/>
    </row>
    <row r="6" spans="1:8">
      <c r="A6" s="213"/>
      <c r="B6" s="781"/>
      <c r="C6" s="714"/>
      <c r="D6" s="778"/>
      <c r="E6" s="859"/>
      <c r="F6" s="714"/>
      <c r="G6" s="714"/>
      <c r="H6" s="778"/>
    </row>
    <row r="7" spans="1:8">
      <c r="A7" s="499"/>
      <c r="B7" s="779"/>
      <c r="C7" s="779"/>
      <c r="D7" s="780"/>
      <c r="E7" s="860"/>
      <c r="F7" s="779"/>
      <c r="G7" s="779"/>
      <c r="H7" s="780"/>
    </row>
    <row r="8" spans="1:8">
      <c r="A8" s="182"/>
      <c r="B8" s="183"/>
      <c r="C8" s="183"/>
      <c r="D8" s="183"/>
      <c r="E8" s="183"/>
      <c r="F8" s="183"/>
      <c r="G8" s="183"/>
      <c r="H8" s="184"/>
    </row>
    <row r="9" spans="1:8" ht="22.5" customHeight="1">
      <c r="A9" s="277"/>
      <c r="B9" s="239"/>
      <c r="C9" s="239"/>
      <c r="D9" s="792"/>
      <c r="E9" s="792"/>
      <c r="F9" s="714"/>
      <c r="G9" s="239"/>
      <c r="H9" s="278"/>
    </row>
    <row r="10" spans="1:8" ht="22.5" customHeight="1">
      <c r="A10" s="279"/>
      <c r="C10" s="1037" t="s">
        <v>184</v>
      </c>
      <c r="D10" s="1037"/>
      <c r="E10" s="793" t="s">
        <v>185</v>
      </c>
      <c r="F10" s="793"/>
      <c r="G10" s="211"/>
      <c r="H10" s="278"/>
    </row>
    <row r="11" spans="1:8" ht="22.5" customHeight="1">
      <c r="A11" s="277"/>
      <c r="B11" s="239"/>
      <c r="C11" s="239"/>
      <c r="D11" s="792"/>
      <c r="E11" s="792"/>
      <c r="F11" s="714"/>
      <c r="G11" s="239"/>
      <c r="H11" s="278"/>
    </row>
    <row r="12" spans="1:8">
      <c r="A12" s="185"/>
      <c r="B12" s="186"/>
      <c r="C12" s="186"/>
      <c r="D12" s="186"/>
      <c r="E12" s="186"/>
      <c r="F12" s="186"/>
      <c r="G12" s="280" t="s">
        <v>186</v>
      </c>
      <c r="H12" s="187"/>
    </row>
    <row r="13" spans="1:8">
      <c r="A13" s="784" t="str">
        <f>基本情報入力!C10&amp;CHAR(10)&amp;基本情報入力!C11</f>
        <v xml:space="preserve">
</v>
      </c>
      <c r="B13" s="715"/>
      <c r="C13" s="186"/>
      <c r="D13" s="186"/>
      <c r="E13" s="186"/>
      <c r="F13" s="186"/>
      <c r="G13" s="186"/>
      <c r="H13" s="187"/>
    </row>
    <row r="14" spans="1:8">
      <c r="A14" s="784"/>
      <c r="B14" s="715"/>
      <c r="C14" s="186" t="s">
        <v>2</v>
      </c>
      <c r="D14" s="186"/>
      <c r="E14" s="186"/>
      <c r="F14" s="186"/>
      <c r="G14" s="186"/>
      <c r="H14" s="187"/>
    </row>
    <row r="15" spans="1:8">
      <c r="A15" s="185"/>
      <c r="B15" s="188"/>
      <c r="C15" s="186"/>
      <c r="D15" s="186"/>
      <c r="E15" s="186"/>
      <c r="F15" s="186"/>
      <c r="G15" s="186"/>
      <c r="H15" s="187"/>
    </row>
    <row r="16" spans="1:8">
      <c r="A16" s="185"/>
      <c r="B16" s="188"/>
      <c r="C16" s="186"/>
      <c r="D16" s="186"/>
      <c r="E16" s="186"/>
      <c r="F16" s="186"/>
      <c r="G16" s="186"/>
      <c r="H16" s="187"/>
    </row>
    <row r="17" spans="1:8" ht="18.75" customHeight="1">
      <c r="A17" s="185"/>
      <c r="B17" s="188"/>
      <c r="C17" s="186"/>
      <c r="D17" s="186"/>
      <c r="E17" s="186"/>
      <c r="F17" s="790" t="str">
        <f>基本情報入力!C9</f>
        <v>　</v>
      </c>
      <c r="G17" s="791"/>
      <c r="H17" s="1038"/>
    </row>
    <row r="18" spans="1:8" ht="18.75" customHeight="1">
      <c r="A18" s="185"/>
      <c r="B18" s="186"/>
      <c r="C18" s="186"/>
      <c r="D18" s="186"/>
      <c r="E18" s="186" t="s">
        <v>3</v>
      </c>
      <c r="F18" s="791"/>
      <c r="G18" s="791"/>
      <c r="H18" s="1038"/>
    </row>
    <row r="19" spans="1:8" ht="18.75" customHeight="1">
      <c r="A19" s="185"/>
      <c r="B19" s="186"/>
      <c r="C19" s="186"/>
      <c r="D19" s="186" t="s">
        <v>4</v>
      </c>
      <c r="E19" s="186"/>
      <c r="F19" s="791"/>
      <c r="G19" s="791"/>
      <c r="H19" s="1038"/>
    </row>
    <row r="20" spans="1:8" ht="18.75" customHeight="1">
      <c r="A20" s="185"/>
      <c r="B20" s="186"/>
      <c r="C20" s="186"/>
      <c r="E20" s="186" t="s">
        <v>5</v>
      </c>
      <c r="F20" s="791"/>
      <c r="G20" s="791"/>
      <c r="H20" s="1038"/>
    </row>
    <row r="21" spans="1:8" ht="18.75" customHeight="1">
      <c r="A21" s="185"/>
      <c r="B21" s="186"/>
      <c r="C21" s="186"/>
      <c r="D21" s="186"/>
      <c r="F21" s="791"/>
      <c r="G21" s="791"/>
      <c r="H21" s="1038"/>
    </row>
    <row r="22" spans="1:8" ht="18" customHeight="1">
      <c r="A22" s="185"/>
      <c r="B22" s="186"/>
      <c r="C22" s="186"/>
      <c r="D22" s="186"/>
      <c r="E22" s="189"/>
      <c r="F22" s="181" t="s">
        <v>12</v>
      </c>
      <c r="G22" s="181"/>
      <c r="H22" s="187"/>
    </row>
    <row r="23" spans="1:8" ht="18" customHeight="1">
      <c r="A23" s="185"/>
      <c r="B23" s="186"/>
      <c r="C23" s="186"/>
      <c r="D23" s="186"/>
      <c r="E23" s="186"/>
      <c r="F23" s="186"/>
      <c r="G23" s="186"/>
      <c r="H23" s="187"/>
    </row>
    <row r="24" spans="1:8" ht="14.25" customHeight="1">
      <c r="A24" s="185"/>
      <c r="B24" s="186"/>
      <c r="C24" s="186"/>
      <c r="D24" s="186"/>
      <c r="E24" s="186"/>
      <c r="F24" s="186"/>
      <c r="G24" s="186"/>
      <c r="H24" s="187"/>
    </row>
    <row r="25" spans="1:8" ht="14.25" customHeight="1">
      <c r="A25" s="1039" t="s">
        <v>187</v>
      </c>
      <c r="B25" s="1040"/>
      <c r="C25" s="1040"/>
      <c r="D25" s="1040"/>
      <c r="E25" s="1040"/>
      <c r="F25" s="1040"/>
      <c r="G25" s="1040"/>
      <c r="H25" s="187"/>
    </row>
    <row r="26" spans="1:8" ht="14.25" customHeight="1">
      <c r="A26" s="1041"/>
      <c r="B26" s="1042"/>
      <c r="C26" s="1042"/>
      <c r="D26" s="1042"/>
      <c r="E26" s="1042"/>
      <c r="F26" s="1042"/>
      <c r="G26" s="1042"/>
      <c r="H26" s="187"/>
    </row>
    <row r="27" spans="1:8" ht="15" customHeight="1">
      <c r="A27" s="190"/>
      <c r="B27" s="752" t="str">
        <f>基本情報入力!$C$8</f>
        <v>　</v>
      </c>
      <c r="C27" s="753"/>
      <c r="D27" s="753"/>
      <c r="E27" s="753"/>
      <c r="F27" s="753"/>
      <c r="G27" s="753"/>
      <c r="H27" s="754"/>
    </row>
    <row r="28" spans="1:8" ht="15" customHeight="1">
      <c r="A28" s="191" t="s">
        <v>731</v>
      </c>
      <c r="B28" s="755"/>
      <c r="C28" s="753"/>
      <c r="D28" s="753"/>
      <c r="E28" s="753"/>
      <c r="F28" s="753"/>
      <c r="G28" s="753"/>
      <c r="H28" s="754"/>
    </row>
    <row r="29" spans="1:8" ht="15" customHeight="1">
      <c r="A29" s="192"/>
      <c r="B29" s="755"/>
      <c r="C29" s="753"/>
      <c r="D29" s="753"/>
      <c r="E29" s="753"/>
      <c r="F29" s="753"/>
      <c r="G29" s="753"/>
      <c r="H29" s="754"/>
    </row>
    <row r="30" spans="1:8" ht="15" customHeight="1">
      <c r="A30" s="190"/>
      <c r="B30" s="752" t="str">
        <f>基本情報入力!$C$13</f>
        <v>　</v>
      </c>
      <c r="C30" s="753"/>
      <c r="D30" s="753"/>
      <c r="E30" s="753"/>
      <c r="F30" s="753"/>
      <c r="G30" s="753"/>
      <c r="H30" s="754"/>
    </row>
    <row r="31" spans="1:8" ht="15" customHeight="1">
      <c r="A31" s="191" t="s">
        <v>769</v>
      </c>
      <c r="B31" s="755"/>
      <c r="C31" s="753"/>
      <c r="D31" s="753"/>
      <c r="E31" s="753"/>
      <c r="F31" s="753"/>
      <c r="G31" s="753"/>
      <c r="H31" s="754"/>
    </row>
    <row r="32" spans="1:8" ht="15" customHeight="1">
      <c r="A32" s="192"/>
      <c r="B32" s="755"/>
      <c r="C32" s="753"/>
      <c r="D32" s="753"/>
      <c r="E32" s="753"/>
      <c r="F32" s="753"/>
      <c r="G32" s="753"/>
      <c r="H32" s="754"/>
    </row>
    <row r="33" spans="1:8" ht="15" customHeight="1">
      <c r="A33" s="190"/>
      <c r="B33" s="1028" t="str">
        <f>基本情報入力!C23</f>
        <v>　</v>
      </c>
      <c r="C33" s="1029"/>
      <c r="D33" s="1029"/>
      <c r="E33" s="1029"/>
      <c r="F33" s="1029"/>
      <c r="G33" s="1029"/>
      <c r="H33" s="1030"/>
    </row>
    <row r="34" spans="1:8" ht="15" customHeight="1">
      <c r="A34" s="191" t="s">
        <v>7</v>
      </c>
      <c r="B34" s="1031"/>
      <c r="C34" s="1032"/>
      <c r="D34" s="1032"/>
      <c r="E34" s="1032"/>
      <c r="F34" s="1032"/>
      <c r="G34" s="1032"/>
      <c r="H34" s="1033"/>
    </row>
    <row r="35" spans="1:8" ht="15" customHeight="1">
      <c r="A35" s="192"/>
      <c r="B35" s="1034"/>
      <c r="C35" s="1035"/>
      <c r="D35" s="1035"/>
      <c r="E35" s="1035"/>
      <c r="F35" s="1035"/>
      <c r="G35" s="1035"/>
      <c r="H35" s="1036"/>
    </row>
    <row r="36" spans="1:8" ht="15" customHeight="1">
      <c r="A36" s="190"/>
      <c r="B36" s="904" t="str">
        <f>基本情報入力!$C$15</f>
        <v>　　</v>
      </c>
      <c r="C36" s="905"/>
      <c r="D36" s="905"/>
      <c r="E36" s="765" t="s">
        <v>768</v>
      </c>
      <c r="F36" s="766"/>
      <c r="G36" s="729" t="str">
        <f>基本情報入力!$C$16</f>
        <v>　</v>
      </c>
      <c r="H36" s="734"/>
    </row>
    <row r="37" spans="1:8" ht="15" customHeight="1">
      <c r="A37" s="191" t="s">
        <v>765</v>
      </c>
      <c r="B37" s="906"/>
      <c r="C37" s="906"/>
      <c r="D37" s="906"/>
      <c r="E37" s="768"/>
      <c r="F37" s="768"/>
      <c r="G37" s="730"/>
      <c r="H37" s="735"/>
    </row>
    <row r="38" spans="1:8" ht="15" customHeight="1">
      <c r="A38" s="192"/>
      <c r="B38" s="907"/>
      <c r="C38" s="907"/>
      <c r="D38" s="907"/>
      <c r="E38" s="769"/>
      <c r="F38" s="769"/>
      <c r="G38" s="731"/>
      <c r="H38" s="736"/>
    </row>
    <row r="39" spans="1:8" ht="15" customHeight="1">
      <c r="A39" s="281" t="s">
        <v>188</v>
      </c>
      <c r="B39" s="426"/>
      <c r="C39" s="282"/>
      <c r="D39" s="282"/>
      <c r="E39" s="282"/>
      <c r="F39" s="282"/>
      <c r="G39" s="282"/>
      <c r="H39" s="283"/>
    </row>
    <row r="40" spans="1:8" ht="15" customHeight="1">
      <c r="A40" s="185"/>
      <c r="B40" s="284"/>
      <c r="C40" s="284"/>
      <c r="D40" s="284"/>
      <c r="E40" s="284"/>
      <c r="F40" s="284"/>
      <c r="G40" s="284"/>
      <c r="H40" s="285"/>
    </row>
    <row r="41" spans="1:8" ht="15" customHeight="1">
      <c r="A41" s="185" t="s">
        <v>189</v>
      </c>
      <c r="B41" s="284"/>
      <c r="C41" s="284"/>
      <c r="D41" s="284"/>
      <c r="E41" s="284"/>
      <c r="F41" s="284"/>
      <c r="G41" s="284"/>
      <c r="H41" s="285"/>
    </row>
    <row r="42" spans="1:8" ht="15" customHeight="1">
      <c r="A42" s="185"/>
      <c r="B42" s="284"/>
      <c r="C42" s="284"/>
      <c r="D42" s="284"/>
      <c r="E42" s="284"/>
      <c r="F42" s="284"/>
      <c r="G42" s="1043" t="s">
        <v>190</v>
      </c>
      <c r="H42" s="1044"/>
    </row>
    <row r="43" spans="1:8" ht="15" customHeight="1">
      <c r="A43" s="286"/>
      <c r="B43" s="287"/>
      <c r="C43" s="284"/>
      <c r="D43" s="284"/>
      <c r="E43" s="284"/>
      <c r="F43" s="1045" t="s">
        <v>191</v>
      </c>
      <c r="G43" s="1045"/>
      <c r="H43" s="285"/>
    </row>
    <row r="44" spans="1:8" ht="15" customHeight="1">
      <c r="A44" s="286"/>
      <c r="B44" s="284"/>
      <c r="C44" s="284"/>
      <c r="D44" s="284"/>
      <c r="E44" s="284"/>
      <c r="F44" s="288" t="s">
        <v>5</v>
      </c>
      <c r="G44" s="427"/>
      <c r="H44" s="285"/>
    </row>
    <row r="45" spans="1:8" ht="15" customHeight="1">
      <c r="A45" s="289"/>
      <c r="B45" s="290"/>
      <c r="C45" s="290"/>
      <c r="D45" s="290"/>
      <c r="E45" s="290"/>
      <c r="F45" s="290"/>
      <c r="G45" s="290"/>
      <c r="H45" s="291"/>
    </row>
    <row r="46" spans="1:8">
      <c r="A46" s="1046" t="s">
        <v>624</v>
      </c>
      <c r="B46" s="1046"/>
      <c r="C46" s="1046"/>
      <c r="D46" s="1046"/>
      <c r="E46" s="1046"/>
      <c r="F46" s="1046"/>
      <c r="G46" s="1046"/>
      <c r="H46" s="1046"/>
    </row>
    <row r="47" spans="1:8">
      <c r="A47" s="1047" t="s">
        <v>625</v>
      </c>
      <c r="B47" s="1047"/>
      <c r="C47" s="1047"/>
      <c r="D47" s="1047"/>
      <c r="E47" s="1047"/>
      <c r="F47" s="1047"/>
      <c r="G47" s="1047"/>
      <c r="H47" s="1047"/>
    </row>
  </sheetData>
  <mergeCells count="19">
    <mergeCell ref="G42:H42"/>
    <mergeCell ref="F43:G43"/>
    <mergeCell ref="A46:H46"/>
    <mergeCell ref="A47:H47"/>
    <mergeCell ref="B36:D38"/>
    <mergeCell ref="E36:F38"/>
    <mergeCell ref="G36:H38"/>
    <mergeCell ref="B33:H35"/>
    <mergeCell ref="E1:H7"/>
    <mergeCell ref="B6:D7"/>
    <mergeCell ref="D9:F9"/>
    <mergeCell ref="C10:D10"/>
    <mergeCell ref="E10:F10"/>
    <mergeCell ref="D11:F11"/>
    <mergeCell ref="A13:B14"/>
    <mergeCell ref="F17:H21"/>
    <mergeCell ref="A25:G26"/>
    <mergeCell ref="B27:H29"/>
    <mergeCell ref="B30:H32"/>
  </mergeCells>
  <phoneticPr fontId="4"/>
  <dataValidations count="1">
    <dataValidation imeMode="off" allowBlank="1" showInputMessage="1" promptTitle="日付の入力方法" prompt="半角で &quot; yyyy/mm/dd &quot; の形式で入力してください。_x000a_例：2024/12/31" sqref="G12 G42:H42" xr:uid="{00000000-0002-0000-1E00-000000000000}"/>
  </dataValidations>
  <pageMargins left="0.78740157480314965" right="0.78740157480314965" top="0.78740157480314965" bottom="0.78740157480314965" header="0.51181102362204722" footer="0.51181102362204722"/>
  <pageSetup paperSize="9" scale="91" orientation="portrait" blackAndWhite="1" r:id="rId1"/>
  <headerFooter alignWithMargins="0"/>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H48"/>
  <sheetViews>
    <sheetView showGridLines="0" view="pageBreakPreview" zoomScale="70" zoomScaleNormal="100" zoomScaleSheetLayoutView="70" workbookViewId="0">
      <selection activeCell="B29" sqref="B29:J32"/>
    </sheetView>
  </sheetViews>
  <sheetFormatPr defaultColWidth="8" defaultRowHeight="15"/>
  <cols>
    <col min="1" max="1" width="14.375" style="180" bestFit="1" customWidth="1"/>
    <col min="2" max="3" width="8" style="180"/>
    <col min="4" max="4" width="6.75" style="180" bestFit="1" customWidth="1"/>
    <col min="5" max="5" width="5" style="180" bestFit="1" customWidth="1"/>
    <col min="6" max="6" width="12.625" style="180" customWidth="1"/>
    <col min="7" max="7" width="16.375" style="180" bestFit="1" customWidth="1"/>
    <col min="8" max="8" width="5.875" style="180" customWidth="1"/>
    <col min="9" max="16384" width="8" style="180"/>
  </cols>
  <sheetData>
    <row r="1" spans="1:8">
      <c r="A1" s="181" t="s">
        <v>193</v>
      </c>
      <c r="E1" s="775"/>
      <c r="F1" s="776"/>
      <c r="G1" s="776"/>
      <c r="H1" s="777"/>
    </row>
    <row r="2" spans="1:8">
      <c r="A2" s="181"/>
      <c r="E2" s="859"/>
      <c r="F2" s="714"/>
      <c r="G2" s="714"/>
      <c r="H2" s="778"/>
    </row>
    <row r="3" spans="1:8">
      <c r="A3" s="181"/>
      <c r="E3" s="859"/>
      <c r="F3" s="714"/>
      <c r="G3" s="714"/>
      <c r="H3" s="778"/>
    </row>
    <row r="4" spans="1:8">
      <c r="E4" s="859"/>
      <c r="F4" s="714"/>
      <c r="G4" s="714"/>
      <c r="H4" s="778"/>
    </row>
    <row r="5" spans="1:8">
      <c r="E5" s="859"/>
      <c r="F5" s="714"/>
      <c r="G5" s="714"/>
      <c r="H5" s="778"/>
    </row>
    <row r="6" spans="1:8">
      <c r="A6" s="213"/>
      <c r="B6" s="781"/>
      <c r="C6" s="714"/>
      <c r="D6" s="778"/>
      <c r="E6" s="859"/>
      <c r="F6" s="714"/>
      <c r="G6" s="714"/>
      <c r="H6" s="778"/>
    </row>
    <row r="7" spans="1:8">
      <c r="A7" s="499"/>
      <c r="B7" s="779"/>
      <c r="C7" s="779"/>
      <c r="D7" s="780"/>
      <c r="E7" s="860"/>
      <c r="F7" s="779"/>
      <c r="G7" s="779"/>
      <c r="H7" s="780"/>
    </row>
    <row r="8" spans="1:8">
      <c r="A8" s="182"/>
      <c r="B8" s="183"/>
      <c r="C8" s="183"/>
      <c r="D8" s="183"/>
      <c r="E8" s="183"/>
      <c r="F8" s="183"/>
      <c r="G8" s="183"/>
      <c r="H8" s="184"/>
    </row>
    <row r="9" spans="1:8" ht="22.5" customHeight="1">
      <c r="A9" s="277"/>
      <c r="B9" s="239"/>
      <c r="C9" s="239"/>
      <c r="D9" s="1057" t="s">
        <v>622</v>
      </c>
      <c r="E9" s="1057"/>
      <c r="G9" s="239"/>
      <c r="H9" s="278"/>
    </row>
    <row r="10" spans="1:8" ht="22.5" customHeight="1">
      <c r="A10" s="785"/>
      <c r="B10" s="1058"/>
      <c r="C10" s="1058"/>
      <c r="D10" s="1057"/>
      <c r="E10" s="1057"/>
      <c r="F10" s="457" t="s">
        <v>194</v>
      </c>
      <c r="G10" s="211"/>
      <c r="H10" s="278"/>
    </row>
    <row r="11" spans="1:8" ht="22.5" customHeight="1">
      <c r="A11" s="277"/>
      <c r="B11" s="239"/>
      <c r="C11" s="239"/>
      <c r="D11" s="1057"/>
      <c r="E11" s="1057"/>
      <c r="G11" s="239"/>
      <c r="H11" s="278"/>
    </row>
    <row r="12" spans="1:8">
      <c r="A12" s="185"/>
      <c r="B12" s="186"/>
      <c r="C12" s="186"/>
      <c r="D12" s="186"/>
      <c r="E12" s="186"/>
      <c r="F12" s="186"/>
      <c r="G12" s="202" t="s">
        <v>195</v>
      </c>
      <c r="H12" s="187"/>
    </row>
    <row r="13" spans="1:8">
      <c r="A13" s="1059" t="s">
        <v>196</v>
      </c>
      <c r="B13" s="1060"/>
      <c r="C13" s="186"/>
      <c r="D13" s="186"/>
      <c r="E13" s="186"/>
      <c r="F13" s="186"/>
      <c r="G13" s="186"/>
      <c r="H13" s="187"/>
    </row>
    <row r="14" spans="1:8">
      <c r="A14" s="1059"/>
      <c r="B14" s="1060"/>
      <c r="C14" s="186" t="s">
        <v>2</v>
      </c>
      <c r="D14" s="186"/>
      <c r="E14" s="186"/>
      <c r="F14" s="186"/>
      <c r="G14" s="186"/>
      <c r="H14" s="187"/>
    </row>
    <row r="15" spans="1:8">
      <c r="A15" s="185"/>
      <c r="B15" s="188"/>
      <c r="C15" s="186"/>
      <c r="D15" s="186"/>
      <c r="E15" s="186"/>
      <c r="F15" s="186"/>
      <c r="G15" s="186"/>
      <c r="H15" s="187"/>
    </row>
    <row r="16" spans="1:8" ht="18.75" customHeight="1">
      <c r="A16" s="185"/>
      <c r="B16" s="186"/>
      <c r="C16" s="186"/>
      <c r="D16" s="186"/>
      <c r="E16" s="186"/>
      <c r="F16" s="790" t="str">
        <f>基本情報入力!C9</f>
        <v>　</v>
      </c>
      <c r="G16" s="791"/>
      <c r="H16" s="1038"/>
    </row>
    <row r="17" spans="1:8" ht="18.75" customHeight="1">
      <c r="A17" s="185"/>
      <c r="B17" s="186"/>
      <c r="C17" s="186"/>
      <c r="D17" s="186"/>
      <c r="E17" s="186" t="s">
        <v>3</v>
      </c>
      <c r="F17" s="791"/>
      <c r="G17" s="791"/>
      <c r="H17" s="1038"/>
    </row>
    <row r="18" spans="1:8" ht="18.75" customHeight="1">
      <c r="A18" s="185"/>
      <c r="B18" s="186"/>
      <c r="C18" s="186"/>
      <c r="D18" s="186" t="s">
        <v>197</v>
      </c>
      <c r="E18" s="186"/>
      <c r="F18" s="791"/>
      <c r="G18" s="791"/>
      <c r="H18" s="1038"/>
    </row>
    <row r="19" spans="1:8" ht="18.75" customHeight="1">
      <c r="A19" s="185"/>
      <c r="B19" s="186"/>
      <c r="C19" s="186"/>
      <c r="D19" s="186"/>
      <c r="E19" s="186" t="s">
        <v>5</v>
      </c>
      <c r="F19" s="791"/>
      <c r="G19" s="791"/>
      <c r="H19" s="1038"/>
    </row>
    <row r="20" spans="1:8" ht="18.75" customHeight="1">
      <c r="A20" s="185"/>
      <c r="B20" s="186"/>
      <c r="C20" s="186"/>
      <c r="D20" s="186"/>
      <c r="E20" s="186"/>
      <c r="F20" s="791"/>
      <c r="G20" s="791"/>
      <c r="H20" s="1038"/>
    </row>
    <row r="21" spans="1:8" ht="18" customHeight="1">
      <c r="A21" s="185"/>
      <c r="B21" s="186"/>
      <c r="C21" s="186"/>
      <c r="D21" s="186"/>
      <c r="E21" s="186"/>
      <c r="F21" s="240" t="s">
        <v>389</v>
      </c>
      <c r="G21" s="320"/>
      <c r="H21" s="187"/>
    </row>
    <row r="22" spans="1:8" ht="18" customHeight="1">
      <c r="A22" s="185"/>
      <c r="B22" s="186"/>
      <c r="C22" s="186"/>
      <c r="D22" s="186" t="s">
        <v>16</v>
      </c>
      <c r="E22" s="189"/>
      <c r="F22" s="868"/>
      <c r="G22" s="868"/>
      <c r="H22" s="187"/>
    </row>
    <row r="23" spans="1:8" ht="18" customHeight="1">
      <c r="A23" s="185"/>
      <c r="B23" s="186"/>
      <c r="C23" s="186"/>
      <c r="D23" s="186"/>
      <c r="E23" s="186"/>
      <c r="F23" s="186"/>
      <c r="G23" s="186"/>
      <c r="H23" s="187"/>
    </row>
    <row r="24" spans="1:8" ht="14.25" customHeight="1">
      <c r="A24" s="185"/>
      <c r="B24" s="186"/>
      <c r="C24" s="186"/>
      <c r="D24" s="186"/>
      <c r="E24" s="186"/>
      <c r="F24" s="186"/>
      <c r="G24" s="186"/>
      <c r="H24" s="187"/>
    </row>
    <row r="25" spans="1:8" ht="14.25" customHeight="1">
      <c r="A25" s="1039" t="s">
        <v>198</v>
      </c>
      <c r="B25" s="1061"/>
      <c r="C25" s="1061"/>
      <c r="D25" s="1061"/>
      <c r="E25" s="1061"/>
      <c r="F25" s="1063" t="s">
        <v>199</v>
      </c>
      <c r="G25" s="789" t="s">
        <v>200</v>
      </c>
      <c r="H25" s="187"/>
    </row>
    <row r="26" spans="1:8" ht="14.25" customHeight="1">
      <c r="A26" s="1062"/>
      <c r="B26" s="1061"/>
      <c r="C26" s="1061"/>
      <c r="D26" s="1061"/>
      <c r="E26" s="1061"/>
      <c r="F26" s="1064"/>
      <c r="G26" s="789"/>
      <c r="H26" s="187"/>
    </row>
    <row r="27" spans="1:8" ht="15" customHeight="1">
      <c r="A27" s="190"/>
      <c r="B27" s="752" t="str">
        <f>基本情報入力!$C$8</f>
        <v>　</v>
      </c>
      <c r="C27" s="753"/>
      <c r="D27" s="753"/>
      <c r="E27" s="753"/>
      <c r="F27" s="753"/>
      <c r="G27" s="753"/>
      <c r="H27" s="754"/>
    </row>
    <row r="28" spans="1:8" ht="15" customHeight="1">
      <c r="A28" s="191" t="s">
        <v>731</v>
      </c>
      <c r="B28" s="755"/>
      <c r="C28" s="753"/>
      <c r="D28" s="753"/>
      <c r="E28" s="753"/>
      <c r="F28" s="753"/>
      <c r="G28" s="753"/>
      <c r="H28" s="754"/>
    </row>
    <row r="29" spans="1:8" ht="15" customHeight="1">
      <c r="A29" s="192"/>
      <c r="B29" s="755"/>
      <c r="C29" s="753"/>
      <c r="D29" s="753"/>
      <c r="E29" s="753"/>
      <c r="F29" s="753"/>
      <c r="G29" s="753"/>
      <c r="H29" s="754"/>
    </row>
    <row r="30" spans="1:8" ht="15" customHeight="1">
      <c r="A30" s="190"/>
      <c r="B30" s="752" t="str">
        <f>基本情報入力!$C$13</f>
        <v>　</v>
      </c>
      <c r="C30" s="753"/>
      <c r="D30" s="753"/>
      <c r="E30" s="753"/>
      <c r="F30" s="753"/>
      <c r="G30" s="753"/>
      <c r="H30" s="754"/>
    </row>
    <row r="31" spans="1:8" ht="15" customHeight="1">
      <c r="A31" s="191" t="s">
        <v>769</v>
      </c>
      <c r="B31" s="755"/>
      <c r="C31" s="753"/>
      <c r="D31" s="753"/>
      <c r="E31" s="753"/>
      <c r="F31" s="753"/>
      <c r="G31" s="753"/>
      <c r="H31" s="754"/>
    </row>
    <row r="32" spans="1:8" ht="15" customHeight="1">
      <c r="A32" s="192"/>
      <c r="B32" s="755"/>
      <c r="C32" s="753"/>
      <c r="D32" s="753"/>
      <c r="E32" s="753"/>
      <c r="F32" s="753"/>
      <c r="G32" s="753"/>
      <c r="H32" s="754"/>
    </row>
    <row r="33" spans="1:8" ht="15" customHeight="1">
      <c r="A33" s="1048" t="str">
        <f>F25</f>
        <v>協　議
報　告</v>
      </c>
      <c r="B33" s="1050" t="s">
        <v>201</v>
      </c>
      <c r="C33" s="282"/>
      <c r="D33" s="282"/>
      <c r="E33" s="282"/>
      <c r="F33" s="282"/>
      <c r="G33" s="282"/>
      <c r="H33" s="283"/>
    </row>
    <row r="34" spans="1:8" ht="15" customHeight="1">
      <c r="A34" s="1049"/>
      <c r="B34" s="1045"/>
      <c r="C34" s="284"/>
      <c r="D34" s="284"/>
      <c r="E34" s="284"/>
      <c r="F34" s="284"/>
      <c r="G34" s="284"/>
      <c r="H34" s="285"/>
    </row>
    <row r="35" spans="1:8" ht="15" customHeight="1">
      <c r="A35" s="1051"/>
      <c r="B35" s="1052"/>
      <c r="C35" s="1052"/>
      <c r="D35" s="1052"/>
      <c r="E35" s="1052"/>
      <c r="F35" s="1052"/>
      <c r="G35" s="1052"/>
      <c r="H35" s="1053"/>
    </row>
    <row r="36" spans="1:8" ht="15" customHeight="1">
      <c r="A36" s="1051"/>
      <c r="B36" s="1052"/>
      <c r="C36" s="1052"/>
      <c r="D36" s="1052"/>
      <c r="E36" s="1052"/>
      <c r="F36" s="1052"/>
      <c r="G36" s="1052"/>
      <c r="H36" s="1053"/>
    </row>
    <row r="37" spans="1:8" ht="15" customHeight="1">
      <c r="A37" s="1051"/>
      <c r="B37" s="1052"/>
      <c r="C37" s="1052"/>
      <c r="D37" s="1052"/>
      <c r="E37" s="1052"/>
      <c r="F37" s="1052"/>
      <c r="G37" s="1052"/>
      <c r="H37" s="1053"/>
    </row>
    <row r="38" spans="1:8" ht="15" customHeight="1">
      <c r="A38" s="1051"/>
      <c r="B38" s="1052"/>
      <c r="C38" s="1052"/>
      <c r="D38" s="1052"/>
      <c r="E38" s="1052"/>
      <c r="F38" s="1052"/>
      <c r="G38" s="1052"/>
      <c r="H38" s="1053"/>
    </row>
    <row r="39" spans="1:8" ht="15" customHeight="1">
      <c r="A39" s="1051"/>
      <c r="B39" s="1052"/>
      <c r="C39" s="1052"/>
      <c r="D39" s="1052"/>
      <c r="E39" s="1052"/>
      <c r="F39" s="1052"/>
      <c r="G39" s="1052"/>
      <c r="H39" s="1053"/>
    </row>
    <row r="40" spans="1:8" ht="15" customHeight="1">
      <c r="A40" s="1051"/>
      <c r="B40" s="1052"/>
      <c r="C40" s="1052"/>
      <c r="D40" s="1052"/>
      <c r="E40" s="1052"/>
      <c r="F40" s="1052"/>
      <c r="G40" s="1052"/>
      <c r="H40" s="1053"/>
    </row>
    <row r="41" spans="1:8" ht="15" customHeight="1">
      <c r="A41" s="1051"/>
      <c r="B41" s="1052"/>
      <c r="C41" s="1052"/>
      <c r="D41" s="1052"/>
      <c r="E41" s="1052"/>
      <c r="F41" s="1052"/>
      <c r="G41" s="1052"/>
      <c r="H41" s="1053"/>
    </row>
    <row r="42" spans="1:8" ht="15" customHeight="1">
      <c r="A42" s="1051"/>
      <c r="B42" s="1052"/>
      <c r="C42" s="1052"/>
      <c r="D42" s="1052"/>
      <c r="E42" s="1052"/>
      <c r="F42" s="1052"/>
      <c r="G42" s="1052"/>
      <c r="H42" s="1053"/>
    </row>
    <row r="43" spans="1:8" ht="15" customHeight="1">
      <c r="A43" s="1051"/>
      <c r="B43" s="1052"/>
      <c r="C43" s="1052"/>
      <c r="D43" s="1052"/>
      <c r="E43" s="1052"/>
      <c r="F43" s="1052"/>
      <c r="G43" s="1052"/>
      <c r="H43" s="1053"/>
    </row>
    <row r="44" spans="1:8" ht="15" customHeight="1">
      <c r="A44" s="1051"/>
      <c r="B44" s="1052"/>
      <c r="C44" s="1052"/>
      <c r="D44" s="1052"/>
      <c r="E44" s="1052"/>
      <c r="F44" s="1052"/>
      <c r="G44" s="1052"/>
      <c r="H44" s="1053"/>
    </row>
    <row r="45" spans="1:8" ht="15" customHeight="1">
      <c r="A45" s="1051"/>
      <c r="B45" s="1052"/>
      <c r="C45" s="1052"/>
      <c r="D45" s="1052"/>
      <c r="E45" s="1052"/>
      <c r="F45" s="1052"/>
      <c r="G45" s="1052"/>
      <c r="H45" s="1053"/>
    </row>
    <row r="46" spans="1:8" ht="15" customHeight="1">
      <c r="A46" s="1051"/>
      <c r="B46" s="1052"/>
      <c r="C46" s="1052"/>
      <c r="D46" s="1052"/>
      <c r="E46" s="1052"/>
      <c r="F46" s="1052"/>
      <c r="G46" s="1052"/>
      <c r="H46" s="1053"/>
    </row>
    <row r="47" spans="1:8" ht="15" customHeight="1">
      <c r="A47" s="1054"/>
      <c r="B47" s="1055"/>
      <c r="C47" s="1055"/>
      <c r="D47" s="1055"/>
      <c r="E47" s="1055"/>
      <c r="F47" s="1055"/>
      <c r="G47" s="1055"/>
      <c r="H47" s="1056"/>
    </row>
    <row r="48" spans="1:8">
      <c r="A48" s="186"/>
      <c r="B48" s="186"/>
      <c r="C48" s="186"/>
      <c r="D48" s="186"/>
      <c r="E48" s="186"/>
      <c r="F48" s="186"/>
      <c r="G48" s="186"/>
      <c r="H48" s="186"/>
    </row>
  </sheetData>
  <mergeCells count="15">
    <mergeCell ref="F22:G22"/>
    <mergeCell ref="A25:E26"/>
    <mergeCell ref="F25:F26"/>
    <mergeCell ref="G25:G26"/>
    <mergeCell ref="F16:H20"/>
    <mergeCell ref="E1:H7"/>
    <mergeCell ref="B6:D7"/>
    <mergeCell ref="D9:E11"/>
    <mergeCell ref="A10:C10"/>
    <mergeCell ref="A13:B14"/>
    <mergeCell ref="B30:H32"/>
    <mergeCell ref="A33:A34"/>
    <mergeCell ref="B33:B34"/>
    <mergeCell ref="A35:H47"/>
    <mergeCell ref="B27:H29"/>
  </mergeCells>
  <phoneticPr fontId="4"/>
  <dataValidations count="3">
    <dataValidation type="list" allowBlank="1" showInputMessage="1" showErrorMessage="1" sqref="F25:F26" xr:uid="{00000000-0002-0000-1F00-000000000000}">
      <formula1>"協　議,報　告"</formula1>
    </dataValidation>
    <dataValidation type="list" allowBlank="1" showInputMessage="1" sqref="D9:E11" xr:uid="{00000000-0002-0000-1F00-000001000000}">
      <formula1>"協　議,報　告"</formula1>
    </dataValidation>
    <dataValidation imeMode="off" allowBlank="1" showInputMessage="1" promptTitle="日付の入力方法" prompt="半角で &quot; yyyy/mm/dd &quot; の形式で入力してください。_x000a_例：2024/12/31" sqref="G12" xr:uid="{00000000-0002-0000-1F00-000002000000}"/>
  </dataValidations>
  <printOptions horizontalCentered="1"/>
  <pageMargins left="0.78740157480314965" right="0.78740157480314965" top="0.78740157480314965" bottom="0.78740157480314965" header="0.51181102362204722" footer="0.51181102362204722"/>
  <pageSetup paperSize="9" scale="98" orientation="portrait" blackAndWhite="1"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AN56"/>
  <sheetViews>
    <sheetView showGridLines="0" view="pageBreakPreview" topLeftCell="A4" zoomScale="70" zoomScaleNormal="100" zoomScaleSheetLayoutView="70" workbookViewId="0">
      <selection activeCell="B29" sqref="B29:J32"/>
    </sheetView>
  </sheetViews>
  <sheetFormatPr defaultColWidth="9" defaultRowHeight="14.25"/>
  <cols>
    <col min="1" max="39" width="2.125" style="292" customWidth="1"/>
    <col min="40" max="40" width="3.625" style="292" customWidth="1"/>
    <col min="41" max="16384" width="9" style="292"/>
  </cols>
  <sheetData>
    <row r="1" spans="1:40" ht="12.95" customHeight="1">
      <c r="R1" s="293"/>
      <c r="S1" s="294"/>
      <c r="T1" s="294"/>
      <c r="U1" s="294"/>
      <c r="V1" s="294"/>
      <c r="W1" s="294"/>
      <c r="X1" s="294"/>
      <c r="Y1" s="294"/>
      <c r="Z1" s="294"/>
      <c r="AA1" s="294"/>
      <c r="AB1" s="294"/>
      <c r="AC1" s="294"/>
      <c r="AD1" s="294"/>
      <c r="AE1" s="294"/>
      <c r="AF1" s="294"/>
      <c r="AG1" s="294"/>
      <c r="AH1" s="294"/>
      <c r="AI1" s="294"/>
      <c r="AJ1" s="294"/>
      <c r="AK1" s="294"/>
      <c r="AL1" s="294"/>
      <c r="AM1" s="294"/>
      <c r="AN1" s="295"/>
    </row>
    <row r="2" spans="1:40" ht="12.95" customHeight="1">
      <c r="A2" s="1141" t="s">
        <v>79</v>
      </c>
      <c r="B2" s="1142"/>
      <c r="C2" s="1142"/>
      <c r="D2" s="1142"/>
      <c r="E2" s="1142"/>
      <c r="F2" s="1142"/>
      <c r="G2" s="1142"/>
      <c r="H2" s="1142"/>
      <c r="I2" s="1142"/>
      <c r="R2" s="296"/>
      <c r="AN2" s="297"/>
    </row>
    <row r="3" spans="1:40" ht="12.95" customHeight="1">
      <c r="R3" s="296"/>
      <c r="AN3" s="297"/>
    </row>
    <row r="4" spans="1:40" ht="12.95" customHeight="1">
      <c r="R4" s="296"/>
      <c r="AN4" s="297"/>
    </row>
    <row r="5" spans="1:40" ht="12.95" customHeight="1">
      <c r="R5" s="296"/>
      <c r="AN5" s="297"/>
    </row>
    <row r="6" spans="1:40" ht="12.95" customHeight="1">
      <c r="B6" s="309"/>
      <c r="C6" s="309"/>
      <c r="D6" s="309"/>
      <c r="E6" s="309"/>
      <c r="G6" s="309"/>
      <c r="H6" s="309"/>
      <c r="I6" s="309"/>
      <c r="J6" s="309"/>
      <c r="K6" s="309"/>
      <c r="L6" s="309"/>
      <c r="M6" s="309"/>
      <c r="N6" s="309"/>
      <c r="O6" s="309"/>
      <c r="P6" s="309"/>
      <c r="R6" s="296"/>
      <c r="AN6" s="297"/>
    </row>
    <row r="7" spans="1:40" ht="12.95" customHeight="1">
      <c r="A7" s="321"/>
      <c r="B7" s="321"/>
      <c r="C7" s="321"/>
      <c r="D7" s="321"/>
      <c r="E7" s="321"/>
      <c r="F7" s="321"/>
      <c r="G7" s="321"/>
      <c r="H7" s="321"/>
      <c r="I7" s="321"/>
      <c r="J7" s="321"/>
      <c r="K7" s="321"/>
      <c r="L7" s="321"/>
      <c r="M7" s="321"/>
      <c r="N7" s="321"/>
      <c r="O7" s="321"/>
      <c r="P7" s="321"/>
      <c r="Q7" s="299"/>
      <c r="R7" s="298"/>
      <c r="S7" s="299"/>
      <c r="T7" s="299"/>
      <c r="U7" s="299"/>
      <c r="V7" s="299"/>
      <c r="W7" s="299"/>
      <c r="X7" s="299"/>
      <c r="Y7" s="299"/>
      <c r="Z7" s="299"/>
      <c r="AA7" s="299"/>
      <c r="AB7" s="299"/>
      <c r="AC7" s="299"/>
      <c r="AD7" s="299"/>
      <c r="AE7" s="299"/>
      <c r="AF7" s="299"/>
      <c r="AG7" s="299"/>
      <c r="AH7" s="299"/>
      <c r="AI7" s="299"/>
      <c r="AJ7" s="299"/>
      <c r="AK7" s="299"/>
      <c r="AL7" s="299"/>
      <c r="AM7" s="299"/>
      <c r="AN7" s="300"/>
    </row>
    <row r="8" spans="1:40" ht="12.95" customHeight="1">
      <c r="A8" s="301"/>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3"/>
    </row>
    <row r="9" spans="1:40" ht="12.95" customHeight="1">
      <c r="A9" s="1143" t="s">
        <v>80</v>
      </c>
      <c r="B9" s="1144"/>
      <c r="C9" s="1144"/>
      <c r="D9" s="1144"/>
      <c r="E9" s="1144"/>
      <c r="F9" s="1144"/>
      <c r="G9" s="1144"/>
      <c r="H9" s="1144"/>
      <c r="I9" s="1144"/>
      <c r="J9" s="1144"/>
      <c r="K9" s="1144"/>
      <c r="L9" s="1144"/>
      <c r="M9" s="1144"/>
      <c r="N9" s="1144"/>
      <c r="O9" s="1144"/>
      <c r="P9" s="1144"/>
      <c r="Q9" s="1144"/>
      <c r="R9" s="1144"/>
      <c r="S9" s="1144"/>
      <c r="T9" s="1144"/>
      <c r="U9" s="1144"/>
      <c r="V9" s="1144"/>
      <c r="W9" s="1144"/>
      <c r="X9" s="1144"/>
      <c r="Y9" s="1144"/>
      <c r="Z9" s="1144"/>
      <c r="AA9" s="1144"/>
      <c r="AB9" s="1144"/>
      <c r="AC9" s="1144"/>
      <c r="AD9" s="1144"/>
      <c r="AE9" s="1144"/>
      <c r="AF9" s="1144"/>
      <c r="AG9" s="1144"/>
      <c r="AH9" s="1144"/>
      <c r="AI9" s="1144"/>
      <c r="AJ9" s="1144"/>
      <c r="AK9" s="1144"/>
      <c r="AL9" s="1144"/>
      <c r="AM9" s="1144"/>
      <c r="AN9" s="1145"/>
    </row>
    <row r="10" spans="1:40" ht="12.95" customHeight="1">
      <c r="A10" s="1143"/>
      <c r="B10" s="1144"/>
      <c r="C10" s="1144"/>
      <c r="D10" s="1144"/>
      <c r="E10" s="1144"/>
      <c r="F10" s="1144"/>
      <c r="G10" s="1144"/>
      <c r="H10" s="1144"/>
      <c r="I10" s="1144"/>
      <c r="J10" s="1144"/>
      <c r="K10" s="1144"/>
      <c r="L10" s="1144"/>
      <c r="M10" s="1144"/>
      <c r="N10" s="1144"/>
      <c r="O10" s="1144"/>
      <c r="P10" s="1144"/>
      <c r="Q10" s="1144"/>
      <c r="R10" s="1144"/>
      <c r="S10" s="1144"/>
      <c r="T10" s="1144"/>
      <c r="U10" s="1144"/>
      <c r="V10" s="1144"/>
      <c r="W10" s="1144"/>
      <c r="X10" s="1144"/>
      <c r="Y10" s="1144"/>
      <c r="Z10" s="1144"/>
      <c r="AA10" s="1144"/>
      <c r="AB10" s="1144"/>
      <c r="AC10" s="1144"/>
      <c r="AD10" s="1144"/>
      <c r="AE10" s="1144"/>
      <c r="AF10" s="1144"/>
      <c r="AG10" s="1144"/>
      <c r="AH10" s="1144"/>
      <c r="AI10" s="1144"/>
      <c r="AJ10" s="1144"/>
      <c r="AK10" s="1144"/>
      <c r="AL10" s="1144"/>
      <c r="AM10" s="1144"/>
      <c r="AN10" s="1145"/>
    </row>
    <row r="11" spans="1:40" ht="12.95" customHeight="1">
      <c r="A11" s="304"/>
      <c r="AN11" s="308"/>
    </row>
    <row r="12" spans="1:40" ht="12.95" customHeight="1">
      <c r="A12" s="304"/>
      <c r="AB12" s="1088"/>
      <c r="AC12" s="1088"/>
      <c r="AD12" s="1146" t="s">
        <v>81</v>
      </c>
      <c r="AE12" s="1146"/>
      <c r="AF12" s="1146"/>
      <c r="AG12" s="1146"/>
      <c r="AH12" s="1146"/>
      <c r="AI12" s="1146"/>
      <c r="AJ12" s="1146"/>
      <c r="AK12" s="1146"/>
      <c r="AL12" s="1146"/>
      <c r="AN12" s="308"/>
    </row>
    <row r="13" spans="1:40" ht="12.95" customHeight="1">
      <c r="A13" s="304"/>
      <c r="B13" s="1105" t="str">
        <f>基本情報入力!C10&amp;CHAR(10)&amp;基本情報入力!C11</f>
        <v xml:space="preserve">
</v>
      </c>
      <c r="C13" s="1105"/>
      <c r="D13" s="1105"/>
      <c r="E13" s="1105"/>
      <c r="F13" s="1105"/>
      <c r="G13" s="1105"/>
      <c r="H13" s="1105"/>
      <c r="I13" s="1105"/>
      <c r="J13" s="1105"/>
      <c r="K13" s="1105"/>
      <c r="L13" s="1105"/>
      <c r="M13" s="1105"/>
      <c r="N13" s="1105"/>
      <c r="O13" s="1105"/>
      <c r="P13" s="1105"/>
      <c r="Q13" s="1088" t="s">
        <v>82</v>
      </c>
      <c r="R13" s="1088"/>
      <c r="AN13" s="308"/>
    </row>
    <row r="14" spans="1:40" ht="12.95" customHeight="1">
      <c r="A14" s="304"/>
      <c r="B14" s="1105"/>
      <c r="C14" s="1105"/>
      <c r="D14" s="1105"/>
      <c r="E14" s="1105"/>
      <c r="F14" s="1105"/>
      <c r="G14" s="1105"/>
      <c r="H14" s="1105"/>
      <c r="I14" s="1105"/>
      <c r="J14" s="1105"/>
      <c r="K14" s="1105"/>
      <c r="L14" s="1105"/>
      <c r="M14" s="1105"/>
      <c r="N14" s="1105"/>
      <c r="O14" s="1105"/>
      <c r="P14" s="1105"/>
      <c r="Q14" s="1088"/>
      <c r="R14" s="1088"/>
      <c r="AN14" s="308"/>
    </row>
    <row r="15" spans="1:40" ht="12.95" customHeight="1">
      <c r="A15" s="304"/>
      <c r="B15" s="1147"/>
      <c r="C15" s="1147"/>
      <c r="D15" s="1147"/>
      <c r="E15" s="1147"/>
      <c r="F15" s="1147"/>
      <c r="G15" s="1147"/>
      <c r="H15" s="1147"/>
      <c r="I15" s="1147"/>
      <c r="J15" s="1147"/>
      <c r="K15" s="1147"/>
      <c r="L15" s="1147"/>
      <c r="M15" s="1147"/>
      <c r="N15" s="1147"/>
      <c r="O15" s="1147"/>
      <c r="P15" s="1147"/>
      <c r="Q15" s="1096"/>
      <c r="R15" s="1096"/>
      <c r="AN15" s="308"/>
    </row>
    <row r="16" spans="1:40" ht="12.95" customHeight="1">
      <c r="A16" s="304"/>
      <c r="AN16" s="308"/>
    </row>
    <row r="17" spans="1:40" ht="18.75" customHeight="1">
      <c r="A17" s="304"/>
      <c r="Y17" s="1156" t="str">
        <f>基本情報入力!C9</f>
        <v>　</v>
      </c>
      <c r="Z17" s="1157"/>
      <c r="AA17" s="1157"/>
      <c r="AB17" s="1157"/>
      <c r="AC17" s="1157"/>
      <c r="AD17" s="1157"/>
      <c r="AE17" s="1157"/>
      <c r="AF17" s="1157"/>
      <c r="AG17" s="1157"/>
      <c r="AH17" s="1157"/>
      <c r="AI17" s="1157"/>
      <c r="AJ17" s="1157"/>
      <c r="AK17" s="1157"/>
      <c r="AL17" s="1157"/>
      <c r="AM17" s="1157"/>
      <c r="AN17" s="308"/>
    </row>
    <row r="18" spans="1:40" ht="18.75" customHeight="1">
      <c r="A18" s="304"/>
      <c r="W18" s="1096" t="s">
        <v>83</v>
      </c>
      <c r="X18" s="1096"/>
      <c r="Y18" s="1157"/>
      <c r="Z18" s="1157"/>
      <c r="AA18" s="1157"/>
      <c r="AB18" s="1157"/>
      <c r="AC18" s="1157"/>
      <c r="AD18" s="1157"/>
      <c r="AE18" s="1157"/>
      <c r="AF18" s="1157"/>
      <c r="AG18" s="1157"/>
      <c r="AH18" s="1157"/>
      <c r="AI18" s="1157"/>
      <c r="AJ18" s="1157"/>
      <c r="AK18" s="1157"/>
      <c r="AL18" s="1157"/>
      <c r="AM18" s="1157"/>
      <c r="AN18" s="308"/>
    </row>
    <row r="19" spans="1:40" ht="18.75" customHeight="1">
      <c r="A19" s="304"/>
      <c r="T19" s="292" t="s">
        <v>84</v>
      </c>
      <c r="Y19" s="1157"/>
      <c r="Z19" s="1157"/>
      <c r="AA19" s="1157"/>
      <c r="AB19" s="1157"/>
      <c r="AC19" s="1157"/>
      <c r="AD19" s="1157"/>
      <c r="AE19" s="1157"/>
      <c r="AF19" s="1157"/>
      <c r="AG19" s="1157"/>
      <c r="AH19" s="1157"/>
      <c r="AI19" s="1157"/>
      <c r="AJ19" s="1157"/>
      <c r="AK19" s="1157"/>
      <c r="AL19" s="1157"/>
      <c r="AM19" s="1157"/>
      <c r="AN19" s="308"/>
    </row>
    <row r="20" spans="1:40" ht="18.75" customHeight="1">
      <c r="A20" s="304"/>
      <c r="W20" s="1096" t="s">
        <v>22</v>
      </c>
      <c r="X20" s="1096"/>
      <c r="Y20" s="1157"/>
      <c r="Z20" s="1157"/>
      <c r="AA20" s="1157"/>
      <c r="AB20" s="1157"/>
      <c r="AC20" s="1157"/>
      <c r="AD20" s="1157"/>
      <c r="AE20" s="1157"/>
      <c r="AF20" s="1157"/>
      <c r="AG20" s="1157"/>
      <c r="AH20" s="1157"/>
      <c r="AI20" s="1157"/>
      <c r="AJ20" s="1157"/>
      <c r="AK20" s="1157"/>
      <c r="AL20" s="1157"/>
      <c r="AM20" s="1157"/>
      <c r="AN20" s="1159"/>
    </row>
    <row r="21" spans="1:40" ht="18.75" customHeight="1">
      <c r="A21" s="304"/>
      <c r="Y21" s="1157"/>
      <c r="Z21" s="1157"/>
      <c r="AA21" s="1157"/>
      <c r="AB21" s="1157"/>
      <c r="AC21" s="1157"/>
      <c r="AD21" s="1157"/>
      <c r="AE21" s="1157"/>
      <c r="AF21" s="1157"/>
      <c r="AG21" s="1157"/>
      <c r="AH21" s="1157"/>
      <c r="AI21" s="1157"/>
      <c r="AJ21" s="1157"/>
      <c r="AK21" s="1157"/>
      <c r="AL21" s="1157"/>
      <c r="AM21" s="1157"/>
      <c r="AN21" s="1159"/>
    </row>
    <row r="22" spans="1:40" ht="12.95" customHeight="1">
      <c r="A22" s="304"/>
      <c r="Y22" s="322" t="s">
        <v>708</v>
      </c>
      <c r="Z22" s="323"/>
      <c r="AA22" s="323"/>
      <c r="AB22" s="323"/>
      <c r="AC22" s="323"/>
      <c r="AD22" s="323"/>
      <c r="AE22" s="323"/>
      <c r="AF22" s="323"/>
      <c r="AG22" s="323"/>
      <c r="AH22" s="323"/>
      <c r="AI22" s="323"/>
      <c r="AJ22" s="323"/>
      <c r="AK22" s="323"/>
      <c r="AL22" s="323"/>
      <c r="AN22" s="308"/>
    </row>
    <row r="23" spans="1:40" ht="12.95" customHeight="1">
      <c r="A23" s="304"/>
      <c r="Y23" s="322"/>
      <c r="Z23" s="323"/>
      <c r="AA23" s="323"/>
      <c r="AB23" s="323"/>
      <c r="AC23" s="323"/>
      <c r="AD23" s="323"/>
      <c r="AE23" s="323"/>
      <c r="AF23" s="323"/>
      <c r="AG23" s="323"/>
      <c r="AH23" s="323"/>
      <c r="AI23" s="323"/>
      <c r="AJ23" s="323"/>
      <c r="AK23" s="323"/>
      <c r="AL23" s="323"/>
      <c r="AN23" s="308"/>
    </row>
    <row r="24" spans="1:40" ht="12.95" customHeight="1">
      <c r="A24" s="304"/>
      <c r="W24" s="1095" t="s">
        <v>86</v>
      </c>
      <c r="X24" s="1095"/>
      <c r="Y24" s="1095"/>
      <c r="Z24" s="1095"/>
      <c r="AA24" s="1095"/>
      <c r="AB24" s="1095"/>
      <c r="AC24" s="1095"/>
      <c r="AD24" s="1095"/>
      <c r="AE24" s="1095"/>
      <c r="AF24" s="1095"/>
      <c r="AN24" s="308"/>
    </row>
    <row r="25" spans="1:40" ht="12.95" customHeight="1">
      <c r="A25" s="304"/>
      <c r="Y25" s="1158"/>
      <c r="Z25" s="1158"/>
      <c r="AA25" s="1158"/>
      <c r="AB25" s="1158"/>
      <c r="AC25" s="1158"/>
      <c r="AD25" s="1158"/>
      <c r="AE25" s="1158"/>
      <c r="AF25" s="1158"/>
      <c r="AG25" s="1158"/>
      <c r="AH25" s="1158"/>
      <c r="AI25" s="1158"/>
      <c r="AJ25" s="1158"/>
      <c r="AK25" s="1158"/>
      <c r="AL25" s="1158"/>
      <c r="AM25" s="1158"/>
      <c r="AN25" s="308"/>
    </row>
    <row r="26" spans="1:40" ht="12.95" customHeight="1">
      <c r="A26" s="304"/>
      <c r="AN26" s="308"/>
    </row>
    <row r="27" spans="1:40" ht="12.95" customHeight="1">
      <c r="A27" s="304"/>
      <c r="B27" s="1096" t="s">
        <v>87</v>
      </c>
      <c r="C27" s="1097"/>
      <c r="D27" s="1097"/>
      <c r="E27" s="1097"/>
      <c r="F27" s="1097"/>
      <c r="G27" s="1097"/>
      <c r="H27" s="1097"/>
      <c r="I27" s="1097"/>
      <c r="J27" s="1097"/>
      <c r="K27" s="1097"/>
      <c r="L27" s="1097"/>
      <c r="M27" s="1097"/>
      <c r="N27" s="1097"/>
      <c r="O27" s="1097"/>
      <c r="P27" s="1097"/>
      <c r="Q27" s="1097"/>
      <c r="R27" s="1097"/>
      <c r="S27" s="1097"/>
      <c r="T27" s="1097"/>
      <c r="U27" s="1097"/>
      <c r="V27" s="1097"/>
      <c r="W27" s="1097"/>
      <c r="X27" s="1097"/>
      <c r="Y27" s="1097"/>
      <c r="Z27" s="1097"/>
      <c r="AA27" s="1097"/>
      <c r="AB27" s="1097"/>
      <c r="AC27" s="1097"/>
      <c r="AD27" s="1097"/>
      <c r="AE27" s="1097"/>
      <c r="AF27" s="1097"/>
      <c r="AG27" s="1097"/>
      <c r="AH27" s="1097"/>
      <c r="AI27" s="1097"/>
      <c r="AJ27" s="1097"/>
      <c r="AK27" s="1097"/>
      <c r="AL27" s="1097"/>
      <c r="AM27" s="1097"/>
      <c r="AN27" s="324"/>
    </row>
    <row r="28" spans="1:40" ht="12.95" customHeight="1">
      <c r="A28" s="304"/>
      <c r="AN28" s="308"/>
    </row>
    <row r="29" spans="1:40" ht="12.95" customHeight="1">
      <c r="A29" s="1074" t="s">
        <v>763</v>
      </c>
      <c r="B29" s="1075"/>
      <c r="C29" s="1075"/>
      <c r="D29" s="1075"/>
      <c r="E29" s="1075"/>
      <c r="F29" s="1075"/>
      <c r="G29" s="1076"/>
      <c r="H29" s="1101" t="str">
        <f>基本情報入力!$C$8</f>
        <v>　</v>
      </c>
      <c r="I29" s="1102"/>
      <c r="J29" s="1102"/>
      <c r="K29" s="1102"/>
      <c r="L29" s="1102"/>
      <c r="M29" s="1102"/>
      <c r="N29" s="1102"/>
      <c r="O29" s="1102"/>
      <c r="P29" s="1102"/>
      <c r="Q29" s="1102"/>
      <c r="R29" s="1102"/>
      <c r="S29" s="1102"/>
      <c r="T29" s="1102"/>
      <c r="U29" s="1102"/>
      <c r="V29" s="1102"/>
      <c r="W29" s="1102"/>
      <c r="X29" s="1102"/>
      <c r="Y29" s="1102"/>
      <c r="Z29" s="1102"/>
      <c r="AA29" s="1102"/>
      <c r="AB29" s="1102"/>
      <c r="AC29" s="1102"/>
      <c r="AD29" s="1102"/>
      <c r="AE29" s="1102"/>
      <c r="AF29" s="1102"/>
      <c r="AG29" s="1102"/>
      <c r="AH29" s="1102"/>
      <c r="AI29" s="1102"/>
      <c r="AJ29" s="1102"/>
      <c r="AK29" s="1102"/>
      <c r="AL29" s="1102"/>
      <c r="AM29" s="1102"/>
      <c r="AN29" s="1103"/>
    </row>
    <row r="30" spans="1:40" ht="12.95" customHeight="1">
      <c r="A30" s="1077"/>
      <c r="B30" s="1078"/>
      <c r="C30" s="1078"/>
      <c r="D30" s="1078"/>
      <c r="E30" s="1078"/>
      <c r="F30" s="1078"/>
      <c r="G30" s="1079"/>
      <c r="H30" s="1104"/>
      <c r="I30" s="1105"/>
      <c r="J30" s="1105"/>
      <c r="K30" s="1105"/>
      <c r="L30" s="1105"/>
      <c r="M30" s="1105"/>
      <c r="N30" s="1105"/>
      <c r="O30" s="1105"/>
      <c r="P30" s="1105"/>
      <c r="Q30" s="1105"/>
      <c r="R30" s="1105"/>
      <c r="S30" s="1105"/>
      <c r="T30" s="1105"/>
      <c r="U30" s="1105"/>
      <c r="V30" s="1105"/>
      <c r="W30" s="1105"/>
      <c r="X30" s="1105"/>
      <c r="Y30" s="1105"/>
      <c r="Z30" s="1105"/>
      <c r="AA30" s="1105"/>
      <c r="AB30" s="1105"/>
      <c r="AC30" s="1105"/>
      <c r="AD30" s="1105"/>
      <c r="AE30" s="1105"/>
      <c r="AF30" s="1105"/>
      <c r="AG30" s="1105"/>
      <c r="AH30" s="1105"/>
      <c r="AI30" s="1105"/>
      <c r="AJ30" s="1105"/>
      <c r="AK30" s="1105"/>
      <c r="AL30" s="1105"/>
      <c r="AM30" s="1105"/>
      <c r="AN30" s="1106"/>
    </row>
    <row r="31" spans="1:40" ht="12.95" customHeight="1">
      <c r="A31" s="1077"/>
      <c r="B31" s="1078"/>
      <c r="C31" s="1078"/>
      <c r="D31" s="1078"/>
      <c r="E31" s="1078"/>
      <c r="F31" s="1078"/>
      <c r="G31" s="1079"/>
      <c r="H31" s="1104"/>
      <c r="I31" s="1105"/>
      <c r="J31" s="1105"/>
      <c r="K31" s="1105"/>
      <c r="L31" s="1105"/>
      <c r="M31" s="1105"/>
      <c r="N31" s="1105"/>
      <c r="O31" s="1105"/>
      <c r="P31" s="1105"/>
      <c r="Q31" s="1105"/>
      <c r="R31" s="1105"/>
      <c r="S31" s="1105"/>
      <c r="T31" s="1105"/>
      <c r="U31" s="1105"/>
      <c r="V31" s="1105"/>
      <c r="W31" s="1105"/>
      <c r="X31" s="1105"/>
      <c r="Y31" s="1105"/>
      <c r="Z31" s="1105"/>
      <c r="AA31" s="1105"/>
      <c r="AB31" s="1105"/>
      <c r="AC31" s="1105"/>
      <c r="AD31" s="1105"/>
      <c r="AE31" s="1105"/>
      <c r="AF31" s="1105"/>
      <c r="AG31" s="1105"/>
      <c r="AH31" s="1105"/>
      <c r="AI31" s="1105"/>
      <c r="AJ31" s="1105"/>
      <c r="AK31" s="1105"/>
      <c r="AL31" s="1105"/>
      <c r="AM31" s="1105"/>
      <c r="AN31" s="1106"/>
    </row>
    <row r="32" spans="1:40" ht="12.95" customHeight="1">
      <c r="A32" s="1098"/>
      <c r="B32" s="1099"/>
      <c r="C32" s="1099"/>
      <c r="D32" s="1099"/>
      <c r="E32" s="1099"/>
      <c r="F32" s="1099"/>
      <c r="G32" s="1100"/>
      <c r="H32" s="1107"/>
      <c r="I32" s="1108"/>
      <c r="J32" s="1108"/>
      <c r="K32" s="1108"/>
      <c r="L32" s="1108"/>
      <c r="M32" s="1108"/>
      <c r="N32" s="1108"/>
      <c r="O32" s="1108"/>
      <c r="P32" s="1108"/>
      <c r="Q32" s="1108"/>
      <c r="R32" s="1108"/>
      <c r="S32" s="1108"/>
      <c r="T32" s="1108"/>
      <c r="U32" s="1108"/>
      <c r="V32" s="1108"/>
      <c r="W32" s="1108"/>
      <c r="X32" s="1108"/>
      <c r="Y32" s="1108"/>
      <c r="Z32" s="1108"/>
      <c r="AA32" s="1108"/>
      <c r="AB32" s="1108"/>
      <c r="AC32" s="1108"/>
      <c r="AD32" s="1108"/>
      <c r="AE32" s="1108"/>
      <c r="AF32" s="1108"/>
      <c r="AG32" s="1108"/>
      <c r="AH32" s="1108"/>
      <c r="AI32" s="1108"/>
      <c r="AJ32" s="1108"/>
      <c r="AK32" s="1108"/>
      <c r="AL32" s="1108"/>
      <c r="AM32" s="1108"/>
      <c r="AN32" s="1109"/>
    </row>
    <row r="33" spans="1:40" ht="12.95" customHeight="1">
      <c r="A33" s="1074" t="s">
        <v>764</v>
      </c>
      <c r="B33" s="1075"/>
      <c r="C33" s="1075"/>
      <c r="D33" s="1075"/>
      <c r="E33" s="1075"/>
      <c r="F33" s="1075"/>
      <c r="G33" s="1076"/>
      <c r="H33" s="1148" t="str">
        <f>基本情報入力!$C$13</f>
        <v>　</v>
      </c>
      <c r="I33" s="1149"/>
      <c r="J33" s="1149"/>
      <c r="K33" s="1149"/>
      <c r="L33" s="1149"/>
      <c r="M33" s="1149"/>
      <c r="N33" s="1149"/>
      <c r="O33" s="1149"/>
      <c r="P33" s="1149"/>
      <c r="Q33" s="1149"/>
      <c r="R33" s="1149"/>
      <c r="S33" s="1149"/>
      <c r="T33" s="1149"/>
      <c r="U33" s="1149"/>
      <c r="V33" s="1149"/>
      <c r="W33" s="1149"/>
      <c r="X33" s="1149"/>
      <c r="Y33" s="1149"/>
      <c r="Z33" s="1149"/>
      <c r="AA33" s="1149"/>
      <c r="AB33" s="1149"/>
      <c r="AC33" s="1149"/>
      <c r="AD33" s="1149"/>
      <c r="AE33" s="1149"/>
      <c r="AF33" s="1149"/>
      <c r="AG33" s="1149"/>
      <c r="AH33" s="1149"/>
      <c r="AI33" s="1149"/>
      <c r="AJ33" s="1149"/>
      <c r="AK33" s="1149"/>
      <c r="AL33" s="1149"/>
      <c r="AM33" s="1149"/>
      <c r="AN33" s="1150"/>
    </row>
    <row r="34" spans="1:40" ht="12.95" customHeight="1">
      <c r="A34" s="1077"/>
      <c r="B34" s="1078"/>
      <c r="C34" s="1078"/>
      <c r="D34" s="1078"/>
      <c r="E34" s="1078"/>
      <c r="F34" s="1078"/>
      <c r="G34" s="1079"/>
      <c r="H34" s="1151"/>
      <c r="I34" s="1147"/>
      <c r="J34" s="1147"/>
      <c r="K34" s="1147"/>
      <c r="L34" s="1147"/>
      <c r="M34" s="1147"/>
      <c r="N34" s="1147"/>
      <c r="O34" s="1147"/>
      <c r="P34" s="1147"/>
      <c r="Q34" s="1147"/>
      <c r="R34" s="1147"/>
      <c r="S34" s="1147"/>
      <c r="T34" s="1147"/>
      <c r="U34" s="1147"/>
      <c r="V34" s="1147"/>
      <c r="W34" s="1147"/>
      <c r="X34" s="1147"/>
      <c r="Y34" s="1147"/>
      <c r="Z34" s="1147"/>
      <c r="AA34" s="1147"/>
      <c r="AB34" s="1147"/>
      <c r="AC34" s="1147"/>
      <c r="AD34" s="1147"/>
      <c r="AE34" s="1147"/>
      <c r="AF34" s="1147"/>
      <c r="AG34" s="1147"/>
      <c r="AH34" s="1147"/>
      <c r="AI34" s="1147"/>
      <c r="AJ34" s="1147"/>
      <c r="AK34" s="1147"/>
      <c r="AL34" s="1147"/>
      <c r="AM34" s="1147"/>
      <c r="AN34" s="1152"/>
    </row>
    <row r="35" spans="1:40" ht="12.95" customHeight="1">
      <c r="A35" s="1077"/>
      <c r="B35" s="1078"/>
      <c r="C35" s="1078"/>
      <c r="D35" s="1078"/>
      <c r="E35" s="1078"/>
      <c r="F35" s="1078"/>
      <c r="G35" s="1079"/>
      <c r="H35" s="1151"/>
      <c r="I35" s="1147"/>
      <c r="J35" s="1147"/>
      <c r="K35" s="1147"/>
      <c r="L35" s="1147"/>
      <c r="M35" s="1147"/>
      <c r="N35" s="1147"/>
      <c r="O35" s="1147"/>
      <c r="P35" s="1147"/>
      <c r="Q35" s="1147"/>
      <c r="R35" s="1147"/>
      <c r="S35" s="1147"/>
      <c r="T35" s="1147"/>
      <c r="U35" s="1147"/>
      <c r="V35" s="1147"/>
      <c r="W35" s="1147"/>
      <c r="X35" s="1147"/>
      <c r="Y35" s="1147"/>
      <c r="Z35" s="1147"/>
      <c r="AA35" s="1147"/>
      <c r="AB35" s="1147"/>
      <c r="AC35" s="1147"/>
      <c r="AD35" s="1147"/>
      <c r="AE35" s="1147"/>
      <c r="AF35" s="1147"/>
      <c r="AG35" s="1147"/>
      <c r="AH35" s="1147"/>
      <c r="AI35" s="1147"/>
      <c r="AJ35" s="1147"/>
      <c r="AK35" s="1147"/>
      <c r="AL35" s="1147"/>
      <c r="AM35" s="1147"/>
      <c r="AN35" s="1152"/>
    </row>
    <row r="36" spans="1:40" ht="12.95" customHeight="1">
      <c r="A36" s="1098"/>
      <c r="B36" s="1099"/>
      <c r="C36" s="1099"/>
      <c r="D36" s="1099"/>
      <c r="E36" s="1099"/>
      <c r="F36" s="1099"/>
      <c r="G36" s="1100"/>
      <c r="H36" s="1153"/>
      <c r="I36" s="1154"/>
      <c r="J36" s="1154"/>
      <c r="K36" s="1154"/>
      <c r="L36" s="1154"/>
      <c r="M36" s="1154"/>
      <c r="N36" s="1154"/>
      <c r="O36" s="1154"/>
      <c r="P36" s="1154"/>
      <c r="Q36" s="1154"/>
      <c r="R36" s="1154"/>
      <c r="S36" s="1154"/>
      <c r="T36" s="1154"/>
      <c r="U36" s="1154"/>
      <c r="V36" s="1154"/>
      <c r="W36" s="1154"/>
      <c r="X36" s="1154"/>
      <c r="Y36" s="1154"/>
      <c r="Z36" s="1154"/>
      <c r="AA36" s="1154"/>
      <c r="AB36" s="1154"/>
      <c r="AC36" s="1154"/>
      <c r="AD36" s="1154"/>
      <c r="AE36" s="1154"/>
      <c r="AF36" s="1154"/>
      <c r="AG36" s="1154"/>
      <c r="AH36" s="1154"/>
      <c r="AI36" s="1154"/>
      <c r="AJ36" s="1154"/>
      <c r="AK36" s="1154"/>
      <c r="AL36" s="1154"/>
      <c r="AM36" s="1154"/>
      <c r="AN36" s="1155"/>
    </row>
    <row r="37" spans="1:40" ht="12.95" customHeight="1">
      <c r="A37" s="1074" t="s">
        <v>89</v>
      </c>
      <c r="B37" s="1075"/>
      <c r="C37" s="1075"/>
      <c r="D37" s="1075"/>
      <c r="E37" s="1075"/>
      <c r="F37" s="1075"/>
      <c r="G37" s="1076"/>
      <c r="H37" s="313"/>
      <c r="I37" s="1140" t="str">
        <f>基本情報入力!$C$23</f>
        <v>　</v>
      </c>
      <c r="J37" s="1029"/>
      <c r="K37" s="1029"/>
      <c r="L37" s="1029"/>
      <c r="M37" s="1029"/>
      <c r="N37" s="1029"/>
      <c r="O37" s="1029"/>
      <c r="P37" s="1029"/>
      <c r="Q37" s="1029"/>
      <c r="R37" s="1029"/>
      <c r="S37" s="1029"/>
      <c r="T37" s="1029"/>
      <c r="U37" s="1029"/>
      <c r="V37" s="1029"/>
      <c r="W37" s="1029"/>
      <c r="X37" s="1029"/>
      <c r="Y37" s="1029"/>
      <c r="Z37" s="1029"/>
      <c r="AA37" s="1029"/>
      <c r="AB37" s="1029"/>
      <c r="AC37" s="1029"/>
      <c r="AD37" s="1029"/>
      <c r="AE37" s="1029"/>
      <c r="AF37" s="1029"/>
      <c r="AG37" s="1029"/>
      <c r="AH37" s="1029"/>
      <c r="AI37" s="1029"/>
      <c r="AJ37" s="1029"/>
      <c r="AK37" s="1029"/>
      <c r="AL37" s="1029"/>
      <c r="AM37" s="1029"/>
      <c r="AN37" s="315"/>
    </row>
    <row r="38" spans="1:40" ht="12.95" customHeight="1">
      <c r="A38" s="1077"/>
      <c r="B38" s="1078"/>
      <c r="C38" s="1078"/>
      <c r="D38" s="1078"/>
      <c r="E38" s="1078"/>
      <c r="F38" s="1078"/>
      <c r="G38" s="1079"/>
      <c r="H38" s="316"/>
      <c r="I38" s="1032"/>
      <c r="J38" s="1032"/>
      <c r="K38" s="1032"/>
      <c r="L38" s="1032"/>
      <c r="M38" s="1032"/>
      <c r="N38" s="1032"/>
      <c r="O38" s="1032"/>
      <c r="P38" s="1032"/>
      <c r="Q38" s="1032"/>
      <c r="R38" s="1032"/>
      <c r="S38" s="1032"/>
      <c r="T38" s="1032"/>
      <c r="U38" s="1032"/>
      <c r="V38" s="1032"/>
      <c r="W38" s="1032"/>
      <c r="X38" s="1032"/>
      <c r="Y38" s="1032"/>
      <c r="Z38" s="1032"/>
      <c r="AA38" s="1032"/>
      <c r="AB38" s="1032"/>
      <c r="AC38" s="1032"/>
      <c r="AD38" s="1032"/>
      <c r="AE38" s="1032"/>
      <c r="AF38" s="1032"/>
      <c r="AG38" s="1032"/>
      <c r="AH38" s="1032"/>
      <c r="AI38" s="1032"/>
      <c r="AJ38" s="1032"/>
      <c r="AK38" s="1032"/>
      <c r="AL38" s="1032"/>
      <c r="AM38" s="1032"/>
      <c r="AN38" s="317"/>
    </row>
    <row r="39" spans="1:40" ht="12.95" customHeight="1">
      <c r="A39" s="1077"/>
      <c r="B39" s="1078"/>
      <c r="C39" s="1078"/>
      <c r="D39" s="1078"/>
      <c r="E39" s="1078"/>
      <c r="F39" s="1078"/>
      <c r="G39" s="1079"/>
      <c r="H39" s="316"/>
      <c r="I39" s="1032"/>
      <c r="J39" s="1032"/>
      <c r="K39" s="1032"/>
      <c r="L39" s="1032"/>
      <c r="M39" s="1032"/>
      <c r="N39" s="1032"/>
      <c r="O39" s="1032"/>
      <c r="P39" s="1032"/>
      <c r="Q39" s="1032"/>
      <c r="R39" s="1032"/>
      <c r="S39" s="1032"/>
      <c r="T39" s="1032"/>
      <c r="U39" s="1032"/>
      <c r="V39" s="1032"/>
      <c r="W39" s="1032"/>
      <c r="X39" s="1032"/>
      <c r="Y39" s="1032"/>
      <c r="Z39" s="1032"/>
      <c r="AA39" s="1032"/>
      <c r="AB39" s="1032"/>
      <c r="AC39" s="1032"/>
      <c r="AD39" s="1032"/>
      <c r="AE39" s="1032"/>
      <c r="AF39" s="1032"/>
      <c r="AG39" s="1032"/>
      <c r="AH39" s="1032"/>
      <c r="AI39" s="1032"/>
      <c r="AJ39" s="1032"/>
      <c r="AK39" s="1032"/>
      <c r="AL39" s="1032"/>
      <c r="AM39" s="1032"/>
      <c r="AN39" s="317"/>
    </row>
    <row r="40" spans="1:40" ht="12.95" customHeight="1">
      <c r="A40" s="1098"/>
      <c r="B40" s="1099"/>
      <c r="C40" s="1099"/>
      <c r="D40" s="1099"/>
      <c r="E40" s="1099"/>
      <c r="F40" s="1099"/>
      <c r="G40" s="1100"/>
      <c r="H40" s="316"/>
      <c r="I40" s="1035"/>
      <c r="J40" s="1035"/>
      <c r="K40" s="1035"/>
      <c r="L40" s="1035"/>
      <c r="M40" s="1035"/>
      <c r="N40" s="1035"/>
      <c r="O40" s="1035"/>
      <c r="P40" s="1035"/>
      <c r="Q40" s="1035"/>
      <c r="R40" s="1035"/>
      <c r="S40" s="1035"/>
      <c r="T40" s="1035"/>
      <c r="U40" s="1035"/>
      <c r="V40" s="1035"/>
      <c r="W40" s="1035"/>
      <c r="X40" s="1035"/>
      <c r="Y40" s="1035"/>
      <c r="Z40" s="1035"/>
      <c r="AA40" s="1035"/>
      <c r="AB40" s="1035"/>
      <c r="AC40" s="1035"/>
      <c r="AD40" s="1035"/>
      <c r="AE40" s="1035"/>
      <c r="AF40" s="1035"/>
      <c r="AG40" s="1035"/>
      <c r="AH40" s="1035"/>
      <c r="AI40" s="1035"/>
      <c r="AJ40" s="1035"/>
      <c r="AK40" s="1035"/>
      <c r="AL40" s="1035"/>
      <c r="AM40" s="1035"/>
      <c r="AN40" s="317"/>
    </row>
    <row r="41" spans="1:40" ht="12.95" customHeight="1">
      <c r="A41" s="1074" t="s">
        <v>755</v>
      </c>
      <c r="B41" s="1075"/>
      <c r="C41" s="1075"/>
      <c r="D41" s="1075"/>
      <c r="E41" s="1075"/>
      <c r="F41" s="1075"/>
      <c r="G41" s="1076"/>
      <c r="H41" s="1065" t="str">
        <f>基本情報入力!$C$15</f>
        <v>　　</v>
      </c>
      <c r="I41" s="1066"/>
      <c r="J41" s="1066"/>
      <c r="K41" s="1066"/>
      <c r="L41" s="1066"/>
      <c r="M41" s="1066"/>
      <c r="N41" s="1066"/>
      <c r="O41" s="1066"/>
      <c r="P41" s="1066"/>
      <c r="Q41" s="1066"/>
      <c r="R41" s="1066"/>
      <c r="S41" s="1066"/>
      <c r="T41" s="1133"/>
      <c r="U41" s="1136" t="s">
        <v>768</v>
      </c>
      <c r="V41" s="1085"/>
      <c r="W41" s="1085"/>
      <c r="X41" s="1085"/>
      <c r="Y41" s="1085"/>
      <c r="Z41" s="1085"/>
      <c r="AA41" s="1086"/>
      <c r="AB41" s="1065" t="str">
        <f>基本情報入力!$C$16</f>
        <v>　</v>
      </c>
      <c r="AC41" s="1066"/>
      <c r="AD41" s="1066"/>
      <c r="AE41" s="1066"/>
      <c r="AF41" s="1066"/>
      <c r="AG41" s="1066"/>
      <c r="AH41" s="1066"/>
      <c r="AI41" s="1066"/>
      <c r="AJ41" s="1066"/>
      <c r="AK41" s="1066"/>
      <c r="AL41" s="1066"/>
      <c r="AM41" s="1066"/>
      <c r="AN41" s="1067"/>
    </row>
    <row r="42" spans="1:40" ht="12.95" customHeight="1">
      <c r="A42" s="1077"/>
      <c r="B42" s="1078"/>
      <c r="C42" s="1078"/>
      <c r="D42" s="1078"/>
      <c r="E42" s="1078"/>
      <c r="F42" s="1078"/>
      <c r="G42" s="1079"/>
      <c r="H42" s="1068"/>
      <c r="I42" s="1069"/>
      <c r="J42" s="1069"/>
      <c r="K42" s="1069"/>
      <c r="L42" s="1069"/>
      <c r="M42" s="1069"/>
      <c r="N42" s="1069"/>
      <c r="O42" s="1069"/>
      <c r="P42" s="1069"/>
      <c r="Q42" s="1069"/>
      <c r="R42" s="1069"/>
      <c r="S42" s="1069"/>
      <c r="T42" s="1134"/>
      <c r="U42" s="1087"/>
      <c r="V42" s="1088"/>
      <c r="W42" s="1088"/>
      <c r="X42" s="1088"/>
      <c r="Y42" s="1088"/>
      <c r="Z42" s="1088"/>
      <c r="AA42" s="1089"/>
      <c r="AB42" s="1068"/>
      <c r="AC42" s="1069"/>
      <c r="AD42" s="1069"/>
      <c r="AE42" s="1069"/>
      <c r="AF42" s="1069"/>
      <c r="AG42" s="1069"/>
      <c r="AH42" s="1069"/>
      <c r="AI42" s="1069"/>
      <c r="AJ42" s="1069"/>
      <c r="AK42" s="1069"/>
      <c r="AL42" s="1069"/>
      <c r="AM42" s="1069"/>
      <c r="AN42" s="1070"/>
    </row>
    <row r="43" spans="1:40" ht="12.95" customHeight="1">
      <c r="A43" s="1077"/>
      <c r="B43" s="1078"/>
      <c r="C43" s="1078"/>
      <c r="D43" s="1078"/>
      <c r="E43" s="1078"/>
      <c r="F43" s="1078"/>
      <c r="G43" s="1079"/>
      <c r="H43" s="1068"/>
      <c r="I43" s="1069"/>
      <c r="J43" s="1069"/>
      <c r="K43" s="1069"/>
      <c r="L43" s="1069"/>
      <c r="M43" s="1069"/>
      <c r="N43" s="1069"/>
      <c r="O43" s="1069"/>
      <c r="P43" s="1069"/>
      <c r="Q43" s="1069"/>
      <c r="R43" s="1069"/>
      <c r="S43" s="1069"/>
      <c r="T43" s="1134"/>
      <c r="U43" s="1087"/>
      <c r="V43" s="1088"/>
      <c r="W43" s="1088"/>
      <c r="X43" s="1088"/>
      <c r="Y43" s="1088"/>
      <c r="Z43" s="1088"/>
      <c r="AA43" s="1089"/>
      <c r="AB43" s="1068"/>
      <c r="AC43" s="1069"/>
      <c r="AD43" s="1069"/>
      <c r="AE43" s="1069"/>
      <c r="AF43" s="1069"/>
      <c r="AG43" s="1069"/>
      <c r="AH43" s="1069"/>
      <c r="AI43" s="1069"/>
      <c r="AJ43" s="1069"/>
      <c r="AK43" s="1069"/>
      <c r="AL43" s="1069"/>
      <c r="AM43" s="1069"/>
      <c r="AN43" s="1070"/>
    </row>
    <row r="44" spans="1:40" ht="12.95" customHeight="1">
      <c r="A44" s="1098"/>
      <c r="B44" s="1099"/>
      <c r="C44" s="1099"/>
      <c r="D44" s="1099"/>
      <c r="E44" s="1099"/>
      <c r="F44" s="1099"/>
      <c r="G44" s="1100"/>
      <c r="H44" s="1071"/>
      <c r="I44" s="1072"/>
      <c r="J44" s="1072"/>
      <c r="K44" s="1072"/>
      <c r="L44" s="1072"/>
      <c r="M44" s="1072"/>
      <c r="N44" s="1072"/>
      <c r="O44" s="1072"/>
      <c r="P44" s="1072"/>
      <c r="Q44" s="1072"/>
      <c r="R44" s="1072"/>
      <c r="S44" s="1072"/>
      <c r="T44" s="1135"/>
      <c r="U44" s="1137"/>
      <c r="V44" s="1138"/>
      <c r="W44" s="1138"/>
      <c r="X44" s="1138"/>
      <c r="Y44" s="1138"/>
      <c r="Z44" s="1138"/>
      <c r="AA44" s="1139"/>
      <c r="AB44" s="1071"/>
      <c r="AC44" s="1072"/>
      <c r="AD44" s="1072"/>
      <c r="AE44" s="1072"/>
      <c r="AF44" s="1072"/>
      <c r="AG44" s="1072"/>
      <c r="AH44" s="1072"/>
      <c r="AI44" s="1072"/>
      <c r="AJ44" s="1072"/>
      <c r="AK44" s="1072"/>
      <c r="AL44" s="1072"/>
      <c r="AM44" s="1072"/>
      <c r="AN44" s="1073"/>
    </row>
    <row r="45" spans="1:40" ht="12.95" customHeight="1">
      <c r="A45" s="1074" t="s">
        <v>93</v>
      </c>
      <c r="B45" s="1075"/>
      <c r="C45" s="1075"/>
      <c r="D45" s="1075"/>
      <c r="E45" s="1075"/>
      <c r="F45" s="1075"/>
      <c r="G45" s="1076"/>
      <c r="H45" s="1080" t="s">
        <v>21</v>
      </c>
      <c r="I45" s="1081"/>
      <c r="J45" s="1081"/>
      <c r="K45" s="1082"/>
      <c r="L45" s="1082"/>
      <c r="M45" s="1082"/>
      <c r="N45" s="1082"/>
      <c r="O45" s="1082"/>
      <c r="P45" s="1082"/>
      <c r="Q45" s="1082"/>
      <c r="R45" s="1082"/>
      <c r="S45" s="1082"/>
      <c r="T45" s="1083"/>
      <c r="U45" s="1084" t="s">
        <v>94</v>
      </c>
      <c r="V45" s="1085"/>
      <c r="W45" s="1085"/>
      <c r="X45" s="1085"/>
      <c r="Y45" s="1085"/>
      <c r="Z45" s="1085"/>
      <c r="AA45" s="1086"/>
      <c r="AB45" s="1080" t="s">
        <v>21</v>
      </c>
      <c r="AC45" s="1081"/>
      <c r="AD45" s="1081"/>
      <c r="AE45" s="1082"/>
      <c r="AF45" s="1082"/>
      <c r="AG45" s="1082"/>
      <c r="AH45" s="1082"/>
      <c r="AI45" s="1082"/>
      <c r="AJ45" s="1082"/>
      <c r="AK45" s="1082"/>
      <c r="AL45" s="1082"/>
      <c r="AM45" s="1082"/>
      <c r="AN45" s="1090"/>
    </row>
    <row r="46" spans="1:40" ht="12.95" customHeight="1">
      <c r="A46" s="1077"/>
      <c r="B46" s="1078"/>
      <c r="C46" s="1078"/>
      <c r="D46" s="1078"/>
      <c r="E46" s="1078"/>
      <c r="F46" s="1078"/>
      <c r="G46" s="1079"/>
      <c r="H46" s="1091"/>
      <c r="I46" s="1092"/>
      <c r="J46" s="1092"/>
      <c r="K46" s="1092"/>
      <c r="L46" s="1092"/>
      <c r="M46" s="1092"/>
      <c r="N46" s="1092"/>
      <c r="O46" s="1092"/>
      <c r="P46" s="1092"/>
      <c r="Q46" s="1092"/>
      <c r="R46" s="1092"/>
      <c r="S46" s="1092"/>
      <c r="T46" s="1093"/>
      <c r="U46" s="1087"/>
      <c r="V46" s="1088"/>
      <c r="W46" s="1088"/>
      <c r="X46" s="1088"/>
      <c r="Y46" s="1088"/>
      <c r="Z46" s="1088"/>
      <c r="AA46" s="1089"/>
      <c r="AB46" s="1091"/>
      <c r="AC46" s="1092"/>
      <c r="AD46" s="1092"/>
      <c r="AE46" s="1092"/>
      <c r="AF46" s="1092"/>
      <c r="AG46" s="1092"/>
      <c r="AH46" s="1092"/>
      <c r="AI46" s="1092"/>
      <c r="AJ46" s="1092"/>
      <c r="AK46" s="1092"/>
      <c r="AL46" s="1092"/>
      <c r="AM46" s="1092"/>
      <c r="AN46" s="1094"/>
    </row>
    <row r="47" spans="1:40" ht="12.95" customHeight="1">
      <c r="A47" s="1077"/>
      <c r="B47" s="1078"/>
      <c r="C47" s="1078"/>
      <c r="D47" s="1078"/>
      <c r="E47" s="1078"/>
      <c r="F47" s="1078"/>
      <c r="G47" s="1079"/>
      <c r="H47" s="1091"/>
      <c r="I47" s="1092"/>
      <c r="J47" s="1092"/>
      <c r="K47" s="1092"/>
      <c r="L47" s="1092"/>
      <c r="M47" s="1092"/>
      <c r="N47" s="1092"/>
      <c r="O47" s="1092"/>
      <c r="P47" s="1092"/>
      <c r="Q47" s="1092"/>
      <c r="R47" s="1092"/>
      <c r="S47" s="1092"/>
      <c r="T47" s="1093"/>
      <c r="U47" s="1087"/>
      <c r="V47" s="1088"/>
      <c r="W47" s="1088"/>
      <c r="X47" s="1088"/>
      <c r="Y47" s="1088"/>
      <c r="Z47" s="1088"/>
      <c r="AA47" s="1089"/>
      <c r="AB47" s="1091"/>
      <c r="AC47" s="1092"/>
      <c r="AD47" s="1092"/>
      <c r="AE47" s="1092"/>
      <c r="AF47" s="1092"/>
      <c r="AG47" s="1092"/>
      <c r="AH47" s="1092"/>
      <c r="AI47" s="1092"/>
      <c r="AJ47" s="1092"/>
      <c r="AK47" s="1092"/>
      <c r="AL47" s="1092"/>
      <c r="AM47" s="1092"/>
      <c r="AN47" s="1094"/>
    </row>
    <row r="48" spans="1:40" ht="12.95" customHeight="1">
      <c r="A48" s="1116" t="s">
        <v>86</v>
      </c>
      <c r="B48" s="1117"/>
      <c r="C48" s="1117"/>
      <c r="D48" s="1117"/>
      <c r="E48" s="1117"/>
      <c r="F48" s="1117"/>
      <c r="G48" s="1118"/>
      <c r="H48" s="1119"/>
      <c r="I48" s="1120"/>
      <c r="J48" s="1120"/>
      <c r="K48" s="1120"/>
      <c r="L48" s="1120"/>
      <c r="M48" s="1120"/>
      <c r="N48" s="1120"/>
      <c r="O48" s="1120"/>
      <c r="P48" s="1120"/>
      <c r="Q48" s="1120"/>
      <c r="R48" s="1120"/>
      <c r="S48" s="1120"/>
      <c r="T48" s="1121"/>
      <c r="U48" s="1122" t="s">
        <v>86</v>
      </c>
      <c r="V48" s="1123"/>
      <c r="W48" s="1123"/>
      <c r="X48" s="1123"/>
      <c r="Y48" s="1123"/>
      <c r="Z48" s="1123"/>
      <c r="AA48" s="1124"/>
      <c r="AB48" s="1119"/>
      <c r="AC48" s="1120"/>
      <c r="AD48" s="1120"/>
      <c r="AE48" s="1120"/>
      <c r="AF48" s="1120"/>
      <c r="AG48" s="1120"/>
      <c r="AH48" s="1120"/>
      <c r="AI48" s="1120"/>
      <c r="AJ48" s="1120"/>
      <c r="AK48" s="1120"/>
      <c r="AL48" s="1120"/>
      <c r="AM48" s="1120"/>
      <c r="AN48" s="1125"/>
    </row>
    <row r="49" spans="1:40" ht="12.95" customHeight="1">
      <c r="A49" s="1074" t="s">
        <v>95</v>
      </c>
      <c r="B49" s="1075"/>
      <c r="C49" s="1075"/>
      <c r="D49" s="1075"/>
      <c r="E49" s="1075"/>
      <c r="F49" s="1075"/>
      <c r="G49" s="1076"/>
      <c r="H49" s="1126" t="s">
        <v>21</v>
      </c>
      <c r="I49" s="1127"/>
      <c r="J49" s="1127"/>
      <c r="K49" s="1128"/>
      <c r="L49" s="1128"/>
      <c r="M49" s="1128"/>
      <c r="N49" s="1128"/>
      <c r="O49" s="1128"/>
      <c r="P49" s="1128"/>
      <c r="Q49" s="1128"/>
      <c r="R49" s="1128"/>
      <c r="S49" s="1128"/>
      <c r="T49" s="1129"/>
      <c r="U49" s="325"/>
      <c r="V49" s="318"/>
      <c r="W49" s="318"/>
      <c r="X49" s="318"/>
      <c r="Y49" s="318"/>
      <c r="Z49" s="318"/>
      <c r="AA49" s="318"/>
      <c r="AB49" s="318"/>
      <c r="AC49" s="318"/>
      <c r="AD49" s="318"/>
      <c r="AE49" s="318"/>
      <c r="AF49" s="318"/>
      <c r="AG49" s="318"/>
      <c r="AH49" s="318"/>
      <c r="AI49" s="318"/>
      <c r="AJ49" s="318"/>
      <c r="AK49" s="318"/>
      <c r="AL49" s="318"/>
      <c r="AM49" s="318"/>
      <c r="AN49" s="326"/>
    </row>
    <row r="50" spans="1:40" ht="12.95" customHeight="1">
      <c r="A50" s="1077"/>
      <c r="B50" s="1078"/>
      <c r="C50" s="1078"/>
      <c r="D50" s="1078"/>
      <c r="E50" s="1078"/>
      <c r="F50" s="1078"/>
      <c r="G50" s="1079"/>
      <c r="H50" s="1130"/>
      <c r="I50" s="1131"/>
      <c r="J50" s="1131"/>
      <c r="K50" s="1131"/>
      <c r="L50" s="1131"/>
      <c r="M50" s="1131"/>
      <c r="N50" s="1131"/>
      <c r="O50" s="1131"/>
      <c r="P50" s="1131"/>
      <c r="Q50" s="1131"/>
      <c r="R50" s="1131"/>
      <c r="S50" s="1131"/>
      <c r="T50" s="1132"/>
      <c r="U50" s="327"/>
      <c r="AN50" s="308"/>
    </row>
    <row r="51" spans="1:40" ht="12.95" customHeight="1">
      <c r="A51" s="1077"/>
      <c r="B51" s="1078"/>
      <c r="C51" s="1078"/>
      <c r="D51" s="1078"/>
      <c r="E51" s="1078"/>
      <c r="F51" s="1078"/>
      <c r="G51" s="1079"/>
      <c r="H51" s="1091"/>
      <c r="I51" s="1092"/>
      <c r="J51" s="1092"/>
      <c r="K51" s="1092"/>
      <c r="L51" s="1092"/>
      <c r="M51" s="1092"/>
      <c r="N51" s="1092"/>
      <c r="O51" s="1092"/>
      <c r="P51" s="1092"/>
      <c r="Q51" s="1092"/>
      <c r="R51" s="1092"/>
      <c r="S51" s="1092"/>
      <c r="T51" s="1093"/>
      <c r="U51" s="327"/>
      <c r="AN51" s="308"/>
    </row>
    <row r="52" spans="1:40" ht="12.95" customHeight="1">
      <c r="A52" s="1110" t="s">
        <v>86</v>
      </c>
      <c r="B52" s="1111"/>
      <c r="C52" s="1111"/>
      <c r="D52" s="1111"/>
      <c r="E52" s="1111"/>
      <c r="F52" s="1111"/>
      <c r="G52" s="1112"/>
      <c r="H52" s="1113"/>
      <c r="I52" s="1114"/>
      <c r="J52" s="1114"/>
      <c r="K52" s="1114"/>
      <c r="L52" s="1114"/>
      <c r="M52" s="1114"/>
      <c r="N52" s="1114"/>
      <c r="O52" s="1114"/>
      <c r="P52" s="1114"/>
      <c r="Q52" s="1114"/>
      <c r="R52" s="1114"/>
      <c r="S52" s="1114"/>
      <c r="T52" s="1115"/>
      <c r="U52" s="328"/>
      <c r="V52" s="299"/>
      <c r="W52" s="299"/>
      <c r="X52" s="299"/>
      <c r="Y52" s="299"/>
      <c r="Z52" s="299"/>
      <c r="AA52" s="299"/>
      <c r="AB52" s="299"/>
      <c r="AC52" s="299"/>
      <c r="AD52" s="299"/>
      <c r="AE52" s="299"/>
      <c r="AF52" s="299"/>
      <c r="AG52" s="299"/>
      <c r="AH52" s="299"/>
      <c r="AI52" s="299"/>
      <c r="AJ52" s="299"/>
      <c r="AK52" s="299"/>
      <c r="AL52" s="299"/>
      <c r="AM52" s="299"/>
      <c r="AN52" s="329"/>
    </row>
    <row r="53" spans="1:40" ht="12.95" customHeight="1">
      <c r="A53" s="292" t="s">
        <v>96</v>
      </c>
    </row>
    <row r="54" spans="1:40" ht="12.95" customHeight="1">
      <c r="D54" s="292">
        <v>1</v>
      </c>
      <c r="F54" s="292" t="s">
        <v>97</v>
      </c>
    </row>
    <row r="55" spans="1:40" ht="12.95" customHeight="1">
      <c r="D55" s="292">
        <v>2</v>
      </c>
      <c r="F55" s="292" t="s">
        <v>98</v>
      </c>
    </row>
    <row r="56" spans="1:40" ht="12.95" customHeight="1"/>
  </sheetData>
  <mergeCells count="41">
    <mergeCell ref="I37:AM40"/>
    <mergeCell ref="A37:G40"/>
    <mergeCell ref="A41:G44"/>
    <mergeCell ref="A2:I2"/>
    <mergeCell ref="A9:AN10"/>
    <mergeCell ref="AB12:AC12"/>
    <mergeCell ref="AD12:AL12"/>
    <mergeCell ref="B13:P15"/>
    <mergeCell ref="Q13:R15"/>
    <mergeCell ref="A33:G36"/>
    <mergeCell ref="H33:AN36"/>
    <mergeCell ref="Y17:AM21"/>
    <mergeCell ref="Y25:AM25"/>
    <mergeCell ref="AN20:AN21"/>
    <mergeCell ref="W18:X18"/>
    <mergeCell ref="W20:X20"/>
    <mergeCell ref="W24:AF24"/>
    <mergeCell ref="B27:AM27"/>
    <mergeCell ref="A29:G32"/>
    <mergeCell ref="H29:AN32"/>
    <mergeCell ref="A52:G52"/>
    <mergeCell ref="H52:T52"/>
    <mergeCell ref="A48:G48"/>
    <mergeCell ref="H48:T48"/>
    <mergeCell ref="U48:AA48"/>
    <mergeCell ref="AB48:AN48"/>
    <mergeCell ref="A49:G51"/>
    <mergeCell ref="H49:J49"/>
    <mergeCell ref="K49:T49"/>
    <mergeCell ref="H50:T51"/>
    <mergeCell ref="H41:T44"/>
    <mergeCell ref="U41:AA44"/>
    <mergeCell ref="AB41:AN44"/>
    <mergeCell ref="A45:G47"/>
    <mergeCell ref="H45:J45"/>
    <mergeCell ref="K45:T45"/>
    <mergeCell ref="U45:AA47"/>
    <mergeCell ref="AB45:AD45"/>
    <mergeCell ref="AE45:AN45"/>
    <mergeCell ref="H46:T47"/>
    <mergeCell ref="AB46:AN47"/>
  </mergeCells>
  <phoneticPr fontId="4"/>
  <dataValidations count="1">
    <dataValidation imeMode="off" allowBlank="1" showInputMessage="1" promptTitle="日付の入力方法" prompt="半角で &quot; yyyy/mm/dd &quot; の形式で入力してください。_x000a_例：2024/12/31" sqref="AD12:AL12" xr:uid="{00000000-0002-0000-2000-000000000000}"/>
  </dataValidations>
  <printOptions horizontalCentered="1"/>
  <pageMargins left="0.78740157480314965" right="0.78740157480314965" top="0.78740157480314965" bottom="0.78740157480314965" header="0.51181102362204722" footer="0.51181102362204722"/>
  <pageSetup paperSize="9" scale="91" orientation="portrait" blackAndWhite="1"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8">
    <pageSetUpPr fitToPage="1"/>
  </sheetPr>
  <dimension ref="A1:AK62"/>
  <sheetViews>
    <sheetView showGridLines="0" view="pageBreakPreview" zoomScale="70" zoomScaleNormal="100" zoomScaleSheetLayoutView="70" workbookViewId="0">
      <selection activeCell="B29" sqref="B29:J32"/>
    </sheetView>
  </sheetViews>
  <sheetFormatPr defaultColWidth="9" defaultRowHeight="14.25"/>
  <cols>
    <col min="1" max="37" width="2.125" style="292" customWidth="1"/>
    <col min="38" max="16384" width="9" style="292"/>
  </cols>
  <sheetData>
    <row r="1" spans="1:37" ht="13.15" customHeight="1">
      <c r="A1" s="1096" t="s">
        <v>19</v>
      </c>
      <c r="B1" s="1096"/>
      <c r="C1" s="1096"/>
      <c r="D1" s="1096"/>
      <c r="E1" s="1096"/>
      <c r="F1" s="1096"/>
      <c r="G1" s="1096"/>
      <c r="H1" s="1096"/>
      <c r="I1" s="1096"/>
      <c r="J1" s="1096"/>
      <c r="K1" s="1096"/>
      <c r="L1" s="1096"/>
    </row>
    <row r="3" spans="1:37">
      <c r="A3" s="1161" t="s">
        <v>20</v>
      </c>
      <c r="B3" s="1161"/>
      <c r="C3" s="1161"/>
      <c r="D3" s="1161"/>
      <c r="E3" s="1161"/>
      <c r="F3" s="1161"/>
      <c r="G3" s="1161"/>
      <c r="H3" s="1161"/>
      <c r="I3" s="1161"/>
      <c r="J3" s="1161"/>
      <c r="K3" s="1161"/>
      <c r="L3" s="1161"/>
      <c r="M3" s="1161"/>
      <c r="N3" s="1161"/>
      <c r="O3" s="1161"/>
      <c r="P3" s="1161"/>
      <c r="Q3" s="1161"/>
      <c r="R3" s="1161"/>
      <c r="S3" s="1161"/>
      <c r="T3" s="1161"/>
      <c r="U3" s="1161"/>
      <c r="V3" s="1161"/>
      <c r="W3" s="1161"/>
      <c r="X3" s="1161"/>
      <c r="Y3" s="1161"/>
      <c r="Z3" s="1161"/>
      <c r="AA3" s="1161"/>
      <c r="AB3" s="1161"/>
      <c r="AC3" s="1161"/>
      <c r="AD3" s="1161"/>
      <c r="AE3" s="1161"/>
      <c r="AF3" s="1161"/>
      <c r="AG3" s="1161"/>
      <c r="AH3" s="1161"/>
      <c r="AI3" s="1161"/>
      <c r="AJ3" s="1161"/>
      <c r="AK3" s="1161"/>
    </row>
    <row r="4" spans="1:37">
      <c r="A4" s="1161"/>
      <c r="B4" s="1161"/>
      <c r="C4" s="1161"/>
      <c r="D4" s="1161"/>
      <c r="E4" s="1161"/>
      <c r="F4" s="1161"/>
      <c r="G4" s="1161"/>
      <c r="H4" s="1161"/>
      <c r="I4" s="1161"/>
      <c r="J4" s="1161"/>
      <c r="K4" s="1161"/>
      <c r="L4" s="1161"/>
      <c r="M4" s="1161"/>
      <c r="N4" s="1161"/>
      <c r="O4" s="1161"/>
      <c r="P4" s="1161"/>
      <c r="Q4" s="1161"/>
      <c r="R4" s="1161"/>
      <c r="S4" s="1161"/>
      <c r="T4" s="1161"/>
      <c r="U4" s="1161"/>
      <c r="V4" s="1161"/>
      <c r="W4" s="1161"/>
      <c r="X4" s="1161"/>
      <c r="Y4" s="1161"/>
      <c r="Z4" s="1161"/>
      <c r="AA4" s="1161"/>
      <c r="AB4" s="1161"/>
      <c r="AC4" s="1161"/>
      <c r="AD4" s="1161"/>
      <c r="AE4" s="1161"/>
      <c r="AF4" s="1161"/>
      <c r="AG4" s="1161"/>
      <c r="AH4" s="1161"/>
      <c r="AI4" s="1161"/>
      <c r="AJ4" s="1161"/>
      <c r="AK4" s="1161"/>
    </row>
    <row r="6" spans="1:37" ht="12" customHeight="1">
      <c r="W6" s="330"/>
      <c r="X6" s="330"/>
      <c r="Y6" s="330"/>
      <c r="Z6" s="331"/>
      <c r="AA6" s="331"/>
      <c r="AB6" s="331"/>
      <c r="AC6" s="331"/>
      <c r="AD6" s="331"/>
      <c r="AE6" s="331"/>
      <c r="AF6" s="331"/>
      <c r="AG6" s="331"/>
      <c r="AH6" s="331"/>
      <c r="AI6" s="331"/>
      <c r="AJ6" s="331"/>
      <c r="AK6" s="331"/>
    </row>
    <row r="7" spans="1:37" ht="12" customHeight="1">
      <c r="V7" s="330"/>
      <c r="W7" s="330"/>
      <c r="X7" s="330"/>
      <c r="Y7" s="330"/>
      <c r="Z7" s="331"/>
      <c r="AA7" s="331"/>
      <c r="AB7" s="331"/>
      <c r="AC7" s="331"/>
      <c r="AD7" s="331"/>
      <c r="AE7" s="331"/>
      <c r="AF7" s="331"/>
      <c r="AG7" s="331"/>
      <c r="AH7" s="331"/>
      <c r="AI7" s="331"/>
      <c r="AJ7" s="331"/>
      <c r="AK7" s="331"/>
    </row>
    <row r="8" spans="1:37" ht="15.75">
      <c r="V8" s="1162" t="s">
        <v>21</v>
      </c>
      <c r="W8" s="1163"/>
      <c r="X8" s="1163"/>
      <c r="Y8" s="1163"/>
      <c r="Z8" s="1164"/>
      <c r="AA8" s="1164"/>
      <c r="AB8" s="1164"/>
      <c r="AC8" s="1164"/>
      <c r="AD8" s="1164"/>
      <c r="AE8" s="1164"/>
      <c r="AF8" s="1164"/>
      <c r="AG8" s="1164"/>
      <c r="AH8" s="1164"/>
      <c r="AI8" s="1164"/>
      <c r="AJ8" s="1164"/>
      <c r="AK8" s="1164"/>
    </row>
    <row r="9" spans="1:37">
      <c r="V9" s="1165" t="s">
        <v>22</v>
      </c>
      <c r="W9" s="1165"/>
      <c r="X9" s="1165"/>
      <c r="Y9" s="1165"/>
      <c r="Z9" s="1158"/>
      <c r="AA9" s="1158"/>
      <c r="AB9" s="1158"/>
      <c r="AC9" s="1158"/>
      <c r="AD9" s="1158"/>
      <c r="AE9" s="1158"/>
      <c r="AF9" s="1158"/>
      <c r="AG9" s="1158"/>
      <c r="AH9" s="1158"/>
      <c r="AI9" s="1158"/>
      <c r="AJ9" s="1158"/>
      <c r="AK9" s="1158"/>
    </row>
    <row r="10" spans="1:37" ht="12" customHeight="1">
      <c r="V10" s="332"/>
      <c r="W10" s="332"/>
      <c r="X10" s="332"/>
      <c r="Y10" s="332"/>
      <c r="AK10" s="330"/>
    </row>
    <row r="11" spans="1:37" ht="12" customHeight="1">
      <c r="V11" s="332"/>
      <c r="W11" s="332"/>
      <c r="X11" s="332"/>
      <c r="Y11" s="332"/>
      <c r="Z11" s="330"/>
      <c r="AA11" s="330"/>
      <c r="AB11" s="330"/>
      <c r="AC11" s="330"/>
      <c r="AE11" s="330"/>
      <c r="AF11" s="330"/>
      <c r="AH11" s="330"/>
      <c r="AI11" s="330"/>
      <c r="AK11" s="330"/>
    </row>
    <row r="12" spans="1:37" ht="15.75">
      <c r="Z12" s="330"/>
      <c r="AA12" s="330"/>
      <c r="AB12" s="330"/>
      <c r="AC12" s="330"/>
      <c r="AE12" s="330"/>
      <c r="AF12" s="330"/>
      <c r="AH12" s="330"/>
      <c r="AI12" s="330"/>
    </row>
    <row r="13" spans="1:37" ht="15.75">
      <c r="Z13" s="330"/>
      <c r="AA13" s="330"/>
      <c r="AB13" s="330"/>
      <c r="AC13" s="330"/>
      <c r="AE13" s="330"/>
      <c r="AF13" s="330"/>
      <c r="AH13" s="330"/>
      <c r="AI13" s="330"/>
    </row>
    <row r="15" spans="1:37">
      <c r="A15" s="1088" t="s">
        <v>23</v>
      </c>
      <c r="B15" s="1088"/>
      <c r="C15" s="1088"/>
      <c r="D15" s="1088"/>
      <c r="E15" s="1088"/>
      <c r="F15" s="1088"/>
      <c r="G15" s="1088"/>
      <c r="H15" s="1088"/>
      <c r="I15" s="1088"/>
      <c r="J15" s="1088"/>
      <c r="K15" s="1088"/>
      <c r="L15" s="1088"/>
      <c r="M15" s="1088"/>
      <c r="N15" s="1088"/>
      <c r="O15" s="1088"/>
      <c r="P15" s="1088"/>
      <c r="Q15" s="1088"/>
      <c r="R15" s="1088"/>
      <c r="S15" s="1088"/>
      <c r="T15" s="1088"/>
      <c r="U15" s="1088"/>
      <c r="V15" s="1088"/>
      <c r="W15" s="1088"/>
      <c r="X15" s="1088"/>
      <c r="Y15" s="1088"/>
      <c r="Z15" s="1088"/>
      <c r="AA15" s="1088"/>
      <c r="AB15" s="1088"/>
      <c r="AC15" s="1088"/>
      <c r="AD15" s="1088"/>
      <c r="AE15" s="1088"/>
      <c r="AF15" s="1088"/>
      <c r="AG15" s="1088"/>
      <c r="AH15" s="1088"/>
      <c r="AI15" s="1088"/>
      <c r="AJ15" s="1088"/>
      <c r="AK15" s="1088"/>
    </row>
    <row r="16" spans="1:37" ht="12.75" customHeight="1">
      <c r="B16" s="333"/>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3"/>
      <c r="AC16" s="333"/>
      <c r="AD16" s="333"/>
      <c r="AE16" s="333"/>
      <c r="AF16" s="333"/>
      <c r="AG16" s="333"/>
      <c r="AH16" s="333"/>
      <c r="AI16" s="333"/>
      <c r="AJ16" s="333"/>
      <c r="AK16" s="333"/>
    </row>
    <row r="17" spans="1:37">
      <c r="A17" s="334" t="s">
        <v>24</v>
      </c>
      <c r="B17" s="334"/>
      <c r="C17" s="334"/>
      <c r="D17" s="334"/>
      <c r="E17" s="334"/>
      <c r="F17" s="334"/>
      <c r="G17" s="334"/>
      <c r="H17" s="334"/>
      <c r="I17" s="334"/>
      <c r="J17" s="334"/>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334"/>
      <c r="AI17" s="334"/>
      <c r="AJ17" s="334"/>
      <c r="AK17" s="334"/>
    </row>
    <row r="18" spans="1:37">
      <c r="A18" s="334"/>
      <c r="B18" s="334"/>
      <c r="C18" s="334"/>
      <c r="D18" s="334"/>
      <c r="E18" s="334"/>
      <c r="F18" s="334"/>
      <c r="G18" s="334"/>
      <c r="H18" s="334"/>
      <c r="I18" s="334"/>
      <c r="J18" s="334"/>
      <c r="K18" s="334"/>
      <c r="L18" s="334"/>
      <c r="M18" s="334"/>
      <c r="N18" s="334"/>
      <c r="O18" s="334"/>
      <c r="P18" s="334"/>
      <c r="Q18" s="334"/>
      <c r="R18" s="334"/>
      <c r="S18" s="334"/>
      <c r="T18" s="334"/>
      <c r="U18" s="334"/>
      <c r="V18" s="334"/>
      <c r="W18" s="334"/>
      <c r="X18" s="334"/>
      <c r="Y18" s="334"/>
      <c r="Z18" s="334"/>
      <c r="AA18" s="334"/>
      <c r="AB18" s="334"/>
      <c r="AC18" s="334"/>
      <c r="AD18" s="334"/>
      <c r="AE18" s="334"/>
      <c r="AF18" s="334"/>
      <c r="AG18" s="334"/>
      <c r="AH18" s="334"/>
      <c r="AI18" s="334"/>
      <c r="AJ18" s="334"/>
      <c r="AK18" s="334"/>
    </row>
    <row r="19" spans="1:37">
      <c r="A19" s="334"/>
      <c r="B19" s="334"/>
      <c r="C19" s="334"/>
      <c r="D19" s="334"/>
      <c r="E19" s="334"/>
      <c r="F19" s="334"/>
      <c r="G19" s="334"/>
      <c r="H19" s="334"/>
      <c r="I19" s="334"/>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c r="AJ19" s="334"/>
      <c r="AK19" s="334"/>
    </row>
    <row r="20" spans="1:37">
      <c r="A20" s="333"/>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row>
    <row r="21" spans="1:37">
      <c r="A21" s="1088" t="s">
        <v>25</v>
      </c>
      <c r="B21" s="1088"/>
      <c r="C21" s="1088"/>
      <c r="D21" s="1088"/>
      <c r="E21" s="1088"/>
      <c r="F21" s="1088"/>
      <c r="G21" s="1088"/>
      <c r="H21" s="1088"/>
      <c r="I21" s="1088"/>
      <c r="J21" s="1088"/>
      <c r="K21" s="1088"/>
      <c r="L21" s="1088"/>
      <c r="M21" s="1088"/>
      <c r="N21" s="1088"/>
      <c r="O21" s="1088"/>
      <c r="P21" s="1088"/>
      <c r="Q21" s="1088"/>
      <c r="R21" s="1088"/>
      <c r="S21" s="1088"/>
      <c r="T21" s="1088"/>
      <c r="U21" s="1088"/>
      <c r="V21" s="1088"/>
      <c r="W21" s="1088"/>
      <c r="X21" s="1088"/>
      <c r="Y21" s="1088"/>
      <c r="Z21" s="1088"/>
      <c r="AA21" s="1088"/>
      <c r="AB21" s="1088"/>
      <c r="AC21" s="1088"/>
      <c r="AD21" s="1088"/>
      <c r="AE21" s="1088"/>
      <c r="AF21" s="1088"/>
      <c r="AG21" s="1088"/>
      <c r="AH21" s="1088"/>
      <c r="AI21" s="1088"/>
      <c r="AJ21" s="1088"/>
      <c r="AK21" s="1088"/>
    </row>
    <row r="22" spans="1:37" ht="12.75" customHeight="1">
      <c r="A22" s="335"/>
      <c r="B22" s="335"/>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row>
    <row r="23" spans="1:37">
      <c r="A23" s="1166" t="s">
        <v>26</v>
      </c>
      <c r="B23" s="1166"/>
      <c r="C23" s="1166"/>
      <c r="D23" s="1166"/>
      <c r="E23" s="1166"/>
      <c r="F23" s="1166"/>
      <c r="G23" s="1166"/>
      <c r="H23" s="1166"/>
      <c r="I23" s="1166"/>
      <c r="J23" s="1166"/>
      <c r="K23" s="1166"/>
      <c r="L23" s="1166"/>
      <c r="M23" s="1166"/>
      <c r="N23" s="1166"/>
      <c r="O23" s="1166"/>
      <c r="P23" s="1166"/>
      <c r="Q23" s="1166"/>
      <c r="R23" s="1166"/>
      <c r="S23" s="1166"/>
      <c r="T23" s="1166"/>
      <c r="U23" s="1166"/>
      <c r="V23" s="1166"/>
      <c r="W23" s="1166"/>
      <c r="X23" s="1166"/>
      <c r="Y23" s="1166"/>
      <c r="Z23" s="1166"/>
      <c r="AA23" s="1166"/>
      <c r="AB23" s="1166"/>
      <c r="AC23" s="1166"/>
      <c r="AD23" s="1166"/>
      <c r="AE23" s="1166"/>
      <c r="AF23" s="1166"/>
      <c r="AG23" s="1166"/>
      <c r="AH23" s="1166"/>
      <c r="AI23" s="1166"/>
      <c r="AJ23" s="1166"/>
      <c r="AK23" s="1166"/>
    </row>
    <row r="24" spans="1:37" ht="13.5" customHeight="1">
      <c r="A24" s="1166"/>
      <c r="B24" s="1166"/>
      <c r="C24" s="1166"/>
      <c r="D24" s="1166"/>
      <c r="E24" s="1166"/>
      <c r="F24" s="1166"/>
      <c r="G24" s="1166"/>
      <c r="H24" s="1166"/>
      <c r="I24" s="1166"/>
      <c r="J24" s="1166"/>
      <c r="K24" s="1166"/>
      <c r="L24" s="1166"/>
      <c r="M24" s="1166"/>
      <c r="N24" s="1166"/>
      <c r="O24" s="1166"/>
      <c r="P24" s="1166"/>
      <c r="Q24" s="1166"/>
      <c r="R24" s="1166"/>
      <c r="S24" s="1166"/>
      <c r="T24" s="1166"/>
      <c r="U24" s="1166"/>
      <c r="V24" s="1166"/>
      <c r="W24" s="1166"/>
      <c r="X24" s="1166"/>
      <c r="Y24" s="1166"/>
      <c r="Z24" s="1166"/>
      <c r="AA24" s="1166"/>
      <c r="AB24" s="1166"/>
      <c r="AC24" s="1166"/>
      <c r="AD24" s="1166"/>
      <c r="AE24" s="1166"/>
      <c r="AF24" s="1166"/>
      <c r="AG24" s="1166"/>
      <c r="AH24" s="1166"/>
      <c r="AI24" s="1166"/>
      <c r="AJ24" s="1166"/>
      <c r="AK24" s="1166"/>
    </row>
    <row r="25" spans="1:37">
      <c r="A25" s="1166"/>
      <c r="B25" s="1166"/>
      <c r="C25" s="1166"/>
      <c r="D25" s="1166"/>
      <c r="E25" s="1166"/>
      <c r="F25" s="1166"/>
      <c r="G25" s="1166"/>
      <c r="H25" s="1166"/>
      <c r="I25" s="1166"/>
      <c r="J25" s="1166"/>
      <c r="K25" s="1166"/>
      <c r="L25" s="1166"/>
      <c r="M25" s="1166"/>
      <c r="N25" s="1166"/>
      <c r="O25" s="1166"/>
      <c r="P25" s="1166"/>
      <c r="Q25" s="1166"/>
      <c r="R25" s="1166"/>
      <c r="S25" s="1166"/>
      <c r="T25" s="1166"/>
      <c r="U25" s="1166"/>
      <c r="V25" s="1166"/>
      <c r="W25" s="1166"/>
      <c r="X25" s="1166"/>
      <c r="Y25" s="1166"/>
      <c r="Z25" s="1166"/>
      <c r="AA25" s="1166"/>
      <c r="AB25" s="1166"/>
      <c r="AC25" s="1166"/>
      <c r="AD25" s="1166"/>
      <c r="AE25" s="1166"/>
      <c r="AF25" s="1166"/>
      <c r="AG25" s="1166"/>
      <c r="AH25" s="1166"/>
      <c r="AI25" s="1166"/>
      <c r="AJ25" s="1166"/>
      <c r="AK25" s="1166"/>
    </row>
    <row r="26" spans="1:37">
      <c r="A26" s="1166"/>
      <c r="B26" s="1166"/>
      <c r="C26" s="1166"/>
      <c r="D26" s="1166"/>
      <c r="E26" s="1166"/>
      <c r="F26" s="1166"/>
      <c r="G26" s="1166"/>
      <c r="H26" s="1166"/>
      <c r="I26" s="1166"/>
      <c r="J26" s="1166"/>
      <c r="K26" s="1166"/>
      <c r="L26" s="1166"/>
      <c r="M26" s="1166"/>
      <c r="N26" s="1166"/>
      <c r="O26" s="1166"/>
      <c r="P26" s="1166"/>
      <c r="Q26" s="1166"/>
      <c r="R26" s="1166"/>
      <c r="S26" s="1166"/>
      <c r="T26" s="1166"/>
      <c r="U26" s="1166"/>
      <c r="V26" s="1166"/>
      <c r="W26" s="1166"/>
      <c r="X26" s="1166"/>
      <c r="Y26" s="1166"/>
      <c r="Z26" s="1166"/>
      <c r="AA26" s="1166"/>
      <c r="AB26" s="1166"/>
      <c r="AC26" s="1166"/>
      <c r="AD26" s="1166"/>
      <c r="AE26" s="1166"/>
      <c r="AF26" s="1166"/>
      <c r="AG26" s="1166"/>
      <c r="AH26" s="1166"/>
      <c r="AI26" s="1166"/>
      <c r="AJ26" s="1166"/>
      <c r="AK26" s="1166"/>
    </row>
    <row r="27" spans="1:37">
      <c r="A27" s="1166"/>
      <c r="B27" s="1166"/>
      <c r="C27" s="1166"/>
      <c r="D27" s="1166"/>
      <c r="E27" s="1166"/>
      <c r="F27" s="1166"/>
      <c r="G27" s="1166"/>
      <c r="H27" s="1166"/>
      <c r="I27" s="1166"/>
      <c r="J27" s="1166"/>
      <c r="K27" s="1166"/>
      <c r="L27" s="1166"/>
      <c r="M27" s="1166"/>
      <c r="N27" s="1166"/>
      <c r="O27" s="1166"/>
      <c r="P27" s="1166"/>
      <c r="Q27" s="1166"/>
      <c r="R27" s="1166"/>
      <c r="S27" s="1166"/>
      <c r="T27" s="1166"/>
      <c r="U27" s="1166"/>
      <c r="V27" s="1166"/>
      <c r="W27" s="1166"/>
      <c r="X27" s="1166"/>
      <c r="Y27" s="1166"/>
      <c r="Z27" s="1166"/>
      <c r="AA27" s="1166"/>
      <c r="AB27" s="1166"/>
      <c r="AC27" s="1166"/>
      <c r="AD27" s="1166"/>
      <c r="AE27" s="1166"/>
      <c r="AF27" s="1166"/>
      <c r="AG27" s="1166"/>
      <c r="AH27" s="1166"/>
      <c r="AI27" s="1166"/>
      <c r="AJ27" s="1166"/>
      <c r="AK27" s="1166"/>
    </row>
    <row r="28" spans="1:37">
      <c r="A28" s="1166"/>
      <c r="B28" s="1166"/>
      <c r="C28" s="1166"/>
      <c r="D28" s="1166"/>
      <c r="E28" s="1166"/>
      <c r="F28" s="1166"/>
      <c r="G28" s="1166"/>
      <c r="H28" s="1166"/>
      <c r="I28" s="1166"/>
      <c r="J28" s="1166"/>
      <c r="K28" s="1166"/>
      <c r="L28" s="1166"/>
      <c r="M28" s="1166"/>
      <c r="N28" s="1166"/>
      <c r="O28" s="1166"/>
      <c r="P28" s="1166"/>
      <c r="Q28" s="1166"/>
      <c r="R28" s="1166"/>
      <c r="S28" s="1166"/>
      <c r="T28" s="1166"/>
      <c r="U28" s="1166"/>
      <c r="V28" s="1166"/>
      <c r="W28" s="1166"/>
      <c r="X28" s="1166"/>
      <c r="Y28" s="1166"/>
      <c r="Z28" s="1166"/>
      <c r="AA28" s="1166"/>
      <c r="AB28" s="1166"/>
      <c r="AC28" s="1166"/>
      <c r="AD28" s="1166"/>
      <c r="AE28" s="1166"/>
      <c r="AF28" s="1166"/>
      <c r="AG28" s="1166"/>
      <c r="AH28" s="1166"/>
      <c r="AI28" s="1166"/>
      <c r="AJ28" s="1166"/>
      <c r="AK28" s="1166"/>
    </row>
    <row r="29" spans="1:37">
      <c r="A29" s="1166"/>
      <c r="B29" s="1166"/>
      <c r="C29" s="1166"/>
      <c r="D29" s="1166"/>
      <c r="E29" s="1166"/>
      <c r="F29" s="1166"/>
      <c r="G29" s="1166"/>
      <c r="H29" s="1166"/>
      <c r="I29" s="1166"/>
      <c r="J29" s="1166"/>
      <c r="K29" s="1166"/>
      <c r="L29" s="1166"/>
      <c r="M29" s="1166"/>
      <c r="N29" s="1166"/>
      <c r="O29" s="1166"/>
      <c r="P29" s="1166"/>
      <c r="Q29" s="1166"/>
      <c r="R29" s="1166"/>
      <c r="S29" s="1166"/>
      <c r="T29" s="1166"/>
      <c r="U29" s="1166"/>
      <c r="V29" s="1166"/>
      <c r="W29" s="1166"/>
      <c r="X29" s="1166"/>
      <c r="Y29" s="1166"/>
      <c r="Z29" s="1166"/>
      <c r="AA29" s="1166"/>
      <c r="AB29" s="1166"/>
      <c r="AC29" s="1166"/>
      <c r="AD29" s="1166"/>
      <c r="AE29" s="1166"/>
      <c r="AF29" s="1166"/>
      <c r="AG29" s="1166"/>
      <c r="AH29" s="1166"/>
      <c r="AI29" s="1166"/>
      <c r="AJ29" s="1166"/>
      <c r="AK29" s="1166"/>
    </row>
    <row r="30" spans="1:37">
      <c r="A30" s="1166"/>
      <c r="B30" s="1166"/>
      <c r="C30" s="1166"/>
      <c r="D30" s="1166"/>
      <c r="E30" s="1166"/>
      <c r="F30" s="1166"/>
      <c r="G30" s="1166"/>
      <c r="H30" s="1166"/>
      <c r="I30" s="1166"/>
      <c r="J30" s="1166"/>
      <c r="K30" s="1166"/>
      <c r="L30" s="1166"/>
      <c r="M30" s="1166"/>
      <c r="N30" s="1166"/>
      <c r="O30" s="1166"/>
      <c r="P30" s="1166"/>
      <c r="Q30" s="1166"/>
      <c r="R30" s="1166"/>
      <c r="S30" s="1166"/>
      <c r="T30" s="1166"/>
      <c r="U30" s="1166"/>
      <c r="V30" s="1166"/>
      <c r="W30" s="1166"/>
      <c r="X30" s="1166"/>
      <c r="Y30" s="1166"/>
      <c r="Z30" s="1166"/>
      <c r="AA30" s="1166"/>
      <c r="AB30" s="1166"/>
      <c r="AC30" s="1166"/>
      <c r="AD30" s="1166"/>
      <c r="AE30" s="1166"/>
      <c r="AF30" s="1166"/>
      <c r="AG30" s="1166"/>
      <c r="AH30" s="1166"/>
      <c r="AI30" s="1166"/>
      <c r="AJ30" s="1166"/>
      <c r="AK30" s="1166"/>
    </row>
    <row r="31" spans="1:37">
      <c r="A31" s="1166"/>
      <c r="B31" s="1166"/>
      <c r="C31" s="1166"/>
      <c r="D31" s="1166"/>
      <c r="E31" s="1166"/>
      <c r="F31" s="1166"/>
      <c r="G31" s="1166"/>
      <c r="H31" s="1166"/>
      <c r="I31" s="1166"/>
      <c r="J31" s="1166"/>
      <c r="K31" s="1166"/>
      <c r="L31" s="1166"/>
      <c r="M31" s="1166"/>
      <c r="N31" s="1166"/>
      <c r="O31" s="1166"/>
      <c r="P31" s="1166"/>
      <c r="Q31" s="1166"/>
      <c r="R31" s="1166"/>
      <c r="S31" s="1166"/>
      <c r="T31" s="1166"/>
      <c r="U31" s="1166"/>
      <c r="V31" s="1166"/>
      <c r="W31" s="1166"/>
      <c r="X31" s="1166"/>
      <c r="Y31" s="1166"/>
      <c r="Z31" s="1166"/>
      <c r="AA31" s="1166"/>
      <c r="AB31" s="1166"/>
      <c r="AC31" s="1166"/>
      <c r="AD31" s="1166"/>
      <c r="AE31" s="1166"/>
      <c r="AF31" s="1166"/>
      <c r="AG31" s="1166"/>
      <c r="AH31" s="1166"/>
      <c r="AI31" s="1166"/>
      <c r="AJ31" s="1166"/>
      <c r="AK31" s="1166"/>
    </row>
    <row r="32" spans="1:37">
      <c r="A32" s="1166"/>
      <c r="B32" s="1166"/>
      <c r="C32" s="1166"/>
      <c r="D32" s="1166"/>
      <c r="E32" s="1166"/>
      <c r="F32" s="1166"/>
      <c r="G32" s="1166"/>
      <c r="H32" s="1166"/>
      <c r="I32" s="1166"/>
      <c r="J32" s="1166"/>
      <c r="K32" s="1166"/>
      <c r="L32" s="1166"/>
      <c r="M32" s="1166"/>
      <c r="N32" s="1166"/>
      <c r="O32" s="1166"/>
      <c r="P32" s="1166"/>
      <c r="Q32" s="1166"/>
      <c r="R32" s="1166"/>
      <c r="S32" s="1166"/>
      <c r="T32" s="1166"/>
      <c r="U32" s="1166"/>
      <c r="V32" s="1166"/>
      <c r="W32" s="1166"/>
      <c r="X32" s="1166"/>
      <c r="Y32" s="1166"/>
      <c r="Z32" s="1166"/>
      <c r="AA32" s="1166"/>
      <c r="AB32" s="1166"/>
      <c r="AC32" s="1166"/>
      <c r="AD32" s="1166"/>
      <c r="AE32" s="1166"/>
      <c r="AF32" s="1166"/>
      <c r="AG32" s="1166"/>
      <c r="AH32" s="1166"/>
      <c r="AI32" s="1166"/>
      <c r="AJ32" s="1166"/>
      <c r="AK32" s="1166"/>
    </row>
    <row r="33" spans="1:37">
      <c r="A33" s="1166"/>
      <c r="B33" s="1166"/>
      <c r="C33" s="1166"/>
      <c r="D33" s="1166"/>
      <c r="E33" s="1166"/>
      <c r="F33" s="1166"/>
      <c r="G33" s="1166"/>
      <c r="H33" s="1166"/>
      <c r="I33" s="1166"/>
      <c r="J33" s="1166"/>
      <c r="K33" s="1166"/>
      <c r="L33" s="1166"/>
      <c r="M33" s="1166"/>
      <c r="N33" s="1166"/>
      <c r="O33" s="1166"/>
      <c r="P33" s="1166"/>
      <c r="Q33" s="1166"/>
      <c r="R33" s="1166"/>
      <c r="S33" s="1166"/>
      <c r="T33" s="1166"/>
      <c r="U33" s="1166"/>
      <c r="V33" s="1166"/>
      <c r="W33" s="1166"/>
      <c r="X33" s="1166"/>
      <c r="Y33" s="1166"/>
      <c r="Z33" s="1166"/>
      <c r="AA33" s="1166"/>
      <c r="AB33" s="1166"/>
      <c r="AC33" s="1166"/>
      <c r="AD33" s="1166"/>
      <c r="AE33" s="1166"/>
      <c r="AF33" s="1166"/>
      <c r="AG33" s="1166"/>
      <c r="AH33" s="1166"/>
      <c r="AI33" s="1166"/>
      <c r="AJ33" s="1166"/>
      <c r="AK33" s="1166"/>
    </row>
    <row r="34" spans="1:37">
      <c r="A34" s="1166"/>
      <c r="B34" s="1166"/>
      <c r="C34" s="1166"/>
      <c r="D34" s="1166"/>
      <c r="E34" s="1166"/>
      <c r="F34" s="1166"/>
      <c r="G34" s="1166"/>
      <c r="H34" s="1166"/>
      <c r="I34" s="1166"/>
      <c r="J34" s="1166"/>
      <c r="K34" s="1166"/>
      <c r="L34" s="1166"/>
      <c r="M34" s="1166"/>
      <c r="N34" s="1166"/>
      <c r="O34" s="1166"/>
      <c r="P34" s="1166"/>
      <c r="Q34" s="1166"/>
      <c r="R34" s="1166"/>
      <c r="S34" s="1166"/>
      <c r="T34" s="1166"/>
      <c r="U34" s="1166"/>
      <c r="V34" s="1166"/>
      <c r="W34" s="1166"/>
      <c r="X34" s="1166"/>
      <c r="Y34" s="1166"/>
      <c r="Z34" s="1166"/>
      <c r="AA34" s="1166"/>
      <c r="AB34" s="1166"/>
      <c r="AC34" s="1166"/>
      <c r="AD34" s="1166"/>
      <c r="AE34" s="1166"/>
      <c r="AF34" s="1166"/>
      <c r="AG34" s="1166"/>
      <c r="AH34" s="1166"/>
      <c r="AI34" s="1166"/>
      <c r="AJ34" s="1166"/>
      <c r="AK34" s="1166"/>
    </row>
    <row r="35" spans="1:37">
      <c r="A35" s="1166"/>
      <c r="B35" s="1166"/>
      <c r="C35" s="1166"/>
      <c r="D35" s="1166"/>
      <c r="E35" s="1166"/>
      <c r="F35" s="1166"/>
      <c r="G35" s="1166"/>
      <c r="H35" s="1166"/>
      <c r="I35" s="1166"/>
      <c r="J35" s="1166"/>
      <c r="K35" s="1166"/>
      <c r="L35" s="1166"/>
      <c r="M35" s="1166"/>
      <c r="N35" s="1166"/>
      <c r="O35" s="1166"/>
      <c r="P35" s="1166"/>
      <c r="Q35" s="1166"/>
      <c r="R35" s="1166"/>
      <c r="S35" s="1166"/>
      <c r="T35" s="1166"/>
      <c r="U35" s="1166"/>
      <c r="V35" s="1166"/>
      <c r="W35" s="1166"/>
      <c r="X35" s="1166"/>
      <c r="Y35" s="1166"/>
      <c r="Z35" s="1166"/>
      <c r="AA35" s="1166"/>
      <c r="AB35" s="1166"/>
      <c r="AC35" s="1166"/>
      <c r="AD35" s="1166"/>
      <c r="AE35" s="1166"/>
      <c r="AF35" s="1166"/>
      <c r="AG35" s="1166"/>
      <c r="AH35" s="1166"/>
      <c r="AI35" s="1166"/>
      <c r="AJ35" s="1166"/>
      <c r="AK35" s="1166"/>
    </row>
    <row r="36" spans="1:37">
      <c r="A36" s="1166"/>
      <c r="B36" s="1166"/>
      <c r="C36" s="1166"/>
      <c r="D36" s="1166"/>
      <c r="E36" s="1166"/>
      <c r="F36" s="1166"/>
      <c r="G36" s="1166"/>
      <c r="H36" s="1166"/>
      <c r="I36" s="1166"/>
      <c r="J36" s="1166"/>
      <c r="K36" s="1166"/>
      <c r="L36" s="1166"/>
      <c r="M36" s="1166"/>
      <c r="N36" s="1166"/>
      <c r="O36" s="1166"/>
      <c r="P36" s="1166"/>
      <c r="Q36" s="1166"/>
      <c r="R36" s="1166"/>
      <c r="S36" s="1166"/>
      <c r="T36" s="1166"/>
      <c r="U36" s="1166"/>
      <c r="V36" s="1166"/>
      <c r="W36" s="1166"/>
      <c r="X36" s="1166"/>
      <c r="Y36" s="1166"/>
      <c r="Z36" s="1166"/>
      <c r="AA36" s="1166"/>
      <c r="AB36" s="1166"/>
      <c r="AC36" s="1166"/>
      <c r="AD36" s="1166"/>
      <c r="AE36" s="1166"/>
      <c r="AF36" s="1166"/>
      <c r="AG36" s="1166"/>
      <c r="AH36" s="1166"/>
      <c r="AI36" s="1166"/>
      <c r="AJ36" s="1166"/>
      <c r="AK36" s="1166"/>
    </row>
    <row r="37" spans="1:37">
      <c r="A37" s="1166"/>
      <c r="B37" s="1166"/>
      <c r="C37" s="1166"/>
      <c r="D37" s="1166"/>
      <c r="E37" s="1166"/>
      <c r="F37" s="1166"/>
      <c r="G37" s="1166"/>
      <c r="H37" s="1166"/>
      <c r="I37" s="1166"/>
      <c r="J37" s="1166"/>
      <c r="K37" s="1166"/>
      <c r="L37" s="1166"/>
      <c r="M37" s="1166"/>
      <c r="N37" s="1166"/>
      <c r="O37" s="1166"/>
      <c r="P37" s="1166"/>
      <c r="Q37" s="1166"/>
      <c r="R37" s="1166"/>
      <c r="S37" s="1166"/>
      <c r="T37" s="1166"/>
      <c r="U37" s="1166"/>
      <c r="V37" s="1166"/>
      <c r="W37" s="1166"/>
      <c r="X37" s="1166"/>
      <c r="Y37" s="1166"/>
      <c r="Z37" s="1166"/>
      <c r="AA37" s="1166"/>
      <c r="AB37" s="1166"/>
      <c r="AC37" s="1166"/>
      <c r="AD37" s="1166"/>
      <c r="AE37" s="1166"/>
      <c r="AF37" s="1166"/>
      <c r="AG37" s="1166"/>
      <c r="AH37" s="1166"/>
      <c r="AI37" s="1166"/>
      <c r="AJ37" s="1166"/>
      <c r="AK37" s="1166"/>
    </row>
    <row r="38" spans="1:37">
      <c r="A38" s="1166"/>
      <c r="B38" s="1166"/>
      <c r="C38" s="1166"/>
      <c r="D38" s="1166"/>
      <c r="E38" s="1166"/>
      <c r="F38" s="1166"/>
      <c r="G38" s="1166"/>
      <c r="H38" s="1166"/>
      <c r="I38" s="1166"/>
      <c r="J38" s="1166"/>
      <c r="K38" s="1166"/>
      <c r="L38" s="1166"/>
      <c r="M38" s="1166"/>
      <c r="N38" s="1166"/>
      <c r="O38" s="1166"/>
      <c r="P38" s="1166"/>
      <c r="Q38" s="1166"/>
      <c r="R38" s="1166"/>
      <c r="S38" s="1166"/>
      <c r="T38" s="1166"/>
      <c r="U38" s="1166"/>
      <c r="V38" s="1166"/>
      <c r="W38" s="1166"/>
      <c r="X38" s="1166"/>
      <c r="Y38" s="1166"/>
      <c r="Z38" s="1166"/>
      <c r="AA38" s="1166"/>
      <c r="AB38" s="1166"/>
      <c r="AC38" s="1166"/>
      <c r="AD38" s="1166"/>
      <c r="AE38" s="1166"/>
      <c r="AF38" s="1166"/>
      <c r="AG38" s="1166"/>
      <c r="AH38" s="1166"/>
      <c r="AI38" s="1166"/>
      <c r="AJ38" s="1166"/>
      <c r="AK38" s="1166"/>
    </row>
    <row r="39" spans="1:37">
      <c r="A39" s="1166"/>
      <c r="B39" s="1166"/>
      <c r="C39" s="1166"/>
      <c r="D39" s="1166"/>
      <c r="E39" s="1166"/>
      <c r="F39" s="1166"/>
      <c r="G39" s="1166"/>
      <c r="H39" s="1166"/>
      <c r="I39" s="1166"/>
      <c r="J39" s="1166"/>
      <c r="K39" s="1166"/>
      <c r="L39" s="1166"/>
      <c r="M39" s="1166"/>
      <c r="N39" s="1166"/>
      <c r="O39" s="1166"/>
      <c r="P39" s="1166"/>
      <c r="Q39" s="1166"/>
      <c r="R39" s="1166"/>
      <c r="S39" s="1166"/>
      <c r="T39" s="1166"/>
      <c r="U39" s="1166"/>
      <c r="V39" s="1166"/>
      <c r="W39" s="1166"/>
      <c r="X39" s="1166"/>
      <c r="Y39" s="1166"/>
      <c r="Z39" s="1166"/>
      <c r="AA39" s="1166"/>
      <c r="AB39" s="1166"/>
      <c r="AC39" s="1166"/>
      <c r="AD39" s="1166"/>
      <c r="AE39" s="1166"/>
      <c r="AF39" s="1166"/>
      <c r="AG39" s="1166"/>
      <c r="AH39" s="1166"/>
      <c r="AI39" s="1166"/>
      <c r="AJ39" s="1166"/>
      <c r="AK39" s="1166"/>
    </row>
    <row r="40" spans="1:37">
      <c r="A40" s="1166"/>
      <c r="B40" s="1166"/>
      <c r="C40" s="1166"/>
      <c r="D40" s="1166"/>
      <c r="E40" s="1166"/>
      <c r="F40" s="1166"/>
      <c r="G40" s="1166"/>
      <c r="H40" s="1166"/>
      <c r="I40" s="1166"/>
      <c r="J40" s="1166"/>
      <c r="K40" s="1166"/>
      <c r="L40" s="1166"/>
      <c r="M40" s="1166"/>
      <c r="N40" s="1166"/>
      <c r="O40" s="1166"/>
      <c r="P40" s="1166"/>
      <c r="Q40" s="1166"/>
      <c r="R40" s="1166"/>
      <c r="S40" s="1166"/>
      <c r="T40" s="1166"/>
      <c r="U40" s="1166"/>
      <c r="V40" s="1166"/>
      <c r="W40" s="1166"/>
      <c r="X40" s="1166"/>
      <c r="Y40" s="1166"/>
      <c r="Z40" s="1166"/>
      <c r="AA40" s="1166"/>
      <c r="AB40" s="1166"/>
      <c r="AC40" s="1166"/>
      <c r="AD40" s="1166"/>
      <c r="AE40" s="1166"/>
      <c r="AF40" s="1166"/>
      <c r="AG40" s="1166"/>
      <c r="AH40" s="1166"/>
      <c r="AI40" s="1166"/>
      <c r="AJ40" s="1166"/>
      <c r="AK40" s="1166"/>
    </row>
    <row r="41" spans="1:37">
      <c r="A41" s="1166"/>
      <c r="B41" s="1166"/>
      <c r="C41" s="1166"/>
      <c r="D41" s="1166"/>
      <c r="E41" s="1166"/>
      <c r="F41" s="1166"/>
      <c r="G41" s="1166"/>
      <c r="H41" s="1166"/>
      <c r="I41" s="1166"/>
      <c r="J41" s="1166"/>
      <c r="K41" s="1166"/>
      <c r="L41" s="1166"/>
      <c r="M41" s="1166"/>
      <c r="N41" s="1166"/>
      <c r="O41" s="1166"/>
      <c r="P41" s="1166"/>
      <c r="Q41" s="1166"/>
      <c r="R41" s="1166"/>
      <c r="S41" s="1166"/>
      <c r="T41" s="1166"/>
      <c r="U41" s="1166"/>
      <c r="V41" s="1166"/>
      <c r="W41" s="1166"/>
      <c r="X41" s="1166"/>
      <c r="Y41" s="1166"/>
      <c r="Z41" s="1166"/>
      <c r="AA41" s="1166"/>
      <c r="AB41" s="1166"/>
      <c r="AC41" s="1166"/>
      <c r="AD41" s="1166"/>
      <c r="AE41" s="1166"/>
      <c r="AF41" s="1166"/>
      <c r="AG41" s="1166"/>
      <c r="AH41" s="1166"/>
      <c r="AI41" s="1166"/>
      <c r="AJ41" s="1166"/>
      <c r="AK41" s="1166"/>
    </row>
    <row r="42" spans="1:37">
      <c r="A42" s="1166"/>
      <c r="B42" s="1166"/>
      <c r="C42" s="1166"/>
      <c r="D42" s="1166"/>
      <c r="E42" s="1166"/>
      <c r="F42" s="1166"/>
      <c r="G42" s="1166"/>
      <c r="H42" s="1166"/>
      <c r="I42" s="1166"/>
      <c r="J42" s="1166"/>
      <c r="K42" s="1166"/>
      <c r="L42" s="1166"/>
      <c r="M42" s="1166"/>
      <c r="N42" s="1166"/>
      <c r="O42" s="1166"/>
      <c r="P42" s="1166"/>
      <c r="Q42" s="1166"/>
      <c r="R42" s="1166"/>
      <c r="S42" s="1166"/>
      <c r="T42" s="1166"/>
      <c r="U42" s="1166"/>
      <c r="V42" s="1166"/>
      <c r="W42" s="1166"/>
      <c r="X42" s="1166"/>
      <c r="Y42" s="1166"/>
      <c r="Z42" s="1166"/>
      <c r="AA42" s="1166"/>
      <c r="AB42" s="1166"/>
      <c r="AC42" s="1166"/>
      <c r="AD42" s="1166"/>
      <c r="AE42" s="1166"/>
      <c r="AF42" s="1166"/>
      <c r="AG42" s="1166"/>
      <c r="AH42" s="1166"/>
      <c r="AI42" s="1166"/>
      <c r="AJ42" s="1166"/>
      <c r="AK42" s="1166"/>
    </row>
    <row r="43" spans="1:37">
      <c r="A43" s="1166"/>
      <c r="B43" s="1166"/>
      <c r="C43" s="1166"/>
      <c r="D43" s="1166"/>
      <c r="E43" s="1166"/>
      <c r="F43" s="1166"/>
      <c r="G43" s="1166"/>
      <c r="H43" s="1166"/>
      <c r="I43" s="1166"/>
      <c r="J43" s="1166"/>
      <c r="K43" s="1166"/>
      <c r="L43" s="1166"/>
      <c r="M43" s="1166"/>
      <c r="N43" s="1166"/>
      <c r="O43" s="1166"/>
      <c r="P43" s="1166"/>
      <c r="Q43" s="1166"/>
      <c r="R43" s="1166"/>
      <c r="S43" s="1166"/>
      <c r="T43" s="1166"/>
      <c r="U43" s="1166"/>
      <c r="V43" s="1166"/>
      <c r="W43" s="1166"/>
      <c r="X43" s="1166"/>
      <c r="Y43" s="1166"/>
      <c r="Z43" s="1166"/>
      <c r="AA43" s="1166"/>
      <c r="AB43" s="1166"/>
      <c r="AC43" s="1166"/>
      <c r="AD43" s="1166"/>
      <c r="AE43" s="1166"/>
      <c r="AF43" s="1166"/>
      <c r="AG43" s="1166"/>
      <c r="AH43" s="1166"/>
      <c r="AI43" s="1166"/>
      <c r="AJ43" s="1166"/>
      <c r="AK43" s="1166"/>
    </row>
    <row r="44" spans="1:37">
      <c r="A44" s="1166"/>
      <c r="B44" s="1166"/>
      <c r="C44" s="1166"/>
      <c r="D44" s="1166"/>
      <c r="E44" s="1166"/>
      <c r="F44" s="1166"/>
      <c r="G44" s="1166"/>
      <c r="H44" s="1166"/>
      <c r="I44" s="1166"/>
      <c r="J44" s="1166"/>
      <c r="K44" s="1166"/>
      <c r="L44" s="1166"/>
      <c r="M44" s="1166"/>
      <c r="N44" s="1166"/>
      <c r="O44" s="1166"/>
      <c r="P44" s="1166"/>
      <c r="Q44" s="1166"/>
      <c r="R44" s="1166"/>
      <c r="S44" s="1166"/>
      <c r="T44" s="1166"/>
      <c r="U44" s="1166"/>
      <c r="V44" s="1166"/>
      <c r="W44" s="1166"/>
      <c r="X44" s="1166"/>
      <c r="Y44" s="1166"/>
      <c r="Z44" s="1166"/>
      <c r="AA44" s="1166"/>
      <c r="AB44" s="1166"/>
      <c r="AC44" s="1166"/>
      <c r="AD44" s="1166"/>
      <c r="AE44" s="1166"/>
      <c r="AF44" s="1166"/>
      <c r="AG44" s="1166"/>
      <c r="AH44" s="1166"/>
      <c r="AI44" s="1166"/>
      <c r="AJ44" s="1166"/>
      <c r="AK44" s="1166"/>
    </row>
    <row r="45" spans="1:37">
      <c r="A45" s="1166"/>
      <c r="B45" s="1166"/>
      <c r="C45" s="1166"/>
      <c r="D45" s="1166"/>
      <c r="E45" s="1166"/>
      <c r="F45" s="1166"/>
      <c r="G45" s="1166"/>
      <c r="H45" s="1166"/>
      <c r="I45" s="1166"/>
      <c r="J45" s="1166"/>
      <c r="K45" s="1166"/>
      <c r="L45" s="1166"/>
      <c r="M45" s="1166"/>
      <c r="N45" s="1166"/>
      <c r="O45" s="1166"/>
      <c r="P45" s="1166"/>
      <c r="Q45" s="1166"/>
      <c r="R45" s="1166"/>
      <c r="S45" s="1166"/>
      <c r="T45" s="1166"/>
      <c r="U45" s="1166"/>
      <c r="V45" s="1166"/>
      <c r="W45" s="1166"/>
      <c r="X45" s="1166"/>
      <c r="Y45" s="1166"/>
      <c r="Z45" s="1166"/>
      <c r="AA45" s="1166"/>
      <c r="AB45" s="1166"/>
      <c r="AC45" s="1166"/>
      <c r="AD45" s="1166"/>
      <c r="AE45" s="1166"/>
      <c r="AF45" s="1166"/>
      <c r="AG45" s="1166"/>
      <c r="AH45" s="1166"/>
      <c r="AI45" s="1166"/>
      <c r="AJ45" s="1166"/>
      <c r="AK45" s="1166"/>
    </row>
    <row r="46" spans="1:37">
      <c r="A46" s="335"/>
      <c r="B46" s="335"/>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row>
    <row r="47" spans="1:37">
      <c r="A47" s="1088" t="s">
        <v>27</v>
      </c>
      <c r="B47" s="1088"/>
      <c r="C47" s="1088"/>
      <c r="D47" s="1088"/>
      <c r="E47" s="1088"/>
      <c r="F47" s="1088"/>
      <c r="G47" s="1088"/>
      <c r="H47" s="1088"/>
      <c r="I47" s="1088"/>
      <c r="J47" s="1088"/>
      <c r="K47" s="1088"/>
      <c r="L47" s="1088"/>
      <c r="M47" s="1088"/>
      <c r="N47" s="1088"/>
      <c r="O47" s="1088"/>
      <c r="P47" s="1088"/>
      <c r="Q47" s="1088"/>
      <c r="R47" s="1088"/>
      <c r="S47" s="1088"/>
      <c r="T47" s="1088"/>
      <c r="U47" s="1088"/>
      <c r="V47" s="1088"/>
      <c r="W47" s="1088"/>
      <c r="X47" s="1088"/>
      <c r="Y47" s="1088"/>
      <c r="Z47" s="1088"/>
      <c r="AA47" s="1088"/>
      <c r="AB47" s="1088"/>
      <c r="AC47" s="1088"/>
      <c r="AD47" s="1088"/>
      <c r="AE47" s="1088"/>
      <c r="AF47" s="1088"/>
      <c r="AG47" s="1088"/>
      <c r="AH47" s="1088"/>
      <c r="AI47" s="1088"/>
      <c r="AJ47" s="1088"/>
      <c r="AK47" s="1088"/>
    </row>
    <row r="48" spans="1:37">
      <c r="A48" s="319"/>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c r="AA48" s="319"/>
      <c r="AB48" s="319"/>
      <c r="AC48" s="319"/>
      <c r="AD48" s="319"/>
      <c r="AE48" s="319"/>
      <c r="AF48" s="319"/>
      <c r="AG48" s="319"/>
      <c r="AH48" s="319"/>
      <c r="AI48" s="319"/>
      <c r="AJ48" s="319"/>
      <c r="AK48" s="319"/>
    </row>
    <row r="49" spans="1:37" ht="12.75" customHeight="1">
      <c r="A49" s="1166" t="s">
        <v>24</v>
      </c>
      <c r="B49" s="1166"/>
      <c r="C49" s="1166"/>
      <c r="D49" s="1166"/>
      <c r="E49" s="1166"/>
      <c r="F49" s="1166"/>
      <c r="G49" s="1166"/>
      <c r="H49" s="1166"/>
      <c r="I49" s="1166"/>
      <c r="J49" s="1166"/>
      <c r="K49" s="1166"/>
      <c r="L49" s="1166"/>
      <c r="M49" s="1166"/>
      <c r="N49" s="1166"/>
      <c r="O49" s="1166"/>
      <c r="P49" s="1166"/>
      <c r="Q49" s="1166"/>
      <c r="R49" s="1166"/>
      <c r="S49" s="1166"/>
      <c r="T49" s="1166"/>
      <c r="U49" s="1166"/>
      <c r="V49" s="1166"/>
      <c r="W49" s="1166"/>
      <c r="X49" s="1166"/>
      <c r="Y49" s="1166"/>
      <c r="Z49" s="1166"/>
      <c r="AA49" s="1166"/>
      <c r="AB49" s="1166"/>
      <c r="AC49" s="1166"/>
      <c r="AD49" s="1166"/>
      <c r="AE49" s="1166"/>
      <c r="AF49" s="1166"/>
      <c r="AG49" s="1166"/>
      <c r="AH49" s="1166"/>
      <c r="AI49" s="1166"/>
      <c r="AJ49" s="1166"/>
      <c r="AK49" s="1166"/>
    </row>
    <row r="50" spans="1:37">
      <c r="A50" s="1166"/>
      <c r="B50" s="1166"/>
      <c r="C50" s="1166"/>
      <c r="D50" s="1166"/>
      <c r="E50" s="1166"/>
      <c r="F50" s="1166"/>
      <c r="G50" s="1166"/>
      <c r="H50" s="1166"/>
      <c r="I50" s="1166"/>
      <c r="J50" s="1166"/>
      <c r="K50" s="1166"/>
      <c r="L50" s="1166"/>
      <c r="M50" s="1166"/>
      <c r="N50" s="1166"/>
      <c r="O50" s="1166"/>
      <c r="P50" s="1166"/>
      <c r="Q50" s="1166"/>
      <c r="R50" s="1166"/>
      <c r="S50" s="1166"/>
      <c r="T50" s="1166"/>
      <c r="U50" s="1166"/>
      <c r="V50" s="1166"/>
      <c r="W50" s="1166"/>
      <c r="X50" s="1166"/>
      <c r="Y50" s="1166"/>
      <c r="Z50" s="1166"/>
      <c r="AA50" s="1166"/>
      <c r="AB50" s="1166"/>
      <c r="AC50" s="1166"/>
      <c r="AD50" s="1166"/>
      <c r="AE50" s="1166"/>
      <c r="AF50" s="1166"/>
      <c r="AG50" s="1166"/>
      <c r="AH50" s="1166"/>
      <c r="AI50" s="1166"/>
      <c r="AJ50" s="1166"/>
      <c r="AK50" s="1166"/>
    </row>
    <row r="51" spans="1:37">
      <c r="A51" s="1166"/>
      <c r="B51" s="1166"/>
      <c r="C51" s="1166"/>
      <c r="D51" s="1166"/>
      <c r="E51" s="1166"/>
      <c r="F51" s="1166"/>
      <c r="G51" s="1166"/>
      <c r="H51" s="1166"/>
      <c r="I51" s="1166"/>
      <c r="J51" s="1166"/>
      <c r="K51" s="1166"/>
      <c r="L51" s="1166"/>
      <c r="M51" s="1166"/>
      <c r="N51" s="1166"/>
      <c r="O51" s="1166"/>
      <c r="P51" s="1166"/>
      <c r="Q51" s="1166"/>
      <c r="R51" s="1166"/>
      <c r="S51" s="1166"/>
      <c r="T51" s="1166"/>
      <c r="U51" s="1166"/>
      <c r="V51" s="1166"/>
      <c r="W51" s="1166"/>
      <c r="X51" s="1166"/>
      <c r="Y51" s="1166"/>
      <c r="Z51" s="1166"/>
      <c r="AA51" s="1166"/>
      <c r="AB51" s="1166"/>
      <c r="AC51" s="1166"/>
      <c r="AD51" s="1166"/>
      <c r="AE51" s="1166"/>
      <c r="AF51" s="1166"/>
      <c r="AG51" s="1166"/>
      <c r="AH51" s="1166"/>
      <c r="AI51" s="1166"/>
      <c r="AJ51" s="1166"/>
      <c r="AK51" s="1166"/>
    </row>
    <row r="53" spans="1:37" s="330" customFormat="1" ht="13.15" customHeight="1">
      <c r="A53" s="1160" t="s">
        <v>28</v>
      </c>
      <c r="B53" s="1160"/>
      <c r="C53" s="1160"/>
      <c r="D53" s="1160"/>
      <c r="E53" s="1160"/>
      <c r="F53" s="1160"/>
      <c r="G53" s="1160"/>
      <c r="H53" s="1160"/>
      <c r="I53" s="1160"/>
      <c r="J53" s="1160"/>
      <c r="K53" s="1160"/>
      <c r="L53" s="1160"/>
      <c r="M53" s="1160"/>
      <c r="N53" s="1160"/>
      <c r="O53" s="1160"/>
      <c r="P53" s="1160"/>
      <c r="Q53" s="1160"/>
      <c r="R53" s="1160"/>
      <c r="S53" s="1160"/>
      <c r="T53" s="1160"/>
      <c r="U53" s="1160"/>
      <c r="V53" s="1160"/>
      <c r="W53" s="1160"/>
      <c r="X53" s="1160"/>
      <c r="Y53" s="1160"/>
      <c r="Z53" s="1160"/>
      <c r="AA53" s="1160"/>
      <c r="AB53" s="1160"/>
      <c r="AC53" s="1160"/>
      <c r="AD53" s="1160"/>
      <c r="AE53" s="1160"/>
      <c r="AF53" s="1160"/>
      <c r="AG53" s="1160"/>
      <c r="AH53" s="1160"/>
      <c r="AI53" s="1160"/>
      <c r="AJ53" s="1160"/>
      <c r="AK53" s="1160"/>
    </row>
    <row r="54" spans="1:37" s="330" customFormat="1" ht="15.75">
      <c r="A54" s="1160"/>
      <c r="B54" s="1160"/>
      <c r="C54" s="1160"/>
      <c r="D54" s="1160"/>
      <c r="E54" s="1160"/>
      <c r="F54" s="1160"/>
      <c r="G54" s="1160"/>
      <c r="H54" s="1160"/>
      <c r="I54" s="1160"/>
      <c r="J54" s="1160"/>
      <c r="K54" s="1160"/>
      <c r="L54" s="1160"/>
      <c r="M54" s="1160"/>
      <c r="N54" s="1160"/>
      <c r="O54" s="1160"/>
      <c r="P54" s="1160"/>
      <c r="Q54" s="1160"/>
      <c r="R54" s="1160"/>
      <c r="S54" s="1160"/>
      <c r="T54" s="1160"/>
      <c r="U54" s="1160"/>
      <c r="V54" s="1160"/>
      <c r="W54" s="1160"/>
      <c r="X54" s="1160"/>
      <c r="Y54" s="1160"/>
      <c r="Z54" s="1160"/>
      <c r="AA54" s="1160"/>
      <c r="AB54" s="1160"/>
      <c r="AC54" s="1160"/>
      <c r="AD54" s="1160"/>
      <c r="AE54" s="1160"/>
      <c r="AF54" s="1160"/>
      <c r="AG54" s="1160"/>
      <c r="AH54" s="1160"/>
      <c r="AI54" s="1160"/>
      <c r="AJ54" s="1160"/>
      <c r="AK54" s="1160"/>
    </row>
    <row r="55" spans="1:37" s="330" customFormat="1" ht="15.75">
      <c r="A55" s="1160"/>
      <c r="B55" s="1160"/>
      <c r="C55" s="1160"/>
      <c r="D55" s="1160"/>
      <c r="E55" s="1160"/>
      <c r="F55" s="1160"/>
      <c r="G55" s="1160"/>
      <c r="H55" s="1160"/>
      <c r="I55" s="1160"/>
      <c r="J55" s="1160"/>
      <c r="K55" s="1160"/>
      <c r="L55" s="1160"/>
      <c r="M55" s="1160"/>
      <c r="N55" s="1160"/>
      <c r="O55" s="1160"/>
      <c r="P55" s="1160"/>
      <c r="Q55" s="1160"/>
      <c r="R55" s="1160"/>
      <c r="S55" s="1160"/>
      <c r="T55" s="1160"/>
      <c r="U55" s="1160"/>
      <c r="V55" s="1160"/>
      <c r="W55" s="1160"/>
      <c r="X55" s="1160"/>
      <c r="Y55" s="1160"/>
      <c r="Z55" s="1160"/>
      <c r="AA55" s="1160"/>
      <c r="AB55" s="1160"/>
      <c r="AC55" s="1160"/>
      <c r="AD55" s="1160"/>
      <c r="AE55" s="1160"/>
      <c r="AF55" s="1160"/>
      <c r="AG55" s="1160"/>
      <c r="AH55" s="1160"/>
      <c r="AI55" s="1160"/>
      <c r="AJ55" s="1160"/>
      <c r="AK55" s="1160"/>
    </row>
    <row r="56" spans="1:37" s="330" customFormat="1" ht="15.75">
      <c r="A56" s="1160"/>
      <c r="B56" s="1160"/>
      <c r="C56" s="1160"/>
      <c r="D56" s="1160"/>
      <c r="E56" s="1160"/>
      <c r="F56" s="1160"/>
      <c r="G56" s="1160"/>
      <c r="H56" s="1160"/>
      <c r="I56" s="1160"/>
      <c r="J56" s="1160"/>
      <c r="K56" s="1160"/>
      <c r="L56" s="1160"/>
      <c r="M56" s="1160"/>
      <c r="N56" s="1160"/>
      <c r="O56" s="1160"/>
      <c r="P56" s="1160"/>
      <c r="Q56" s="1160"/>
      <c r="R56" s="1160"/>
      <c r="S56" s="1160"/>
      <c r="T56" s="1160"/>
      <c r="U56" s="1160"/>
      <c r="V56" s="1160"/>
      <c r="W56" s="1160"/>
      <c r="X56" s="1160"/>
      <c r="Y56" s="1160"/>
      <c r="Z56" s="1160"/>
      <c r="AA56" s="1160"/>
      <c r="AB56" s="1160"/>
      <c r="AC56" s="1160"/>
      <c r="AD56" s="1160"/>
      <c r="AE56" s="1160"/>
      <c r="AF56" s="1160"/>
      <c r="AG56" s="1160"/>
      <c r="AH56" s="1160"/>
      <c r="AI56" s="1160"/>
      <c r="AJ56" s="1160"/>
      <c r="AK56" s="1160"/>
    </row>
    <row r="57" spans="1:37" s="330" customFormat="1" ht="15.75">
      <c r="A57" s="1160"/>
      <c r="B57" s="1160"/>
      <c r="C57" s="1160"/>
      <c r="D57" s="1160"/>
      <c r="E57" s="1160"/>
      <c r="F57" s="1160"/>
      <c r="G57" s="1160"/>
      <c r="H57" s="1160"/>
      <c r="I57" s="1160"/>
      <c r="J57" s="1160"/>
      <c r="K57" s="1160"/>
      <c r="L57" s="1160"/>
      <c r="M57" s="1160"/>
      <c r="N57" s="1160"/>
      <c r="O57" s="1160"/>
      <c r="P57" s="1160"/>
      <c r="Q57" s="1160"/>
      <c r="R57" s="1160"/>
      <c r="S57" s="1160"/>
      <c r="T57" s="1160"/>
      <c r="U57" s="1160"/>
      <c r="V57" s="1160"/>
      <c r="W57" s="1160"/>
      <c r="X57" s="1160"/>
      <c r="Y57" s="1160"/>
      <c r="Z57" s="1160"/>
      <c r="AA57" s="1160"/>
      <c r="AB57" s="1160"/>
      <c r="AC57" s="1160"/>
      <c r="AD57" s="1160"/>
      <c r="AE57" s="1160"/>
      <c r="AF57" s="1160"/>
      <c r="AG57" s="1160"/>
      <c r="AH57" s="1160"/>
      <c r="AI57" s="1160"/>
      <c r="AJ57" s="1160"/>
      <c r="AK57" s="1160"/>
    </row>
    <row r="58" spans="1:37" s="330" customFormat="1" ht="15.75">
      <c r="A58" s="1160"/>
      <c r="B58" s="1160"/>
      <c r="C58" s="1160"/>
      <c r="D58" s="1160"/>
      <c r="E58" s="1160"/>
      <c r="F58" s="1160"/>
      <c r="G58" s="1160"/>
      <c r="H58" s="1160"/>
      <c r="I58" s="1160"/>
      <c r="J58" s="1160"/>
      <c r="K58" s="1160"/>
      <c r="L58" s="1160"/>
      <c r="M58" s="1160"/>
      <c r="N58" s="1160"/>
      <c r="O58" s="1160"/>
      <c r="P58" s="1160"/>
      <c r="Q58" s="1160"/>
      <c r="R58" s="1160"/>
      <c r="S58" s="1160"/>
      <c r="T58" s="1160"/>
      <c r="U58" s="1160"/>
      <c r="V58" s="1160"/>
      <c r="W58" s="1160"/>
      <c r="X58" s="1160"/>
      <c r="Y58" s="1160"/>
      <c r="Z58" s="1160"/>
      <c r="AA58" s="1160"/>
      <c r="AB58" s="1160"/>
      <c r="AC58" s="1160"/>
      <c r="AD58" s="1160"/>
      <c r="AE58" s="1160"/>
      <c r="AF58" s="1160"/>
      <c r="AG58" s="1160"/>
      <c r="AH58" s="1160"/>
      <c r="AI58" s="1160"/>
      <c r="AJ58" s="1160"/>
      <c r="AK58" s="1160"/>
    </row>
    <row r="59" spans="1:37" ht="15.75">
      <c r="A59" s="336"/>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row>
    <row r="60" spans="1:37" ht="15.75">
      <c r="A60" s="336"/>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row>
    <row r="61" spans="1:37" ht="15.75">
      <c r="A61" s="336"/>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row>
    <row r="62" spans="1:37" ht="15.75">
      <c r="A62" s="336"/>
      <c r="B62" s="336"/>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row>
  </sheetData>
  <mergeCells count="12">
    <mergeCell ref="A53:AK58"/>
    <mergeCell ref="A1:L1"/>
    <mergeCell ref="A3:AK4"/>
    <mergeCell ref="V8:Y8"/>
    <mergeCell ref="Z8:AK8"/>
    <mergeCell ref="V9:Y9"/>
    <mergeCell ref="Z9:AK9"/>
    <mergeCell ref="A15:AK15"/>
    <mergeCell ref="A21:AK21"/>
    <mergeCell ref="A23:AK45"/>
    <mergeCell ref="A47:AK47"/>
    <mergeCell ref="A49:AK51"/>
  </mergeCells>
  <phoneticPr fontId="4"/>
  <printOptions horizontalCentered="1"/>
  <pageMargins left="0.78740157480314965" right="0.78740157480314965" top="0.78740157480314965" bottom="0.78740157480314965" header="0.51181102362204722" footer="0.51181102362204722"/>
  <pageSetup paperSize="9" scale="90" orientation="portrait" blackAndWhite="1" r:id="rId1"/>
  <headerFooter alignWithMargins="0"/>
  <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AN61"/>
  <sheetViews>
    <sheetView showGridLines="0" view="pageBreakPreview" topLeftCell="A10" zoomScale="70" zoomScaleNormal="100" zoomScaleSheetLayoutView="70" workbookViewId="0">
      <selection activeCell="B29" sqref="B29:J32"/>
    </sheetView>
  </sheetViews>
  <sheetFormatPr defaultColWidth="9" defaultRowHeight="14.25"/>
  <cols>
    <col min="1" max="39" width="2.125" style="353" customWidth="1"/>
    <col min="40" max="40" width="3.625" style="353" customWidth="1"/>
    <col min="41" max="16384" width="9" style="353"/>
  </cols>
  <sheetData>
    <row r="1" spans="1:40" s="337" customFormat="1" ht="12.95" customHeight="1">
      <c r="R1" s="338"/>
      <c r="S1" s="339"/>
      <c r="T1" s="339"/>
      <c r="U1" s="339"/>
      <c r="V1" s="339"/>
      <c r="W1" s="339"/>
      <c r="X1" s="339"/>
      <c r="Y1" s="339"/>
      <c r="Z1" s="339"/>
      <c r="AA1" s="339"/>
      <c r="AB1" s="339"/>
      <c r="AC1" s="339"/>
      <c r="AD1" s="339"/>
      <c r="AE1" s="339"/>
      <c r="AF1" s="339"/>
      <c r="AG1" s="339"/>
      <c r="AH1" s="339"/>
      <c r="AI1" s="339"/>
      <c r="AJ1" s="339"/>
      <c r="AK1" s="339"/>
      <c r="AL1" s="339"/>
      <c r="AM1" s="339"/>
      <c r="AN1" s="340"/>
    </row>
    <row r="2" spans="1:40" s="337" customFormat="1" ht="12.95" customHeight="1">
      <c r="A2" s="341"/>
      <c r="B2" s="341"/>
      <c r="C2" s="341"/>
      <c r="D2" s="341"/>
      <c r="E2" s="341"/>
      <c r="F2" s="341"/>
      <c r="R2" s="342"/>
      <c r="AN2" s="343"/>
    </row>
    <row r="3" spans="1:40" s="337" customFormat="1" ht="12.95" customHeight="1">
      <c r="R3" s="342"/>
      <c r="AN3" s="343"/>
    </row>
    <row r="4" spans="1:40" s="337" customFormat="1" ht="12.95" customHeight="1">
      <c r="R4" s="342"/>
      <c r="AN4" s="343"/>
    </row>
    <row r="5" spans="1:40" s="337" customFormat="1" ht="12.95" customHeight="1">
      <c r="R5" s="342"/>
      <c r="AN5" s="343"/>
    </row>
    <row r="6" spans="1:40" s="337" customFormat="1" ht="12.95" customHeight="1">
      <c r="A6" s="344"/>
      <c r="B6" s="345"/>
      <c r="C6" s="345"/>
      <c r="D6" s="345"/>
      <c r="E6" s="345"/>
      <c r="F6" s="344"/>
      <c r="G6" s="344"/>
      <c r="H6" s="344"/>
      <c r="I6" s="344"/>
      <c r="J6" s="344"/>
      <c r="K6" s="344"/>
      <c r="L6" s="344"/>
      <c r="M6" s="344"/>
      <c r="N6" s="344"/>
      <c r="O6" s="344"/>
      <c r="P6" s="344"/>
      <c r="R6" s="342"/>
      <c r="AN6" s="343"/>
    </row>
    <row r="7" spans="1:40" s="337" customFormat="1" ht="12.95" customHeight="1">
      <c r="A7" s="1221" t="s">
        <v>99</v>
      </c>
      <c r="B7" s="1221"/>
      <c r="C7" s="1221"/>
      <c r="D7" s="1221"/>
      <c r="E7" s="1221"/>
      <c r="F7" s="1221"/>
      <c r="G7" s="1221"/>
      <c r="H7" s="1221"/>
      <c r="I7" s="1221"/>
      <c r="J7" s="1221"/>
      <c r="K7" s="346"/>
      <c r="L7" s="346"/>
      <c r="M7" s="346"/>
      <c r="N7" s="346"/>
      <c r="O7" s="346"/>
      <c r="P7" s="346"/>
      <c r="Q7" s="347"/>
      <c r="R7" s="348"/>
      <c r="S7" s="347"/>
      <c r="T7" s="347"/>
      <c r="U7" s="347"/>
      <c r="V7" s="347"/>
      <c r="W7" s="347"/>
      <c r="X7" s="347"/>
      <c r="Y7" s="347"/>
      <c r="Z7" s="347"/>
      <c r="AA7" s="347"/>
      <c r="AB7" s="347"/>
      <c r="AC7" s="347"/>
      <c r="AD7" s="347"/>
      <c r="AE7" s="347"/>
      <c r="AF7" s="347"/>
      <c r="AG7" s="347"/>
      <c r="AH7" s="347"/>
      <c r="AI7" s="347"/>
      <c r="AJ7" s="347"/>
      <c r="AK7" s="347"/>
      <c r="AL7" s="347"/>
      <c r="AM7" s="347"/>
      <c r="AN7" s="349"/>
    </row>
    <row r="8" spans="1:40" ht="12.95" customHeight="1">
      <c r="A8" s="350"/>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2"/>
    </row>
    <row r="9" spans="1:40" ht="12.95" customHeight="1">
      <c r="A9" s="1222" t="s">
        <v>100</v>
      </c>
      <c r="B9" s="1223"/>
      <c r="C9" s="1223"/>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1223"/>
      <c r="AM9" s="1223"/>
      <c r="AN9" s="1224"/>
    </row>
    <row r="10" spans="1:40" ht="12.95" customHeight="1">
      <c r="A10" s="1222"/>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X10" s="1223"/>
      <c r="Y10" s="1223"/>
      <c r="Z10" s="1223"/>
      <c r="AA10" s="1223"/>
      <c r="AB10" s="1223"/>
      <c r="AC10" s="1223"/>
      <c r="AD10" s="1223"/>
      <c r="AE10" s="1223"/>
      <c r="AF10" s="1223"/>
      <c r="AG10" s="1223"/>
      <c r="AH10" s="1223"/>
      <c r="AI10" s="1223"/>
      <c r="AJ10" s="1223"/>
      <c r="AK10" s="1223"/>
      <c r="AL10" s="1223"/>
      <c r="AM10" s="1223"/>
      <c r="AN10" s="1224"/>
    </row>
    <row r="11" spans="1:40" ht="12.95" customHeight="1">
      <c r="A11" s="354"/>
      <c r="AN11" s="355"/>
    </row>
    <row r="12" spans="1:40" ht="12.95" customHeight="1">
      <c r="A12" s="354"/>
      <c r="AB12" s="1176"/>
      <c r="AC12" s="1176"/>
      <c r="AD12" s="1225" t="s">
        <v>81</v>
      </c>
      <c r="AE12" s="1225"/>
      <c r="AF12" s="1225"/>
      <c r="AG12" s="1225"/>
      <c r="AH12" s="1225"/>
      <c r="AI12" s="1225"/>
      <c r="AJ12" s="1225"/>
      <c r="AK12" s="1225"/>
      <c r="AL12" s="1225"/>
      <c r="AN12" s="355"/>
    </row>
    <row r="13" spans="1:40" ht="12.95" customHeight="1">
      <c r="A13" s="354"/>
      <c r="B13" s="1226" t="str">
        <f>基本情報入力!C10&amp;CHAR(10)&amp;基本情報入力!C11</f>
        <v xml:space="preserve">
</v>
      </c>
      <c r="C13" s="1226"/>
      <c r="D13" s="1226"/>
      <c r="E13" s="1226"/>
      <c r="F13" s="1226"/>
      <c r="G13" s="1226"/>
      <c r="H13" s="1226"/>
      <c r="I13" s="1226"/>
      <c r="J13" s="1226"/>
      <c r="K13" s="1226"/>
      <c r="L13" s="1226"/>
      <c r="M13" s="1226"/>
      <c r="N13" s="1226"/>
      <c r="O13" s="1226"/>
      <c r="P13" s="1226"/>
      <c r="Q13" s="1176" t="s">
        <v>82</v>
      </c>
      <c r="R13" s="1176"/>
      <c r="AN13" s="355"/>
    </row>
    <row r="14" spans="1:40" ht="12.95" customHeight="1">
      <c r="A14" s="354"/>
      <c r="B14" s="1226"/>
      <c r="C14" s="1226"/>
      <c r="D14" s="1226"/>
      <c r="E14" s="1226"/>
      <c r="F14" s="1226"/>
      <c r="G14" s="1226"/>
      <c r="H14" s="1226"/>
      <c r="I14" s="1226"/>
      <c r="J14" s="1226"/>
      <c r="K14" s="1226"/>
      <c r="L14" s="1226"/>
      <c r="M14" s="1226"/>
      <c r="N14" s="1226"/>
      <c r="O14" s="1226"/>
      <c r="P14" s="1226"/>
      <c r="Q14" s="1176"/>
      <c r="R14" s="1176"/>
      <c r="AN14" s="355"/>
    </row>
    <row r="15" spans="1:40" ht="12.95" customHeight="1">
      <c r="A15" s="354"/>
      <c r="B15" s="1227"/>
      <c r="C15" s="1227"/>
      <c r="D15" s="1227"/>
      <c r="E15" s="1227"/>
      <c r="F15" s="1227"/>
      <c r="G15" s="1227"/>
      <c r="H15" s="1227"/>
      <c r="I15" s="1227"/>
      <c r="J15" s="1227"/>
      <c r="K15" s="1227"/>
      <c r="L15" s="1227"/>
      <c r="M15" s="1227"/>
      <c r="N15" s="1227"/>
      <c r="O15" s="1227"/>
      <c r="P15" s="1227"/>
      <c r="Q15" s="1228"/>
      <c r="R15" s="1228"/>
      <c r="AN15" s="355"/>
    </row>
    <row r="16" spans="1:40" ht="12.95" customHeight="1">
      <c r="A16" s="354"/>
      <c r="B16" s="356"/>
      <c r="C16" s="356"/>
      <c r="D16" s="356"/>
      <c r="E16" s="356"/>
      <c r="F16" s="356"/>
      <c r="G16" s="356"/>
      <c r="H16" s="356"/>
      <c r="I16" s="356"/>
      <c r="J16" s="356"/>
      <c r="K16" s="356"/>
      <c r="L16" s="356"/>
      <c r="M16" s="356"/>
      <c r="N16" s="356"/>
      <c r="O16" s="356"/>
      <c r="P16" s="356"/>
      <c r="Q16" s="356"/>
      <c r="R16" s="356"/>
      <c r="AN16" s="355"/>
    </row>
    <row r="17" spans="1:40" ht="18.75" customHeight="1">
      <c r="A17" s="354"/>
      <c r="Y17" s="1219" t="str">
        <f>基本情報入力!C9</f>
        <v>　</v>
      </c>
      <c r="Z17" s="1220"/>
      <c r="AA17" s="1220"/>
      <c r="AB17" s="1220"/>
      <c r="AC17" s="1220"/>
      <c r="AD17" s="1220"/>
      <c r="AE17" s="1220"/>
      <c r="AF17" s="1220"/>
      <c r="AG17" s="1220"/>
      <c r="AH17" s="1220"/>
      <c r="AI17" s="1220"/>
      <c r="AJ17" s="1220"/>
      <c r="AK17" s="1220"/>
      <c r="AL17" s="1220"/>
      <c r="AM17" s="1220"/>
      <c r="AN17" s="355"/>
    </row>
    <row r="18" spans="1:40" ht="18.75" customHeight="1">
      <c r="A18" s="354"/>
      <c r="W18" s="1218" t="s">
        <v>83</v>
      </c>
      <c r="X18" s="1218"/>
      <c r="Y18" s="1220"/>
      <c r="Z18" s="1220"/>
      <c r="AA18" s="1220"/>
      <c r="AB18" s="1220"/>
      <c r="AC18" s="1220"/>
      <c r="AD18" s="1220"/>
      <c r="AE18" s="1220"/>
      <c r="AF18" s="1220"/>
      <c r="AG18" s="1220"/>
      <c r="AH18" s="1220"/>
      <c r="AI18" s="1220"/>
      <c r="AJ18" s="1220"/>
      <c r="AK18" s="1220"/>
      <c r="AL18" s="1220"/>
      <c r="AM18" s="1220"/>
      <c r="AN18" s="355"/>
    </row>
    <row r="19" spans="1:40" ht="18.75" customHeight="1">
      <c r="A19" s="354"/>
      <c r="T19" s="353" t="s">
        <v>101</v>
      </c>
      <c r="Y19" s="1220"/>
      <c r="Z19" s="1220"/>
      <c r="AA19" s="1220"/>
      <c r="AB19" s="1220"/>
      <c r="AC19" s="1220"/>
      <c r="AD19" s="1220"/>
      <c r="AE19" s="1220"/>
      <c r="AF19" s="1220"/>
      <c r="AG19" s="1220"/>
      <c r="AH19" s="1220"/>
      <c r="AI19" s="1220"/>
      <c r="AJ19" s="1220"/>
      <c r="AK19" s="1220"/>
      <c r="AL19" s="1220"/>
      <c r="AM19" s="1220"/>
      <c r="AN19" s="355"/>
    </row>
    <row r="20" spans="1:40" ht="18.75" customHeight="1">
      <c r="A20" s="354"/>
      <c r="T20" s="356"/>
      <c r="U20" s="356"/>
      <c r="V20" s="356"/>
      <c r="W20" s="1218" t="s">
        <v>22</v>
      </c>
      <c r="X20" s="1218"/>
      <c r="Y20" s="1220"/>
      <c r="Z20" s="1220"/>
      <c r="AA20" s="1220"/>
      <c r="AB20" s="1220"/>
      <c r="AC20" s="1220"/>
      <c r="AD20" s="1220"/>
      <c r="AE20" s="1220"/>
      <c r="AF20" s="1220"/>
      <c r="AG20" s="1220"/>
      <c r="AH20" s="1220"/>
      <c r="AI20" s="1220"/>
      <c r="AJ20" s="1220"/>
      <c r="AK20" s="1220"/>
      <c r="AL20" s="1220"/>
      <c r="AM20" s="1220"/>
      <c r="AN20" s="355"/>
    </row>
    <row r="21" spans="1:40" ht="18.75" customHeight="1">
      <c r="A21" s="354"/>
      <c r="Y21" s="1220"/>
      <c r="Z21" s="1220"/>
      <c r="AA21" s="1220"/>
      <c r="AB21" s="1220"/>
      <c r="AC21" s="1220"/>
      <c r="AD21" s="1220"/>
      <c r="AE21" s="1220"/>
      <c r="AF21" s="1220"/>
      <c r="AG21" s="1220"/>
      <c r="AH21" s="1220"/>
      <c r="AI21" s="1220"/>
      <c r="AJ21" s="1220"/>
      <c r="AK21" s="1220"/>
      <c r="AL21" s="1220"/>
      <c r="AM21" s="1220"/>
      <c r="AN21" s="458"/>
    </row>
    <row r="22" spans="1:40" ht="12.95" customHeight="1">
      <c r="A22" s="354"/>
      <c r="T22" s="357"/>
      <c r="U22" s="357"/>
      <c r="V22" s="357"/>
      <c r="W22" s="357"/>
      <c r="X22" s="357"/>
      <c r="Y22" s="358" t="s">
        <v>709</v>
      </c>
      <c r="Z22" s="357"/>
      <c r="AA22" s="357"/>
      <c r="AB22" s="359"/>
      <c r="AC22" s="359"/>
      <c r="AD22" s="359"/>
      <c r="AE22" s="359"/>
      <c r="AF22" s="359"/>
      <c r="AG22" s="359"/>
      <c r="AH22" s="359"/>
      <c r="AI22" s="359"/>
      <c r="AJ22" s="359"/>
      <c r="AK22" s="359"/>
      <c r="AL22" s="359"/>
      <c r="AM22" s="359"/>
      <c r="AN22" s="355"/>
    </row>
    <row r="23" spans="1:40" ht="12.95" customHeight="1">
      <c r="A23" s="354"/>
      <c r="AN23" s="355"/>
    </row>
    <row r="24" spans="1:40" ht="12.95" customHeight="1">
      <c r="A24" s="354"/>
      <c r="C24" s="1206" t="s">
        <v>645</v>
      </c>
      <c r="D24" s="1206"/>
      <c r="E24" s="1206"/>
      <c r="F24" s="1206"/>
      <c r="G24" s="1206"/>
      <c r="H24" s="1206"/>
      <c r="I24" s="1206"/>
      <c r="J24" s="1206"/>
      <c r="K24" s="1206"/>
      <c r="L24" s="1206"/>
      <c r="M24" s="1206"/>
      <c r="N24" s="1206"/>
      <c r="O24" s="1206"/>
      <c r="P24" s="1206"/>
      <c r="Q24" s="1206"/>
      <c r="R24" s="1206"/>
      <c r="S24" s="1206"/>
      <c r="T24" s="1206"/>
      <c r="U24" s="1206"/>
      <c r="V24" s="1206"/>
      <c r="W24" s="1206"/>
      <c r="X24" s="1206"/>
      <c r="Y24" s="1206"/>
      <c r="Z24" s="1206"/>
      <c r="AA24" s="1206"/>
      <c r="AB24" s="1206"/>
      <c r="AC24" s="1206"/>
      <c r="AD24" s="1206"/>
      <c r="AE24" s="1206"/>
      <c r="AF24" s="1206"/>
      <c r="AG24" s="1206"/>
      <c r="AH24" s="1206"/>
      <c r="AI24" s="1206"/>
      <c r="AJ24" s="1206"/>
      <c r="AK24" s="1206"/>
      <c r="AL24" s="1206"/>
      <c r="AN24" s="355"/>
    </row>
    <row r="25" spans="1:40" ht="12.95" customHeight="1">
      <c r="A25" s="354"/>
      <c r="B25" s="1207" t="s">
        <v>644</v>
      </c>
      <c r="C25" s="1207"/>
      <c r="D25" s="1207"/>
      <c r="E25" s="1207"/>
      <c r="F25" s="1207"/>
      <c r="G25" s="1207"/>
      <c r="H25" s="1207"/>
      <c r="I25" s="1207"/>
      <c r="J25" s="1207"/>
      <c r="K25" s="1207"/>
      <c r="L25" s="1207"/>
      <c r="M25" s="1207"/>
      <c r="N25" s="1207"/>
      <c r="O25" s="1207"/>
      <c r="P25" s="1207"/>
      <c r="Q25" s="1207"/>
      <c r="R25" s="1207"/>
      <c r="S25" s="1207"/>
      <c r="T25" s="1207"/>
      <c r="U25" s="1207"/>
      <c r="V25" s="1207"/>
      <c r="W25" s="1207"/>
      <c r="X25" s="1207"/>
      <c r="Y25" s="1207"/>
      <c r="Z25" s="1207"/>
      <c r="AA25" s="1207"/>
      <c r="AB25" s="1207"/>
      <c r="AC25" s="1207"/>
      <c r="AD25" s="1207"/>
      <c r="AE25" s="1207"/>
      <c r="AF25" s="1207"/>
      <c r="AG25" s="1207"/>
      <c r="AH25" s="1207"/>
      <c r="AI25" s="1207"/>
      <c r="AJ25" s="1207"/>
      <c r="AK25" s="1207"/>
      <c r="AL25" s="1207"/>
      <c r="AN25" s="355"/>
    </row>
    <row r="26" spans="1:40" ht="12.95" customHeight="1">
      <c r="A26" s="354"/>
      <c r="C26" s="1208" t="s">
        <v>646</v>
      </c>
      <c r="D26" s="1208"/>
      <c r="E26" s="1208"/>
      <c r="F26" s="1208"/>
      <c r="G26" s="1208"/>
      <c r="H26" s="1208"/>
      <c r="I26" s="1208"/>
      <c r="J26" s="1208"/>
      <c r="K26" s="1208"/>
      <c r="L26" s="1208"/>
      <c r="M26" s="1208"/>
      <c r="N26" s="1208"/>
      <c r="O26" s="1208"/>
      <c r="P26" s="1208"/>
      <c r="Q26" s="1208"/>
      <c r="R26" s="1208"/>
      <c r="S26" s="1208"/>
      <c r="T26" s="1208"/>
      <c r="U26" s="1208"/>
      <c r="V26" s="1208"/>
      <c r="W26" s="1208"/>
      <c r="X26" s="1208"/>
      <c r="Y26" s="1208"/>
      <c r="Z26" s="1208"/>
      <c r="AA26" s="1208"/>
      <c r="AB26" s="1208"/>
      <c r="AC26" s="1208"/>
      <c r="AD26" s="1208"/>
      <c r="AE26" s="1208"/>
      <c r="AF26" s="1208"/>
      <c r="AG26" s="1208"/>
      <c r="AH26" s="1208"/>
      <c r="AI26" s="1208"/>
      <c r="AJ26" s="1208"/>
      <c r="AK26" s="1208"/>
      <c r="AL26" s="1208"/>
      <c r="AN26" s="355"/>
    </row>
    <row r="27" spans="1:40" ht="12.95" customHeight="1">
      <c r="A27" s="354"/>
      <c r="B27" s="454"/>
      <c r="C27" s="454"/>
      <c r="D27" s="454"/>
      <c r="E27" s="454"/>
      <c r="F27" s="454"/>
      <c r="G27" s="454"/>
      <c r="H27" s="454"/>
      <c r="I27" s="454"/>
      <c r="J27" s="454"/>
      <c r="K27" s="454"/>
      <c r="L27" s="454"/>
      <c r="M27" s="454"/>
      <c r="N27" s="454"/>
      <c r="O27" s="454"/>
      <c r="P27" s="454"/>
      <c r="Q27" s="454"/>
      <c r="R27" s="454"/>
      <c r="S27" s="454"/>
      <c r="T27" s="454"/>
      <c r="U27" s="454"/>
      <c r="V27" s="454"/>
      <c r="W27" s="454"/>
      <c r="X27" s="454"/>
      <c r="Y27" s="454"/>
      <c r="Z27" s="454"/>
      <c r="AA27" s="454"/>
      <c r="AB27" s="454"/>
      <c r="AC27" s="454"/>
      <c r="AD27" s="454"/>
      <c r="AE27" s="454"/>
      <c r="AF27" s="454"/>
      <c r="AG27" s="454"/>
      <c r="AH27" s="454"/>
      <c r="AI27" s="454"/>
      <c r="AJ27" s="454"/>
      <c r="AK27" s="454"/>
      <c r="AL27" s="454"/>
      <c r="AN27" s="355"/>
    </row>
    <row r="28" spans="1:40" ht="12.95" customHeight="1">
      <c r="A28" s="1074" t="s">
        <v>763</v>
      </c>
      <c r="B28" s="1075"/>
      <c r="C28" s="1075"/>
      <c r="D28" s="1075"/>
      <c r="E28" s="1075"/>
      <c r="F28" s="1075"/>
      <c r="G28" s="1076"/>
      <c r="H28" s="1209" t="str">
        <f>基本情報入力!$C$8</f>
        <v>　</v>
      </c>
      <c r="I28" s="1210"/>
      <c r="J28" s="1210"/>
      <c r="K28" s="1210"/>
      <c r="L28" s="1210"/>
      <c r="M28" s="1210"/>
      <c r="N28" s="1210"/>
      <c r="O28" s="1210"/>
      <c r="P28" s="1210"/>
      <c r="Q28" s="1210"/>
      <c r="R28" s="1210"/>
      <c r="S28" s="1210"/>
      <c r="T28" s="1210"/>
      <c r="U28" s="1210"/>
      <c r="V28" s="1210"/>
      <c r="W28" s="1210"/>
      <c r="X28" s="1210"/>
      <c r="Y28" s="1210"/>
      <c r="Z28" s="1210"/>
      <c r="AA28" s="1210"/>
      <c r="AB28" s="1210"/>
      <c r="AC28" s="1210"/>
      <c r="AD28" s="1210"/>
      <c r="AE28" s="1210"/>
      <c r="AF28" s="1210"/>
      <c r="AG28" s="1210"/>
      <c r="AH28" s="1210"/>
      <c r="AI28" s="1210"/>
      <c r="AJ28" s="1210"/>
      <c r="AK28" s="1210"/>
      <c r="AL28" s="1210"/>
      <c r="AM28" s="1210"/>
      <c r="AN28" s="1211"/>
    </row>
    <row r="29" spans="1:40" ht="12.95" customHeight="1">
      <c r="A29" s="1077"/>
      <c r="B29" s="1078"/>
      <c r="C29" s="1078"/>
      <c r="D29" s="1078"/>
      <c r="E29" s="1078"/>
      <c r="F29" s="1078"/>
      <c r="G29" s="1079"/>
      <c r="H29" s="1212"/>
      <c r="I29" s="1213"/>
      <c r="J29" s="1213"/>
      <c r="K29" s="1213"/>
      <c r="L29" s="1213"/>
      <c r="M29" s="1213"/>
      <c r="N29" s="1213"/>
      <c r="O29" s="1213"/>
      <c r="P29" s="1213"/>
      <c r="Q29" s="1213"/>
      <c r="R29" s="1213"/>
      <c r="S29" s="1213"/>
      <c r="T29" s="1213"/>
      <c r="U29" s="1213"/>
      <c r="V29" s="1213"/>
      <c r="W29" s="1213"/>
      <c r="X29" s="1213"/>
      <c r="Y29" s="1213"/>
      <c r="Z29" s="1213"/>
      <c r="AA29" s="1213"/>
      <c r="AB29" s="1213"/>
      <c r="AC29" s="1213"/>
      <c r="AD29" s="1213"/>
      <c r="AE29" s="1213"/>
      <c r="AF29" s="1213"/>
      <c r="AG29" s="1213"/>
      <c r="AH29" s="1213"/>
      <c r="AI29" s="1213"/>
      <c r="AJ29" s="1213"/>
      <c r="AK29" s="1213"/>
      <c r="AL29" s="1213"/>
      <c r="AM29" s="1213"/>
      <c r="AN29" s="1214"/>
    </row>
    <row r="30" spans="1:40" ht="12.95" customHeight="1">
      <c r="A30" s="1077"/>
      <c r="B30" s="1078"/>
      <c r="C30" s="1078"/>
      <c r="D30" s="1078"/>
      <c r="E30" s="1078"/>
      <c r="F30" s="1078"/>
      <c r="G30" s="1079"/>
      <c r="H30" s="1212"/>
      <c r="I30" s="1213"/>
      <c r="J30" s="1213"/>
      <c r="K30" s="1213"/>
      <c r="L30" s="1213"/>
      <c r="M30" s="1213"/>
      <c r="N30" s="1213"/>
      <c r="O30" s="1213"/>
      <c r="P30" s="1213"/>
      <c r="Q30" s="1213"/>
      <c r="R30" s="1213"/>
      <c r="S30" s="1213"/>
      <c r="T30" s="1213"/>
      <c r="U30" s="1213"/>
      <c r="V30" s="1213"/>
      <c r="W30" s="1213"/>
      <c r="X30" s="1213"/>
      <c r="Y30" s="1213"/>
      <c r="Z30" s="1213"/>
      <c r="AA30" s="1213"/>
      <c r="AB30" s="1213"/>
      <c r="AC30" s="1213"/>
      <c r="AD30" s="1213"/>
      <c r="AE30" s="1213"/>
      <c r="AF30" s="1213"/>
      <c r="AG30" s="1213"/>
      <c r="AH30" s="1213"/>
      <c r="AI30" s="1213"/>
      <c r="AJ30" s="1213"/>
      <c r="AK30" s="1213"/>
      <c r="AL30" s="1213"/>
      <c r="AM30" s="1213"/>
      <c r="AN30" s="1214"/>
    </row>
    <row r="31" spans="1:40" ht="12.95" customHeight="1">
      <c r="A31" s="1098"/>
      <c r="B31" s="1099"/>
      <c r="C31" s="1099"/>
      <c r="D31" s="1099"/>
      <c r="E31" s="1099"/>
      <c r="F31" s="1099"/>
      <c r="G31" s="1100"/>
      <c r="H31" s="1215"/>
      <c r="I31" s="1216"/>
      <c r="J31" s="1216"/>
      <c r="K31" s="1216"/>
      <c r="L31" s="1216"/>
      <c r="M31" s="1216"/>
      <c r="N31" s="1216"/>
      <c r="O31" s="1216"/>
      <c r="P31" s="1216"/>
      <c r="Q31" s="1216"/>
      <c r="R31" s="1216"/>
      <c r="S31" s="1216"/>
      <c r="T31" s="1216"/>
      <c r="U31" s="1216"/>
      <c r="V31" s="1216"/>
      <c r="W31" s="1216"/>
      <c r="X31" s="1216"/>
      <c r="Y31" s="1216"/>
      <c r="Z31" s="1216"/>
      <c r="AA31" s="1216"/>
      <c r="AB31" s="1216"/>
      <c r="AC31" s="1216"/>
      <c r="AD31" s="1216"/>
      <c r="AE31" s="1216"/>
      <c r="AF31" s="1216"/>
      <c r="AG31" s="1216"/>
      <c r="AH31" s="1216"/>
      <c r="AI31" s="1216"/>
      <c r="AJ31" s="1216"/>
      <c r="AK31" s="1216"/>
      <c r="AL31" s="1216"/>
      <c r="AM31" s="1216"/>
      <c r="AN31" s="1217"/>
    </row>
    <row r="32" spans="1:40" ht="12.95" customHeight="1">
      <c r="A32" s="1074" t="s">
        <v>764</v>
      </c>
      <c r="B32" s="1075"/>
      <c r="C32" s="1075"/>
      <c r="D32" s="1075"/>
      <c r="E32" s="1075"/>
      <c r="F32" s="1075"/>
      <c r="G32" s="1076"/>
      <c r="H32" s="1196" t="str">
        <f>基本情報入力!$C$13</f>
        <v>　</v>
      </c>
      <c r="I32" s="1197"/>
      <c r="J32" s="1197"/>
      <c r="K32" s="1197"/>
      <c r="L32" s="1197"/>
      <c r="M32" s="1197"/>
      <c r="N32" s="1197"/>
      <c r="O32" s="1197"/>
      <c r="P32" s="1197"/>
      <c r="Q32" s="1197"/>
      <c r="R32" s="1197"/>
      <c r="S32" s="1197"/>
      <c r="T32" s="1197"/>
      <c r="U32" s="1197"/>
      <c r="V32" s="1197"/>
      <c r="W32" s="1197"/>
      <c r="X32" s="1197"/>
      <c r="Y32" s="1197"/>
      <c r="Z32" s="1197"/>
      <c r="AA32" s="1197"/>
      <c r="AB32" s="1197"/>
      <c r="AC32" s="1197"/>
      <c r="AD32" s="1197"/>
      <c r="AE32" s="1197"/>
      <c r="AF32" s="1197"/>
      <c r="AG32" s="1197"/>
      <c r="AH32" s="1197"/>
      <c r="AI32" s="1197"/>
      <c r="AJ32" s="1197"/>
      <c r="AK32" s="1197"/>
      <c r="AL32" s="1197"/>
      <c r="AM32" s="1197"/>
      <c r="AN32" s="1198"/>
    </row>
    <row r="33" spans="1:40" ht="12.95" customHeight="1">
      <c r="A33" s="1077"/>
      <c r="B33" s="1078"/>
      <c r="C33" s="1078"/>
      <c r="D33" s="1078"/>
      <c r="E33" s="1078"/>
      <c r="F33" s="1078"/>
      <c r="G33" s="1079"/>
      <c r="H33" s="1199"/>
      <c r="I33" s="1200"/>
      <c r="J33" s="1200"/>
      <c r="K33" s="1200"/>
      <c r="L33" s="1200"/>
      <c r="M33" s="1200"/>
      <c r="N33" s="1200"/>
      <c r="O33" s="1200"/>
      <c r="P33" s="1200"/>
      <c r="Q33" s="1200"/>
      <c r="R33" s="1200"/>
      <c r="S33" s="1200"/>
      <c r="T33" s="1200"/>
      <c r="U33" s="1200"/>
      <c r="V33" s="1200"/>
      <c r="W33" s="1200"/>
      <c r="X33" s="1200"/>
      <c r="Y33" s="1200"/>
      <c r="Z33" s="1200"/>
      <c r="AA33" s="1200"/>
      <c r="AB33" s="1200"/>
      <c r="AC33" s="1200"/>
      <c r="AD33" s="1200"/>
      <c r="AE33" s="1200"/>
      <c r="AF33" s="1200"/>
      <c r="AG33" s="1200"/>
      <c r="AH33" s="1200"/>
      <c r="AI33" s="1200"/>
      <c r="AJ33" s="1200"/>
      <c r="AK33" s="1200"/>
      <c r="AL33" s="1200"/>
      <c r="AM33" s="1200"/>
      <c r="AN33" s="1201"/>
    </row>
    <row r="34" spans="1:40" ht="12.95" customHeight="1">
      <c r="A34" s="1077"/>
      <c r="B34" s="1078"/>
      <c r="C34" s="1078"/>
      <c r="D34" s="1078"/>
      <c r="E34" s="1078"/>
      <c r="F34" s="1078"/>
      <c r="G34" s="1079"/>
      <c r="H34" s="1199"/>
      <c r="I34" s="1200"/>
      <c r="J34" s="1200"/>
      <c r="K34" s="1200"/>
      <c r="L34" s="1200"/>
      <c r="M34" s="1200"/>
      <c r="N34" s="1200"/>
      <c r="O34" s="1200"/>
      <c r="P34" s="1200"/>
      <c r="Q34" s="1200"/>
      <c r="R34" s="1200"/>
      <c r="S34" s="1200"/>
      <c r="T34" s="1200"/>
      <c r="U34" s="1200"/>
      <c r="V34" s="1200"/>
      <c r="W34" s="1200"/>
      <c r="X34" s="1200"/>
      <c r="Y34" s="1200"/>
      <c r="Z34" s="1200"/>
      <c r="AA34" s="1200"/>
      <c r="AB34" s="1200"/>
      <c r="AC34" s="1200"/>
      <c r="AD34" s="1200"/>
      <c r="AE34" s="1200"/>
      <c r="AF34" s="1200"/>
      <c r="AG34" s="1200"/>
      <c r="AH34" s="1200"/>
      <c r="AI34" s="1200"/>
      <c r="AJ34" s="1200"/>
      <c r="AK34" s="1200"/>
      <c r="AL34" s="1200"/>
      <c r="AM34" s="1200"/>
      <c r="AN34" s="1201"/>
    </row>
    <row r="35" spans="1:40" ht="12.95" customHeight="1">
      <c r="A35" s="1098"/>
      <c r="B35" s="1099"/>
      <c r="C35" s="1099"/>
      <c r="D35" s="1099"/>
      <c r="E35" s="1099"/>
      <c r="F35" s="1099"/>
      <c r="G35" s="1100"/>
      <c r="H35" s="1202"/>
      <c r="I35" s="1203"/>
      <c r="J35" s="1203"/>
      <c r="K35" s="1203"/>
      <c r="L35" s="1203"/>
      <c r="M35" s="1203"/>
      <c r="N35" s="1203"/>
      <c r="O35" s="1203"/>
      <c r="P35" s="1203"/>
      <c r="Q35" s="1203"/>
      <c r="R35" s="1203"/>
      <c r="S35" s="1203"/>
      <c r="T35" s="1203"/>
      <c r="U35" s="1203"/>
      <c r="V35" s="1203"/>
      <c r="W35" s="1203"/>
      <c r="X35" s="1203"/>
      <c r="Y35" s="1203"/>
      <c r="Z35" s="1203"/>
      <c r="AA35" s="1203"/>
      <c r="AB35" s="1203"/>
      <c r="AC35" s="1203"/>
      <c r="AD35" s="1203"/>
      <c r="AE35" s="1203"/>
      <c r="AF35" s="1203"/>
      <c r="AG35" s="1203"/>
      <c r="AH35" s="1203"/>
      <c r="AI35" s="1203"/>
      <c r="AJ35" s="1203"/>
      <c r="AK35" s="1203"/>
      <c r="AL35" s="1203"/>
      <c r="AM35" s="1203"/>
      <c r="AN35" s="1204"/>
    </row>
    <row r="36" spans="1:40" ht="12.95" customHeight="1">
      <c r="A36" s="1074" t="s">
        <v>89</v>
      </c>
      <c r="B36" s="1075"/>
      <c r="C36" s="1075"/>
      <c r="D36" s="1075"/>
      <c r="E36" s="1075"/>
      <c r="F36" s="1075"/>
      <c r="G36" s="1076"/>
      <c r="H36" s="543"/>
      <c r="I36" s="1205" t="str">
        <f>基本情報入力!$C$23</f>
        <v>　</v>
      </c>
      <c r="J36" s="1029"/>
      <c r="K36" s="1029"/>
      <c r="L36" s="1029"/>
      <c r="M36" s="1029"/>
      <c r="N36" s="1029"/>
      <c r="O36" s="1029"/>
      <c r="P36" s="1029"/>
      <c r="Q36" s="1029"/>
      <c r="R36" s="1029"/>
      <c r="S36" s="1029"/>
      <c r="T36" s="1029"/>
      <c r="U36" s="1029"/>
      <c r="V36" s="1029"/>
      <c r="W36" s="1029"/>
      <c r="X36" s="1029"/>
      <c r="Y36" s="1029"/>
      <c r="Z36" s="1029"/>
      <c r="AA36" s="1029"/>
      <c r="AB36" s="1029"/>
      <c r="AC36" s="1029"/>
      <c r="AD36" s="1029"/>
      <c r="AE36" s="1029"/>
      <c r="AF36" s="1029"/>
      <c r="AG36" s="1029"/>
      <c r="AH36" s="1029"/>
      <c r="AI36" s="1029"/>
      <c r="AJ36" s="1029"/>
      <c r="AK36" s="1029"/>
      <c r="AL36" s="1029"/>
      <c r="AM36" s="1029"/>
      <c r="AN36" s="544"/>
    </row>
    <row r="37" spans="1:40" ht="12.95" customHeight="1">
      <c r="A37" s="1077"/>
      <c r="B37" s="1078"/>
      <c r="C37" s="1078"/>
      <c r="D37" s="1078"/>
      <c r="E37" s="1078"/>
      <c r="F37" s="1078"/>
      <c r="G37" s="1079"/>
      <c r="H37" s="545"/>
      <c r="I37" s="1032"/>
      <c r="J37" s="1032"/>
      <c r="K37" s="1032"/>
      <c r="L37" s="1032"/>
      <c r="M37" s="1032"/>
      <c r="N37" s="1032"/>
      <c r="O37" s="1032"/>
      <c r="P37" s="1032"/>
      <c r="Q37" s="1032"/>
      <c r="R37" s="1032"/>
      <c r="S37" s="1032"/>
      <c r="T37" s="1032"/>
      <c r="U37" s="1032"/>
      <c r="V37" s="1032"/>
      <c r="W37" s="1032"/>
      <c r="X37" s="1032"/>
      <c r="Y37" s="1032"/>
      <c r="Z37" s="1032"/>
      <c r="AA37" s="1032"/>
      <c r="AB37" s="1032"/>
      <c r="AC37" s="1032"/>
      <c r="AD37" s="1032"/>
      <c r="AE37" s="1032"/>
      <c r="AF37" s="1032"/>
      <c r="AG37" s="1032"/>
      <c r="AH37" s="1032"/>
      <c r="AI37" s="1032"/>
      <c r="AJ37" s="1032"/>
      <c r="AK37" s="1032"/>
      <c r="AL37" s="1032"/>
      <c r="AM37" s="1032"/>
      <c r="AN37" s="546"/>
    </row>
    <row r="38" spans="1:40" ht="12.95" customHeight="1">
      <c r="A38" s="1077"/>
      <c r="B38" s="1078"/>
      <c r="C38" s="1078"/>
      <c r="D38" s="1078"/>
      <c r="E38" s="1078"/>
      <c r="F38" s="1078"/>
      <c r="G38" s="1079"/>
      <c r="H38" s="545"/>
      <c r="I38" s="1032"/>
      <c r="J38" s="1032"/>
      <c r="K38" s="1032"/>
      <c r="L38" s="1032"/>
      <c r="M38" s="1032"/>
      <c r="N38" s="1032"/>
      <c r="O38" s="1032"/>
      <c r="P38" s="1032"/>
      <c r="Q38" s="1032"/>
      <c r="R38" s="1032"/>
      <c r="S38" s="1032"/>
      <c r="T38" s="1032"/>
      <c r="U38" s="1032"/>
      <c r="V38" s="1032"/>
      <c r="W38" s="1032"/>
      <c r="X38" s="1032"/>
      <c r="Y38" s="1032"/>
      <c r="Z38" s="1032"/>
      <c r="AA38" s="1032"/>
      <c r="AB38" s="1032"/>
      <c r="AC38" s="1032"/>
      <c r="AD38" s="1032"/>
      <c r="AE38" s="1032"/>
      <c r="AF38" s="1032"/>
      <c r="AG38" s="1032"/>
      <c r="AH38" s="1032"/>
      <c r="AI38" s="1032"/>
      <c r="AJ38" s="1032"/>
      <c r="AK38" s="1032"/>
      <c r="AL38" s="1032"/>
      <c r="AM38" s="1032"/>
      <c r="AN38" s="546"/>
    </row>
    <row r="39" spans="1:40" ht="12.95" customHeight="1">
      <c r="A39" s="1098"/>
      <c r="B39" s="1099"/>
      <c r="C39" s="1099"/>
      <c r="D39" s="1099"/>
      <c r="E39" s="1099"/>
      <c r="F39" s="1099"/>
      <c r="G39" s="1100"/>
      <c r="H39" s="545"/>
      <c r="I39" s="1035"/>
      <c r="J39" s="1035"/>
      <c r="K39" s="1035"/>
      <c r="L39" s="1035"/>
      <c r="M39" s="1035"/>
      <c r="N39" s="1035"/>
      <c r="O39" s="1035"/>
      <c r="P39" s="1035"/>
      <c r="Q39" s="1035"/>
      <c r="R39" s="1035"/>
      <c r="S39" s="1035"/>
      <c r="T39" s="1035"/>
      <c r="U39" s="1035"/>
      <c r="V39" s="1035"/>
      <c r="W39" s="1035"/>
      <c r="X39" s="1035"/>
      <c r="Y39" s="1035"/>
      <c r="Z39" s="1035"/>
      <c r="AA39" s="1035"/>
      <c r="AB39" s="1035"/>
      <c r="AC39" s="1035"/>
      <c r="AD39" s="1035"/>
      <c r="AE39" s="1035"/>
      <c r="AF39" s="1035"/>
      <c r="AG39" s="1035"/>
      <c r="AH39" s="1035"/>
      <c r="AI39" s="1035"/>
      <c r="AJ39" s="1035"/>
      <c r="AK39" s="1035"/>
      <c r="AL39" s="1035"/>
      <c r="AM39" s="1035"/>
      <c r="AN39" s="546"/>
    </row>
    <row r="40" spans="1:40" ht="12.95" customHeight="1">
      <c r="A40" s="1074" t="s">
        <v>755</v>
      </c>
      <c r="B40" s="1075"/>
      <c r="C40" s="1075"/>
      <c r="D40" s="1075"/>
      <c r="E40" s="1075"/>
      <c r="F40" s="1075"/>
      <c r="G40" s="1076"/>
      <c r="H40" s="1177" t="str">
        <f>基本情報入力!$C$15</f>
        <v>　　</v>
      </c>
      <c r="I40" s="1178"/>
      <c r="J40" s="1178"/>
      <c r="K40" s="1178"/>
      <c r="L40" s="1178"/>
      <c r="M40" s="1178"/>
      <c r="N40" s="1178"/>
      <c r="O40" s="1178"/>
      <c r="P40" s="1178"/>
      <c r="Q40" s="1178"/>
      <c r="R40" s="1178"/>
      <c r="S40" s="1178"/>
      <c r="T40" s="1179"/>
      <c r="U40" s="1136" t="s">
        <v>768</v>
      </c>
      <c r="V40" s="1085"/>
      <c r="W40" s="1085"/>
      <c r="X40" s="1085"/>
      <c r="Y40" s="1085"/>
      <c r="Z40" s="1085"/>
      <c r="AA40" s="1086"/>
      <c r="AB40" s="1177" t="str">
        <f>基本情報入力!$C$16</f>
        <v>　</v>
      </c>
      <c r="AC40" s="1178"/>
      <c r="AD40" s="1178"/>
      <c r="AE40" s="1178"/>
      <c r="AF40" s="1178"/>
      <c r="AG40" s="1178"/>
      <c r="AH40" s="1178"/>
      <c r="AI40" s="1178"/>
      <c r="AJ40" s="1178"/>
      <c r="AK40" s="1178"/>
      <c r="AL40" s="1178"/>
      <c r="AM40" s="1178"/>
      <c r="AN40" s="1186"/>
    </row>
    <row r="41" spans="1:40" ht="12.95" customHeight="1">
      <c r="A41" s="1077"/>
      <c r="B41" s="1078"/>
      <c r="C41" s="1078"/>
      <c r="D41" s="1078"/>
      <c r="E41" s="1078"/>
      <c r="F41" s="1078"/>
      <c r="G41" s="1079"/>
      <c r="H41" s="1180"/>
      <c r="I41" s="1181"/>
      <c r="J41" s="1181"/>
      <c r="K41" s="1181"/>
      <c r="L41" s="1181"/>
      <c r="M41" s="1181"/>
      <c r="N41" s="1181"/>
      <c r="O41" s="1181"/>
      <c r="P41" s="1181"/>
      <c r="Q41" s="1181"/>
      <c r="R41" s="1181"/>
      <c r="S41" s="1181"/>
      <c r="T41" s="1182"/>
      <c r="U41" s="1087"/>
      <c r="V41" s="1088"/>
      <c r="W41" s="1088"/>
      <c r="X41" s="1088"/>
      <c r="Y41" s="1088"/>
      <c r="Z41" s="1088"/>
      <c r="AA41" s="1089"/>
      <c r="AB41" s="1180"/>
      <c r="AC41" s="1181"/>
      <c r="AD41" s="1181"/>
      <c r="AE41" s="1181"/>
      <c r="AF41" s="1181"/>
      <c r="AG41" s="1181"/>
      <c r="AH41" s="1181"/>
      <c r="AI41" s="1181"/>
      <c r="AJ41" s="1181"/>
      <c r="AK41" s="1181"/>
      <c r="AL41" s="1181"/>
      <c r="AM41" s="1181"/>
      <c r="AN41" s="1187"/>
    </row>
    <row r="42" spans="1:40" ht="12.95" customHeight="1">
      <c r="A42" s="1077"/>
      <c r="B42" s="1078"/>
      <c r="C42" s="1078"/>
      <c r="D42" s="1078"/>
      <c r="E42" s="1078"/>
      <c r="F42" s="1078"/>
      <c r="G42" s="1079"/>
      <c r="H42" s="1180"/>
      <c r="I42" s="1181"/>
      <c r="J42" s="1181"/>
      <c r="K42" s="1181"/>
      <c r="L42" s="1181"/>
      <c r="M42" s="1181"/>
      <c r="N42" s="1181"/>
      <c r="O42" s="1181"/>
      <c r="P42" s="1181"/>
      <c r="Q42" s="1181"/>
      <c r="R42" s="1181"/>
      <c r="S42" s="1181"/>
      <c r="T42" s="1182"/>
      <c r="U42" s="1087"/>
      <c r="V42" s="1088"/>
      <c r="W42" s="1088"/>
      <c r="X42" s="1088"/>
      <c r="Y42" s="1088"/>
      <c r="Z42" s="1088"/>
      <c r="AA42" s="1089"/>
      <c r="AB42" s="1180"/>
      <c r="AC42" s="1181"/>
      <c r="AD42" s="1181"/>
      <c r="AE42" s="1181"/>
      <c r="AF42" s="1181"/>
      <c r="AG42" s="1181"/>
      <c r="AH42" s="1181"/>
      <c r="AI42" s="1181"/>
      <c r="AJ42" s="1181"/>
      <c r="AK42" s="1181"/>
      <c r="AL42" s="1181"/>
      <c r="AM42" s="1181"/>
      <c r="AN42" s="1187"/>
    </row>
    <row r="43" spans="1:40" ht="12.95" customHeight="1">
      <c r="A43" s="1098"/>
      <c r="B43" s="1099"/>
      <c r="C43" s="1099"/>
      <c r="D43" s="1099"/>
      <c r="E43" s="1099"/>
      <c r="F43" s="1099"/>
      <c r="G43" s="1100"/>
      <c r="H43" s="1183"/>
      <c r="I43" s="1184"/>
      <c r="J43" s="1184"/>
      <c r="K43" s="1184"/>
      <c r="L43" s="1184"/>
      <c r="M43" s="1184"/>
      <c r="N43" s="1184"/>
      <c r="O43" s="1184"/>
      <c r="P43" s="1184"/>
      <c r="Q43" s="1184"/>
      <c r="R43" s="1184"/>
      <c r="S43" s="1184"/>
      <c r="T43" s="1185"/>
      <c r="U43" s="1137"/>
      <c r="V43" s="1138"/>
      <c r="W43" s="1138"/>
      <c r="X43" s="1138"/>
      <c r="Y43" s="1138"/>
      <c r="Z43" s="1138"/>
      <c r="AA43" s="1139"/>
      <c r="AB43" s="1183"/>
      <c r="AC43" s="1184"/>
      <c r="AD43" s="1184"/>
      <c r="AE43" s="1184"/>
      <c r="AF43" s="1184"/>
      <c r="AG43" s="1184"/>
      <c r="AH43" s="1184"/>
      <c r="AI43" s="1184"/>
      <c r="AJ43" s="1184"/>
      <c r="AK43" s="1184"/>
      <c r="AL43" s="1184"/>
      <c r="AM43" s="1184"/>
      <c r="AN43" s="1188"/>
    </row>
    <row r="44" spans="1:40" ht="12.95" customHeight="1">
      <c r="A44" s="1167" t="s">
        <v>102</v>
      </c>
      <c r="B44" s="1168"/>
      <c r="C44" s="1168"/>
      <c r="D44" s="1168"/>
      <c r="E44" s="1168"/>
      <c r="F44" s="1168"/>
      <c r="G44" s="1169"/>
      <c r="H44" s="360"/>
      <c r="I44" s="361"/>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2"/>
    </row>
    <row r="45" spans="1:40" ht="12.95" customHeight="1">
      <c r="A45" s="1170"/>
      <c r="B45" s="1171"/>
      <c r="C45" s="1171"/>
      <c r="D45" s="1171"/>
      <c r="E45" s="1171"/>
      <c r="F45" s="1171"/>
      <c r="G45" s="1172"/>
      <c r="H45" s="363"/>
      <c r="I45" s="1192" t="s">
        <v>90</v>
      </c>
      <c r="J45" s="1192"/>
      <c r="K45" s="1193"/>
      <c r="L45" s="1193"/>
      <c r="M45" s="1193"/>
      <c r="N45" s="1193"/>
      <c r="O45" s="1193"/>
      <c r="P45" s="1193"/>
      <c r="Q45" s="1193"/>
      <c r="R45" s="1193"/>
      <c r="S45" s="1193"/>
      <c r="T45" s="1193"/>
      <c r="U45" s="1193"/>
      <c r="V45" s="1193"/>
      <c r="W45" s="1193"/>
      <c r="X45" s="1193"/>
      <c r="Y45" s="1193"/>
      <c r="Z45" s="1193"/>
      <c r="AA45" s="1193"/>
      <c r="AB45" s="1193"/>
      <c r="AC45" s="1193"/>
      <c r="AD45" s="1193"/>
      <c r="AE45" s="1193"/>
      <c r="AF45" s="1193"/>
      <c r="AG45" s="1193"/>
      <c r="AH45" s="1193"/>
      <c r="AI45" s="1193"/>
      <c r="AJ45" s="1193"/>
      <c r="AK45" s="1193"/>
      <c r="AL45" s="1193"/>
      <c r="AM45" s="1193"/>
      <c r="AN45" s="364"/>
    </row>
    <row r="46" spans="1:40" ht="12.95" customHeight="1">
      <c r="A46" s="1170"/>
      <c r="B46" s="1171"/>
      <c r="C46" s="1171"/>
      <c r="D46" s="1171"/>
      <c r="E46" s="1171"/>
      <c r="F46" s="1171"/>
      <c r="G46" s="1172"/>
      <c r="H46" s="363"/>
      <c r="I46" s="1192"/>
      <c r="J46" s="1192"/>
      <c r="K46" s="1193"/>
      <c r="L46" s="1193"/>
      <c r="M46" s="1193"/>
      <c r="N46" s="1193"/>
      <c r="O46" s="1193"/>
      <c r="P46" s="1193"/>
      <c r="Q46" s="1193"/>
      <c r="R46" s="1193"/>
      <c r="S46" s="1193"/>
      <c r="T46" s="1193"/>
      <c r="U46" s="1193"/>
      <c r="V46" s="1193"/>
      <c r="W46" s="1193"/>
      <c r="X46" s="1193"/>
      <c r="Y46" s="1193"/>
      <c r="Z46" s="1193"/>
      <c r="AA46" s="1193"/>
      <c r="AB46" s="1193"/>
      <c r="AC46" s="1193"/>
      <c r="AD46" s="1193"/>
      <c r="AE46" s="1193"/>
      <c r="AF46" s="1193"/>
      <c r="AG46" s="1193"/>
      <c r="AH46" s="1193"/>
      <c r="AI46" s="1193"/>
      <c r="AJ46" s="1193"/>
      <c r="AK46" s="1193"/>
      <c r="AL46" s="1193"/>
      <c r="AM46" s="1193"/>
      <c r="AN46" s="364"/>
    </row>
    <row r="47" spans="1:40" ht="12.95" customHeight="1">
      <c r="A47" s="1189"/>
      <c r="B47" s="1190"/>
      <c r="C47" s="1190"/>
      <c r="D47" s="1190"/>
      <c r="E47" s="1190"/>
      <c r="F47" s="1190"/>
      <c r="G47" s="1191"/>
      <c r="H47" s="363"/>
      <c r="I47" s="1194" t="s">
        <v>91</v>
      </c>
      <c r="J47" s="1194"/>
      <c r="K47" s="1194"/>
      <c r="L47" s="1194"/>
      <c r="M47" s="1194"/>
      <c r="N47" s="1194"/>
      <c r="O47" s="1194"/>
      <c r="P47" s="1194"/>
      <c r="Q47" s="1194"/>
      <c r="R47" s="1194"/>
      <c r="S47" s="1194"/>
      <c r="T47" s="1194"/>
      <c r="U47" s="1194"/>
      <c r="V47" s="1194"/>
      <c r="W47" s="1194"/>
      <c r="X47" s="1194"/>
      <c r="Y47" s="1194"/>
      <c r="Z47" s="1194"/>
      <c r="AA47" s="1194"/>
      <c r="AB47" s="1195">
        <f>ROUNDDOWN(K45*10/110,0)</f>
        <v>0</v>
      </c>
      <c r="AC47" s="1195"/>
      <c r="AD47" s="1195"/>
      <c r="AE47" s="1195"/>
      <c r="AF47" s="1195"/>
      <c r="AG47" s="1195"/>
      <c r="AH47" s="1195"/>
      <c r="AI47" s="1195"/>
      <c r="AJ47" s="1195"/>
      <c r="AK47" s="1195"/>
      <c r="AL47" s="1195"/>
      <c r="AM47" s="353" t="s">
        <v>92</v>
      </c>
      <c r="AN47" s="365"/>
    </row>
    <row r="48" spans="1:40" ht="12.95" customHeight="1">
      <c r="A48" s="1167" t="s">
        <v>103</v>
      </c>
      <c r="B48" s="1168"/>
      <c r="C48" s="1168"/>
      <c r="D48" s="1168"/>
      <c r="E48" s="1168"/>
      <c r="F48" s="1168"/>
      <c r="G48" s="1169"/>
      <c r="H48" s="360"/>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6"/>
    </row>
    <row r="49" spans="1:40" ht="12.95" customHeight="1">
      <c r="A49" s="1170"/>
      <c r="B49" s="1171"/>
      <c r="C49" s="1171"/>
      <c r="D49" s="1171"/>
      <c r="E49" s="1171"/>
      <c r="F49" s="1171"/>
      <c r="G49" s="1172"/>
      <c r="H49" s="363"/>
      <c r="I49" s="1176" t="s">
        <v>104</v>
      </c>
      <c r="J49" s="1176"/>
      <c r="K49" s="1176"/>
      <c r="L49" s="1176"/>
      <c r="M49" s="1176"/>
      <c r="N49" s="1176"/>
      <c r="O49" s="1176"/>
      <c r="P49" s="1176"/>
      <c r="Q49" s="1176"/>
      <c r="AN49" s="355"/>
    </row>
    <row r="50" spans="1:40" ht="12.95" customHeight="1">
      <c r="A50" s="1170"/>
      <c r="B50" s="1171"/>
      <c r="C50" s="1171"/>
      <c r="D50" s="1171"/>
      <c r="E50" s="1171"/>
      <c r="F50" s="1171"/>
      <c r="G50" s="1172"/>
      <c r="H50" s="363"/>
      <c r="I50" s="1176"/>
      <c r="J50" s="1176"/>
      <c r="K50" s="1176"/>
      <c r="L50" s="1176"/>
      <c r="M50" s="1176"/>
      <c r="N50" s="1176"/>
      <c r="O50" s="1176"/>
      <c r="P50" s="1176"/>
      <c r="Q50" s="1176"/>
      <c r="AN50" s="355"/>
    </row>
    <row r="51" spans="1:40" ht="12.95" customHeight="1">
      <c r="A51" s="1173"/>
      <c r="B51" s="1174"/>
      <c r="C51" s="1174"/>
      <c r="D51" s="1174"/>
      <c r="E51" s="1174"/>
      <c r="F51" s="1174"/>
      <c r="G51" s="1175"/>
      <c r="H51" s="367"/>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9"/>
    </row>
    <row r="52" spans="1:40" ht="12.95" customHeight="1"/>
    <row r="53" spans="1:40" ht="12.95" customHeight="1"/>
    <row r="54" spans="1:40" ht="12.95" customHeight="1"/>
    <row r="55" spans="1:40" ht="12.95" customHeight="1"/>
    <row r="56" spans="1:40" ht="12.95" customHeight="1"/>
    <row r="57" spans="1:40" ht="12.95" customHeight="1"/>
    <row r="58" spans="1:40" ht="12.95" customHeight="1"/>
    <row r="59" spans="1:40" ht="12.95" customHeight="1"/>
    <row r="60" spans="1:40" ht="12.95" customHeight="1"/>
    <row r="61" spans="1:40" ht="12.95" customHeight="1"/>
  </sheetData>
  <mergeCells count="29">
    <mergeCell ref="W18:X18"/>
    <mergeCell ref="W20:X20"/>
    <mergeCell ref="Y17:AM21"/>
    <mergeCell ref="A7:J7"/>
    <mergeCell ref="A9:AN10"/>
    <mergeCell ref="AB12:AC12"/>
    <mergeCell ref="AD12:AL12"/>
    <mergeCell ref="B13:P15"/>
    <mergeCell ref="Q13:R15"/>
    <mergeCell ref="A32:G35"/>
    <mergeCell ref="H32:AN35"/>
    <mergeCell ref="A36:G39"/>
    <mergeCell ref="I36:AM39"/>
    <mergeCell ref="C24:AL24"/>
    <mergeCell ref="B25:AL25"/>
    <mergeCell ref="C26:AL26"/>
    <mergeCell ref="A28:G31"/>
    <mergeCell ref="H28:AN31"/>
    <mergeCell ref="AB40:AN43"/>
    <mergeCell ref="A44:G47"/>
    <mergeCell ref="I45:J46"/>
    <mergeCell ref="K45:AM46"/>
    <mergeCell ref="I47:AA47"/>
    <mergeCell ref="AB47:AL47"/>
    <mergeCell ref="A48:G51"/>
    <mergeCell ref="I49:Q50"/>
    <mergeCell ref="A40:G43"/>
    <mergeCell ref="H40:T43"/>
    <mergeCell ref="U40:AA43"/>
  </mergeCells>
  <phoneticPr fontId="4"/>
  <dataValidations count="1">
    <dataValidation imeMode="off" allowBlank="1" showInputMessage="1" promptTitle="日付の入力方法" prompt="半角で &quot; yyyy/mm/dd &quot; の形式で入力してください。_x000a_例：2024/12/31" sqref="AD12:AL12" xr:uid="{00000000-0002-0000-2200-000000000000}"/>
  </dataValidations>
  <printOptions horizontalCentered="1"/>
  <pageMargins left="0.78740157480314965" right="0.78740157480314965" top="0.78740157480314965" bottom="0.78740157480314965" header="0.51181102362204722" footer="0.51181102362204722"/>
  <pageSetup paperSize="9" scale="91" orientation="portrait" blackAndWhite="1" r:id="rId1"/>
  <headerFooter alignWithMargins="0"/>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AG70"/>
  <sheetViews>
    <sheetView showGridLines="0" view="pageBreakPreview" zoomScale="70" zoomScaleNormal="100" zoomScaleSheetLayoutView="70" workbookViewId="0">
      <selection activeCell="B29" sqref="B29:J32"/>
    </sheetView>
  </sheetViews>
  <sheetFormatPr defaultColWidth="9" defaultRowHeight="15.75"/>
  <cols>
    <col min="1" max="1" width="2.625" style="370" customWidth="1"/>
    <col min="2" max="32" width="3" style="370" customWidth="1"/>
    <col min="33" max="33" width="2.625" style="370" customWidth="1"/>
    <col min="34" max="16384" width="9" style="371"/>
  </cols>
  <sheetData>
    <row r="1" spans="1:33" ht="13.5" customHeight="1">
      <c r="A1" s="370" t="s">
        <v>105</v>
      </c>
    </row>
    <row r="2" spans="1:33" ht="24.75" customHeight="1">
      <c r="A2" s="1254" t="s">
        <v>106</v>
      </c>
      <c r="B2" s="1254"/>
      <c r="C2" s="1254"/>
      <c r="D2" s="1254"/>
      <c r="E2" s="1254"/>
      <c r="F2" s="1254"/>
      <c r="G2" s="1254"/>
      <c r="H2" s="1254"/>
      <c r="I2" s="1254"/>
      <c r="J2" s="1254"/>
      <c r="K2" s="1254"/>
      <c r="L2" s="1254"/>
      <c r="M2" s="1254"/>
      <c r="N2" s="1254"/>
      <c r="O2" s="1254"/>
      <c r="P2" s="1254"/>
      <c r="Q2" s="1254"/>
      <c r="R2" s="1254"/>
      <c r="S2" s="1254"/>
      <c r="T2" s="1254"/>
      <c r="U2" s="1254"/>
      <c r="V2" s="1254"/>
      <c r="W2" s="1254"/>
      <c r="X2" s="1254"/>
      <c r="Y2" s="1254"/>
      <c r="Z2" s="1254"/>
      <c r="AA2" s="1254"/>
      <c r="AB2" s="1254"/>
      <c r="AC2" s="1254"/>
      <c r="AD2" s="1254"/>
      <c r="AE2" s="1254"/>
      <c r="AF2" s="1254"/>
      <c r="AG2" s="372"/>
    </row>
    <row r="3" spans="1:33" ht="15" customHeight="1">
      <c r="B3" s="1246" t="s">
        <v>107</v>
      </c>
      <c r="C3" s="1246"/>
      <c r="D3" s="1246"/>
      <c r="E3" s="1246"/>
      <c r="F3" s="1246"/>
      <c r="G3" s="1246"/>
      <c r="H3" s="1246"/>
    </row>
    <row r="4" spans="1:33" ht="15" customHeight="1">
      <c r="B4" s="1247" t="s">
        <v>108</v>
      </c>
      <c r="C4" s="1247"/>
      <c r="D4" s="1247"/>
      <c r="E4" s="1247"/>
      <c r="F4" s="1247"/>
      <c r="G4" s="1247"/>
      <c r="H4" s="1248"/>
      <c r="I4" s="1249"/>
      <c r="J4" s="1250"/>
      <c r="K4" s="1250"/>
      <c r="L4" s="1250"/>
      <c r="M4" s="1250"/>
      <c r="N4" s="1250"/>
      <c r="O4" s="1250"/>
      <c r="P4" s="1250"/>
      <c r="Q4" s="1250"/>
      <c r="R4" s="1250"/>
      <c r="S4" s="1250"/>
      <c r="T4" s="1250"/>
      <c r="U4" s="1250"/>
      <c r="V4" s="1250"/>
      <c r="W4" s="1250"/>
      <c r="X4" s="1250"/>
      <c r="Y4" s="1250"/>
      <c r="Z4" s="1250"/>
      <c r="AA4" s="1250"/>
      <c r="AB4" s="1250"/>
      <c r="AC4" s="1250"/>
      <c r="AD4" s="1250"/>
      <c r="AE4" s="1250"/>
      <c r="AF4" s="1250"/>
    </row>
    <row r="5" spans="1:33" ht="15" customHeight="1">
      <c r="B5" s="1229" t="s">
        <v>109</v>
      </c>
      <c r="C5" s="1229"/>
      <c r="D5" s="1229"/>
      <c r="E5" s="1229"/>
      <c r="F5" s="1229"/>
      <c r="G5" s="1229"/>
      <c r="H5" s="1230"/>
      <c r="I5" s="1251"/>
      <c r="J5" s="1250"/>
      <c r="K5" s="1250"/>
      <c r="L5" s="1250"/>
      <c r="M5" s="1250"/>
      <c r="N5" s="1250"/>
      <c r="O5" s="1250"/>
      <c r="P5" s="1250"/>
      <c r="Q5" s="1250"/>
      <c r="R5" s="1250"/>
      <c r="S5" s="1250"/>
      <c r="T5" s="1250"/>
      <c r="U5" s="1250"/>
      <c r="V5" s="1250"/>
      <c r="W5" s="1250"/>
      <c r="X5" s="1250"/>
      <c r="Y5" s="1250"/>
      <c r="Z5" s="1250"/>
      <c r="AA5" s="1250"/>
      <c r="AB5" s="1250"/>
      <c r="AC5" s="1250"/>
      <c r="AD5" s="1250"/>
      <c r="AE5" s="1250"/>
      <c r="AF5" s="1250"/>
    </row>
    <row r="6" spans="1:33" ht="15" customHeight="1">
      <c r="B6" s="1229" t="s">
        <v>110</v>
      </c>
      <c r="C6" s="1229"/>
      <c r="D6" s="1229"/>
      <c r="E6" s="1229"/>
      <c r="F6" s="1229"/>
      <c r="G6" s="1229"/>
      <c r="H6" s="1230"/>
      <c r="I6" s="1252"/>
      <c r="J6" s="1253"/>
      <c r="K6" s="1253"/>
      <c r="L6" s="1253"/>
      <c r="M6" s="1253"/>
      <c r="N6" s="1253"/>
      <c r="O6" s="1253"/>
      <c r="P6" s="1253"/>
      <c r="Q6" s="1253"/>
      <c r="R6" s="1253"/>
      <c r="S6" s="1253"/>
      <c r="T6" s="1253"/>
      <c r="U6" s="1253"/>
      <c r="V6" s="1253"/>
      <c r="W6" s="1253"/>
      <c r="X6" s="1253"/>
      <c r="Y6" s="1253"/>
      <c r="Z6" s="1253"/>
      <c r="AA6" s="1253"/>
      <c r="AB6" s="1253"/>
      <c r="AC6" s="1253"/>
      <c r="AD6" s="1253"/>
      <c r="AE6" s="1253"/>
      <c r="AF6" s="1253"/>
    </row>
    <row r="7" spans="1:33" ht="15" customHeight="1">
      <c r="B7" s="1237" t="s">
        <v>111</v>
      </c>
      <c r="C7" s="1238"/>
      <c r="D7" s="1238"/>
      <c r="E7" s="1238"/>
      <c r="F7" s="1238"/>
      <c r="G7" s="1238"/>
      <c r="H7" s="1238"/>
      <c r="I7" s="1239"/>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1"/>
    </row>
    <row r="8" spans="1:33" ht="15" customHeight="1">
      <c r="B8" s="1237"/>
      <c r="C8" s="1238"/>
      <c r="D8" s="1238"/>
      <c r="E8" s="1238"/>
      <c r="F8" s="1238"/>
      <c r="G8" s="1238"/>
      <c r="H8" s="1238"/>
      <c r="I8" s="1239"/>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1"/>
    </row>
    <row r="9" spans="1:33" ht="15" customHeight="1">
      <c r="B9" s="1237"/>
      <c r="C9" s="1238"/>
      <c r="D9" s="1238"/>
      <c r="E9" s="1238"/>
      <c r="F9" s="1238"/>
      <c r="G9" s="1238"/>
      <c r="H9" s="1238"/>
      <c r="I9" s="1239"/>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1"/>
    </row>
    <row r="10" spans="1:33" ht="15" customHeight="1">
      <c r="B10" s="1242" t="s">
        <v>112</v>
      </c>
      <c r="C10" s="1242"/>
      <c r="D10" s="1242"/>
      <c r="E10" s="1242"/>
      <c r="F10" s="1242"/>
      <c r="G10" s="1242"/>
      <c r="H10" s="1243"/>
      <c r="I10" s="1244"/>
      <c r="J10" s="1245"/>
      <c r="K10" s="1245"/>
      <c r="L10" s="1245"/>
      <c r="M10" s="1245"/>
      <c r="N10" s="1245"/>
      <c r="O10" s="1245"/>
      <c r="P10" s="1245"/>
      <c r="Q10" s="1245"/>
      <c r="R10" s="1245"/>
      <c r="S10" s="1245"/>
      <c r="T10" s="1245"/>
      <c r="U10" s="1245"/>
      <c r="V10" s="1245"/>
      <c r="W10" s="1245"/>
      <c r="X10" s="1245"/>
      <c r="Y10" s="1245"/>
      <c r="Z10" s="1245"/>
      <c r="AA10" s="1245"/>
      <c r="AB10" s="1245"/>
      <c r="AC10" s="1245"/>
      <c r="AD10" s="1245"/>
      <c r="AE10" s="1245"/>
      <c r="AF10" s="1245"/>
    </row>
    <row r="11" spans="1:33" ht="15" customHeight="1">
      <c r="B11" s="1237" t="s">
        <v>113</v>
      </c>
      <c r="C11" s="1238"/>
      <c r="D11" s="1238"/>
      <c r="E11" s="1238"/>
      <c r="F11" s="1238"/>
      <c r="G11" s="1238"/>
      <c r="H11" s="1238"/>
      <c r="I11" s="1239"/>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1"/>
    </row>
    <row r="12" spans="1:33" ht="15" customHeight="1">
      <c r="B12" s="1237"/>
      <c r="C12" s="1238"/>
      <c r="D12" s="1238"/>
      <c r="E12" s="1238"/>
      <c r="F12" s="1238"/>
      <c r="G12" s="1238"/>
      <c r="H12" s="1238"/>
      <c r="I12" s="1239"/>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1"/>
    </row>
    <row r="13" spans="1:33" ht="15" customHeight="1">
      <c r="B13" s="1237"/>
      <c r="C13" s="1238"/>
      <c r="D13" s="1238"/>
      <c r="E13" s="1238"/>
      <c r="F13" s="1238"/>
      <c r="G13" s="1238"/>
      <c r="H13" s="1238"/>
      <c r="I13" s="1239"/>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1"/>
    </row>
    <row r="14" spans="1:33" ht="15" customHeight="1">
      <c r="B14" s="1237"/>
      <c r="C14" s="1238"/>
      <c r="D14" s="1238"/>
      <c r="E14" s="1238"/>
      <c r="F14" s="1238"/>
      <c r="G14" s="1238"/>
      <c r="H14" s="1238"/>
      <c r="I14" s="1239"/>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1"/>
    </row>
    <row r="15" spans="1:33" ht="15" customHeight="1">
      <c r="B15" s="1237"/>
      <c r="C15" s="1238"/>
      <c r="D15" s="1238"/>
      <c r="E15" s="1238"/>
      <c r="F15" s="1238"/>
      <c r="G15" s="1238"/>
      <c r="H15" s="1238"/>
      <c r="I15" s="1239"/>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1"/>
    </row>
    <row r="16" spans="1:33" ht="15" customHeight="1">
      <c r="B16" s="1237"/>
      <c r="C16" s="1238"/>
      <c r="D16" s="1238"/>
      <c r="E16" s="1238"/>
      <c r="F16" s="1238"/>
      <c r="G16" s="1238"/>
      <c r="H16" s="1238"/>
      <c r="I16" s="1239"/>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1"/>
    </row>
    <row r="17" spans="2:32" ht="15" customHeight="1">
      <c r="B17" s="1237"/>
      <c r="C17" s="1238"/>
      <c r="D17" s="1238"/>
      <c r="E17" s="1238"/>
      <c r="F17" s="1238"/>
      <c r="G17" s="1238"/>
      <c r="H17" s="1238"/>
      <c r="I17" s="1239"/>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1"/>
    </row>
    <row r="18" spans="2:32" ht="15" customHeight="1">
      <c r="B18" s="1237"/>
      <c r="C18" s="1238"/>
      <c r="D18" s="1238"/>
      <c r="E18" s="1238"/>
      <c r="F18" s="1238"/>
      <c r="G18" s="1238"/>
      <c r="H18" s="1238"/>
      <c r="I18" s="1239"/>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1"/>
    </row>
    <row r="19" spans="2:32" ht="15" customHeight="1">
      <c r="B19" s="1229" t="s">
        <v>114</v>
      </c>
      <c r="C19" s="1229"/>
      <c r="D19" s="1229"/>
      <c r="E19" s="1229"/>
      <c r="F19" s="1229"/>
      <c r="G19" s="1229"/>
      <c r="H19" s="1230"/>
      <c r="I19" s="1231"/>
      <c r="J19" s="1232"/>
      <c r="K19" s="1232"/>
      <c r="L19" s="1232"/>
      <c r="M19" s="1232"/>
      <c r="N19" s="1232"/>
      <c r="O19" s="1232"/>
      <c r="P19" s="1232"/>
      <c r="Q19" s="1232"/>
      <c r="R19" s="1232"/>
      <c r="S19" s="1232"/>
      <c r="T19" s="1232"/>
      <c r="U19" s="1232"/>
      <c r="V19" s="1232"/>
      <c r="W19" s="1232"/>
      <c r="X19" s="1232"/>
      <c r="Y19" s="1232"/>
      <c r="Z19" s="1232"/>
      <c r="AA19" s="1232"/>
      <c r="AB19" s="1232"/>
      <c r="AC19" s="1232"/>
      <c r="AD19" s="1232"/>
      <c r="AE19" s="1232"/>
      <c r="AF19" s="1232"/>
    </row>
    <row r="20" spans="2:32" ht="15" customHeight="1">
      <c r="B20" s="1235" t="s">
        <v>115</v>
      </c>
      <c r="C20" s="1235"/>
      <c r="D20" s="1235"/>
      <c r="E20" s="1235"/>
      <c r="F20" s="1235"/>
      <c r="G20" s="1235"/>
      <c r="H20" s="1236"/>
      <c r="I20" s="1233"/>
      <c r="J20" s="1234"/>
      <c r="K20" s="1234"/>
      <c r="L20" s="1234"/>
      <c r="M20" s="1234"/>
      <c r="N20" s="1234"/>
      <c r="O20" s="1234"/>
      <c r="P20" s="1234"/>
      <c r="Q20" s="1234"/>
      <c r="R20" s="1234"/>
      <c r="S20" s="1234"/>
      <c r="T20" s="1234"/>
      <c r="U20" s="1234"/>
      <c r="V20" s="1234"/>
      <c r="W20" s="1234"/>
      <c r="X20" s="1234"/>
      <c r="Y20" s="1234"/>
      <c r="Z20" s="1234"/>
      <c r="AA20" s="1234"/>
      <c r="AB20" s="1234"/>
      <c r="AC20" s="1234"/>
      <c r="AD20" s="1234"/>
      <c r="AE20" s="1234"/>
      <c r="AF20" s="1234"/>
    </row>
    <row r="21" spans="2:32" ht="15" customHeight="1">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row>
    <row r="22" spans="2:32" ht="15" customHeight="1">
      <c r="B22" s="1246" t="s">
        <v>116</v>
      </c>
      <c r="C22" s="1246"/>
      <c r="D22" s="1246"/>
      <c r="E22" s="1246"/>
      <c r="F22" s="1246"/>
      <c r="G22" s="1246"/>
      <c r="H22" s="1246"/>
    </row>
    <row r="23" spans="2:32" ht="15" customHeight="1">
      <c r="B23" s="1247" t="s">
        <v>108</v>
      </c>
      <c r="C23" s="1247"/>
      <c r="D23" s="1247"/>
      <c r="E23" s="1247"/>
      <c r="F23" s="1247"/>
      <c r="G23" s="1247"/>
      <c r="H23" s="1248"/>
      <c r="I23" s="1249"/>
      <c r="J23" s="1250"/>
      <c r="K23" s="1250"/>
      <c r="L23" s="1250"/>
      <c r="M23" s="1250"/>
      <c r="N23" s="1250"/>
      <c r="O23" s="1250"/>
      <c r="P23" s="1250"/>
      <c r="Q23" s="1250"/>
      <c r="R23" s="1250"/>
      <c r="S23" s="1250"/>
      <c r="T23" s="1250"/>
      <c r="U23" s="1250"/>
      <c r="V23" s="1250"/>
      <c r="W23" s="1250"/>
      <c r="X23" s="1250"/>
      <c r="Y23" s="1250"/>
      <c r="Z23" s="1250"/>
      <c r="AA23" s="1250"/>
      <c r="AB23" s="1250"/>
      <c r="AC23" s="1250"/>
      <c r="AD23" s="1250"/>
      <c r="AE23" s="1250"/>
      <c r="AF23" s="1250"/>
    </row>
    <row r="24" spans="2:32" ht="15" customHeight="1">
      <c r="B24" s="1229" t="s">
        <v>109</v>
      </c>
      <c r="C24" s="1229"/>
      <c r="D24" s="1229"/>
      <c r="E24" s="1229"/>
      <c r="F24" s="1229"/>
      <c r="G24" s="1229"/>
      <c r="H24" s="1230"/>
      <c r="I24" s="1251"/>
      <c r="J24" s="1250"/>
      <c r="K24" s="1250"/>
      <c r="L24" s="1250"/>
      <c r="M24" s="1250"/>
      <c r="N24" s="1250"/>
      <c r="O24" s="1250"/>
      <c r="P24" s="1250"/>
      <c r="Q24" s="1250"/>
      <c r="R24" s="1250"/>
      <c r="S24" s="1250"/>
      <c r="T24" s="1250"/>
      <c r="U24" s="1250"/>
      <c r="V24" s="1250"/>
      <c r="W24" s="1250"/>
      <c r="X24" s="1250"/>
      <c r="Y24" s="1250"/>
      <c r="Z24" s="1250"/>
      <c r="AA24" s="1250"/>
      <c r="AB24" s="1250"/>
      <c r="AC24" s="1250"/>
      <c r="AD24" s="1250"/>
      <c r="AE24" s="1250"/>
      <c r="AF24" s="1250"/>
    </row>
    <row r="25" spans="2:32" ht="15" customHeight="1">
      <c r="B25" s="1229" t="s">
        <v>110</v>
      </c>
      <c r="C25" s="1229"/>
      <c r="D25" s="1229"/>
      <c r="E25" s="1229"/>
      <c r="F25" s="1229"/>
      <c r="G25" s="1229"/>
      <c r="H25" s="1230"/>
      <c r="I25" s="1252"/>
      <c r="J25" s="1253"/>
      <c r="K25" s="1253"/>
      <c r="L25" s="1253"/>
      <c r="M25" s="1253"/>
      <c r="N25" s="1253"/>
      <c r="O25" s="1253"/>
      <c r="P25" s="1253"/>
      <c r="Q25" s="1253"/>
      <c r="R25" s="1253"/>
      <c r="S25" s="1253"/>
      <c r="T25" s="1253"/>
      <c r="U25" s="1253"/>
      <c r="V25" s="1253"/>
      <c r="W25" s="1253"/>
      <c r="X25" s="1253"/>
      <c r="Y25" s="1253"/>
      <c r="Z25" s="1253"/>
      <c r="AA25" s="1253"/>
      <c r="AB25" s="1253"/>
      <c r="AC25" s="1253"/>
      <c r="AD25" s="1253"/>
      <c r="AE25" s="1253"/>
      <c r="AF25" s="1253"/>
    </row>
    <row r="26" spans="2:32" ht="15" customHeight="1">
      <c r="B26" s="1237" t="s">
        <v>111</v>
      </c>
      <c r="C26" s="1238"/>
      <c r="D26" s="1238"/>
      <c r="E26" s="1238"/>
      <c r="F26" s="1238"/>
      <c r="G26" s="1238"/>
      <c r="H26" s="1238"/>
      <c r="I26" s="1239"/>
      <c r="J26" s="1240"/>
      <c r="K26" s="1240"/>
      <c r="L26" s="1240"/>
      <c r="M26" s="1240"/>
      <c r="N26" s="1240"/>
      <c r="O26" s="1240"/>
      <c r="P26" s="1240"/>
      <c r="Q26" s="1240"/>
      <c r="R26" s="1240"/>
      <c r="S26" s="1240"/>
      <c r="T26" s="1240"/>
      <c r="U26" s="1240"/>
      <c r="V26" s="1240"/>
      <c r="W26" s="1240"/>
      <c r="X26" s="1240"/>
      <c r="Y26" s="1240"/>
      <c r="Z26" s="1240"/>
      <c r="AA26" s="1240"/>
      <c r="AB26" s="1240"/>
      <c r="AC26" s="1240"/>
      <c r="AD26" s="1240"/>
      <c r="AE26" s="1240"/>
      <c r="AF26" s="1241"/>
    </row>
    <row r="27" spans="2:32" ht="15" customHeight="1">
      <c r="B27" s="1237"/>
      <c r="C27" s="1238"/>
      <c r="D27" s="1238"/>
      <c r="E27" s="1238"/>
      <c r="F27" s="1238"/>
      <c r="G27" s="1238"/>
      <c r="H27" s="1238"/>
      <c r="I27" s="1239"/>
      <c r="J27" s="1240"/>
      <c r="K27" s="1240"/>
      <c r="L27" s="1240"/>
      <c r="M27" s="1240"/>
      <c r="N27" s="1240"/>
      <c r="O27" s="1240"/>
      <c r="P27" s="1240"/>
      <c r="Q27" s="1240"/>
      <c r="R27" s="1240"/>
      <c r="S27" s="1240"/>
      <c r="T27" s="1240"/>
      <c r="U27" s="1240"/>
      <c r="V27" s="1240"/>
      <c r="W27" s="1240"/>
      <c r="X27" s="1240"/>
      <c r="Y27" s="1240"/>
      <c r="Z27" s="1240"/>
      <c r="AA27" s="1240"/>
      <c r="AB27" s="1240"/>
      <c r="AC27" s="1240"/>
      <c r="AD27" s="1240"/>
      <c r="AE27" s="1240"/>
      <c r="AF27" s="1241"/>
    </row>
    <row r="28" spans="2:32" ht="15" customHeight="1">
      <c r="B28" s="1237"/>
      <c r="C28" s="1238"/>
      <c r="D28" s="1238"/>
      <c r="E28" s="1238"/>
      <c r="F28" s="1238"/>
      <c r="G28" s="1238"/>
      <c r="H28" s="1238"/>
      <c r="I28" s="1239"/>
      <c r="J28" s="1240"/>
      <c r="K28" s="1240"/>
      <c r="L28" s="1240"/>
      <c r="M28" s="1240"/>
      <c r="N28" s="1240"/>
      <c r="O28" s="1240"/>
      <c r="P28" s="1240"/>
      <c r="Q28" s="1240"/>
      <c r="R28" s="1240"/>
      <c r="S28" s="1240"/>
      <c r="T28" s="1240"/>
      <c r="U28" s="1240"/>
      <c r="V28" s="1240"/>
      <c r="W28" s="1240"/>
      <c r="X28" s="1240"/>
      <c r="Y28" s="1240"/>
      <c r="Z28" s="1240"/>
      <c r="AA28" s="1240"/>
      <c r="AB28" s="1240"/>
      <c r="AC28" s="1240"/>
      <c r="AD28" s="1240"/>
      <c r="AE28" s="1240"/>
      <c r="AF28" s="1241"/>
    </row>
    <row r="29" spans="2:32" ht="15" customHeight="1">
      <c r="B29" s="1242" t="s">
        <v>112</v>
      </c>
      <c r="C29" s="1242"/>
      <c r="D29" s="1242"/>
      <c r="E29" s="1242"/>
      <c r="F29" s="1242"/>
      <c r="G29" s="1242"/>
      <c r="H29" s="1243"/>
      <c r="I29" s="1244"/>
      <c r="J29" s="1245"/>
      <c r="K29" s="1245"/>
      <c r="L29" s="1245"/>
      <c r="M29" s="1245"/>
      <c r="N29" s="1245"/>
      <c r="O29" s="1245"/>
      <c r="P29" s="1245"/>
      <c r="Q29" s="1245"/>
      <c r="R29" s="1245"/>
      <c r="S29" s="1245"/>
      <c r="T29" s="1245"/>
      <c r="U29" s="1245"/>
      <c r="V29" s="1245"/>
      <c r="W29" s="1245"/>
      <c r="X29" s="1245"/>
      <c r="Y29" s="1245"/>
      <c r="Z29" s="1245"/>
      <c r="AA29" s="1245"/>
      <c r="AB29" s="1245"/>
      <c r="AC29" s="1245"/>
      <c r="AD29" s="1245"/>
      <c r="AE29" s="1245"/>
      <c r="AF29" s="1245"/>
    </row>
    <row r="30" spans="2:32" ht="15" customHeight="1">
      <c r="B30" s="1237" t="s">
        <v>113</v>
      </c>
      <c r="C30" s="1238"/>
      <c r="D30" s="1238"/>
      <c r="E30" s="1238"/>
      <c r="F30" s="1238"/>
      <c r="G30" s="1238"/>
      <c r="H30" s="1238"/>
      <c r="I30" s="1239"/>
      <c r="J30" s="1240"/>
      <c r="K30" s="1240"/>
      <c r="L30" s="1240"/>
      <c r="M30" s="1240"/>
      <c r="N30" s="1240"/>
      <c r="O30" s="1240"/>
      <c r="P30" s="1240"/>
      <c r="Q30" s="1240"/>
      <c r="R30" s="1240"/>
      <c r="S30" s="1240"/>
      <c r="T30" s="1240"/>
      <c r="U30" s="1240"/>
      <c r="V30" s="1240"/>
      <c r="W30" s="1240"/>
      <c r="X30" s="1240"/>
      <c r="Y30" s="1240"/>
      <c r="Z30" s="1240"/>
      <c r="AA30" s="1240"/>
      <c r="AB30" s="1240"/>
      <c r="AC30" s="1240"/>
      <c r="AD30" s="1240"/>
      <c r="AE30" s="1240"/>
      <c r="AF30" s="1241"/>
    </row>
    <row r="31" spans="2:32" ht="15" customHeight="1">
      <c r="B31" s="1237"/>
      <c r="C31" s="1238"/>
      <c r="D31" s="1238"/>
      <c r="E31" s="1238"/>
      <c r="F31" s="1238"/>
      <c r="G31" s="1238"/>
      <c r="H31" s="1238"/>
      <c r="I31" s="1239"/>
      <c r="J31" s="1240"/>
      <c r="K31" s="1240"/>
      <c r="L31" s="1240"/>
      <c r="M31" s="1240"/>
      <c r="N31" s="1240"/>
      <c r="O31" s="1240"/>
      <c r="P31" s="1240"/>
      <c r="Q31" s="1240"/>
      <c r="R31" s="1240"/>
      <c r="S31" s="1240"/>
      <c r="T31" s="1240"/>
      <c r="U31" s="1240"/>
      <c r="V31" s="1240"/>
      <c r="W31" s="1240"/>
      <c r="X31" s="1240"/>
      <c r="Y31" s="1240"/>
      <c r="Z31" s="1240"/>
      <c r="AA31" s="1240"/>
      <c r="AB31" s="1240"/>
      <c r="AC31" s="1240"/>
      <c r="AD31" s="1240"/>
      <c r="AE31" s="1240"/>
      <c r="AF31" s="1241"/>
    </row>
    <row r="32" spans="2:32" ht="15" customHeight="1">
      <c r="B32" s="1237"/>
      <c r="C32" s="1238"/>
      <c r="D32" s="1238"/>
      <c r="E32" s="1238"/>
      <c r="F32" s="1238"/>
      <c r="G32" s="1238"/>
      <c r="H32" s="1238"/>
      <c r="I32" s="1239"/>
      <c r="J32" s="1240"/>
      <c r="K32" s="1240"/>
      <c r="L32" s="1240"/>
      <c r="M32" s="1240"/>
      <c r="N32" s="1240"/>
      <c r="O32" s="1240"/>
      <c r="P32" s="1240"/>
      <c r="Q32" s="1240"/>
      <c r="R32" s="1240"/>
      <c r="S32" s="1240"/>
      <c r="T32" s="1240"/>
      <c r="U32" s="1240"/>
      <c r="V32" s="1240"/>
      <c r="W32" s="1240"/>
      <c r="X32" s="1240"/>
      <c r="Y32" s="1240"/>
      <c r="Z32" s="1240"/>
      <c r="AA32" s="1240"/>
      <c r="AB32" s="1240"/>
      <c r="AC32" s="1240"/>
      <c r="AD32" s="1240"/>
      <c r="AE32" s="1240"/>
      <c r="AF32" s="1241"/>
    </row>
    <row r="33" spans="2:32" ht="15" customHeight="1">
      <c r="B33" s="1237"/>
      <c r="C33" s="1238"/>
      <c r="D33" s="1238"/>
      <c r="E33" s="1238"/>
      <c r="F33" s="1238"/>
      <c r="G33" s="1238"/>
      <c r="H33" s="1238"/>
      <c r="I33" s="1239"/>
      <c r="J33" s="1240"/>
      <c r="K33" s="1240"/>
      <c r="L33" s="1240"/>
      <c r="M33" s="1240"/>
      <c r="N33" s="1240"/>
      <c r="O33" s="1240"/>
      <c r="P33" s="1240"/>
      <c r="Q33" s="1240"/>
      <c r="R33" s="1240"/>
      <c r="S33" s="1240"/>
      <c r="T33" s="1240"/>
      <c r="U33" s="1240"/>
      <c r="V33" s="1240"/>
      <c r="W33" s="1240"/>
      <c r="X33" s="1240"/>
      <c r="Y33" s="1240"/>
      <c r="Z33" s="1240"/>
      <c r="AA33" s="1240"/>
      <c r="AB33" s="1240"/>
      <c r="AC33" s="1240"/>
      <c r="AD33" s="1240"/>
      <c r="AE33" s="1240"/>
      <c r="AF33" s="1241"/>
    </row>
    <row r="34" spans="2:32" ht="15" customHeight="1">
      <c r="B34" s="1237"/>
      <c r="C34" s="1238"/>
      <c r="D34" s="1238"/>
      <c r="E34" s="1238"/>
      <c r="F34" s="1238"/>
      <c r="G34" s="1238"/>
      <c r="H34" s="1238"/>
      <c r="I34" s="1239"/>
      <c r="J34" s="1240"/>
      <c r="K34" s="1240"/>
      <c r="L34" s="1240"/>
      <c r="M34" s="1240"/>
      <c r="N34" s="1240"/>
      <c r="O34" s="1240"/>
      <c r="P34" s="1240"/>
      <c r="Q34" s="1240"/>
      <c r="R34" s="1240"/>
      <c r="S34" s="1240"/>
      <c r="T34" s="1240"/>
      <c r="U34" s="1240"/>
      <c r="V34" s="1240"/>
      <c r="W34" s="1240"/>
      <c r="X34" s="1240"/>
      <c r="Y34" s="1240"/>
      <c r="Z34" s="1240"/>
      <c r="AA34" s="1240"/>
      <c r="AB34" s="1240"/>
      <c r="AC34" s="1240"/>
      <c r="AD34" s="1240"/>
      <c r="AE34" s="1240"/>
      <c r="AF34" s="1241"/>
    </row>
    <row r="35" spans="2:32" ht="15" customHeight="1">
      <c r="B35" s="1237"/>
      <c r="C35" s="1238"/>
      <c r="D35" s="1238"/>
      <c r="E35" s="1238"/>
      <c r="F35" s="1238"/>
      <c r="G35" s="1238"/>
      <c r="H35" s="1238"/>
      <c r="I35" s="1239"/>
      <c r="J35" s="1240"/>
      <c r="K35" s="1240"/>
      <c r="L35" s="1240"/>
      <c r="M35" s="1240"/>
      <c r="N35" s="1240"/>
      <c r="O35" s="1240"/>
      <c r="P35" s="1240"/>
      <c r="Q35" s="1240"/>
      <c r="R35" s="1240"/>
      <c r="S35" s="1240"/>
      <c r="T35" s="1240"/>
      <c r="U35" s="1240"/>
      <c r="V35" s="1240"/>
      <c r="W35" s="1240"/>
      <c r="X35" s="1240"/>
      <c r="Y35" s="1240"/>
      <c r="Z35" s="1240"/>
      <c r="AA35" s="1240"/>
      <c r="AB35" s="1240"/>
      <c r="AC35" s="1240"/>
      <c r="AD35" s="1240"/>
      <c r="AE35" s="1240"/>
      <c r="AF35" s="1241"/>
    </row>
    <row r="36" spans="2:32" ht="15" customHeight="1">
      <c r="B36" s="1237"/>
      <c r="C36" s="1238"/>
      <c r="D36" s="1238"/>
      <c r="E36" s="1238"/>
      <c r="F36" s="1238"/>
      <c r="G36" s="1238"/>
      <c r="H36" s="1238"/>
      <c r="I36" s="1239"/>
      <c r="J36" s="1240"/>
      <c r="K36" s="1240"/>
      <c r="L36" s="1240"/>
      <c r="M36" s="1240"/>
      <c r="N36" s="1240"/>
      <c r="O36" s="1240"/>
      <c r="P36" s="1240"/>
      <c r="Q36" s="1240"/>
      <c r="R36" s="1240"/>
      <c r="S36" s="1240"/>
      <c r="T36" s="1240"/>
      <c r="U36" s="1240"/>
      <c r="V36" s="1240"/>
      <c r="W36" s="1240"/>
      <c r="X36" s="1240"/>
      <c r="Y36" s="1240"/>
      <c r="Z36" s="1240"/>
      <c r="AA36" s="1240"/>
      <c r="AB36" s="1240"/>
      <c r="AC36" s="1240"/>
      <c r="AD36" s="1240"/>
      <c r="AE36" s="1240"/>
      <c r="AF36" s="1241"/>
    </row>
    <row r="37" spans="2:32" ht="15" customHeight="1">
      <c r="B37" s="1229" t="s">
        <v>114</v>
      </c>
      <c r="C37" s="1229"/>
      <c r="D37" s="1229"/>
      <c r="E37" s="1229"/>
      <c r="F37" s="1229"/>
      <c r="G37" s="1229"/>
      <c r="H37" s="1230"/>
      <c r="I37" s="1231"/>
      <c r="J37" s="1232"/>
      <c r="K37" s="1232"/>
      <c r="L37" s="1232"/>
      <c r="M37" s="1232"/>
      <c r="N37" s="1232"/>
      <c r="O37" s="1232"/>
      <c r="P37" s="1232"/>
      <c r="Q37" s="1232"/>
      <c r="R37" s="1232"/>
      <c r="S37" s="1232"/>
      <c r="T37" s="1232"/>
      <c r="U37" s="1232"/>
      <c r="V37" s="1232"/>
      <c r="W37" s="1232"/>
      <c r="X37" s="1232"/>
      <c r="Y37" s="1232"/>
      <c r="Z37" s="1232"/>
      <c r="AA37" s="1232"/>
      <c r="AB37" s="1232"/>
      <c r="AC37" s="1232"/>
      <c r="AD37" s="1232"/>
      <c r="AE37" s="1232"/>
      <c r="AF37" s="1232"/>
    </row>
    <row r="38" spans="2:32" ht="15" customHeight="1">
      <c r="B38" s="1235" t="s">
        <v>115</v>
      </c>
      <c r="C38" s="1235"/>
      <c r="D38" s="1235"/>
      <c r="E38" s="1235"/>
      <c r="F38" s="1235"/>
      <c r="G38" s="1235"/>
      <c r="H38" s="1236"/>
      <c r="I38" s="1233"/>
      <c r="J38" s="1234"/>
      <c r="K38" s="1234"/>
      <c r="L38" s="1234"/>
      <c r="M38" s="1234"/>
      <c r="N38" s="1234"/>
      <c r="O38" s="1234"/>
      <c r="P38" s="1234"/>
      <c r="Q38" s="1234"/>
      <c r="R38" s="1234"/>
      <c r="S38" s="1234"/>
      <c r="T38" s="1234"/>
      <c r="U38" s="1234"/>
      <c r="V38" s="1234"/>
      <c r="W38" s="1234"/>
      <c r="X38" s="1234"/>
      <c r="Y38" s="1234"/>
      <c r="Z38" s="1234"/>
      <c r="AA38" s="1234"/>
      <c r="AB38" s="1234"/>
      <c r="AC38" s="1234"/>
      <c r="AD38" s="1234"/>
      <c r="AE38" s="1234"/>
      <c r="AF38" s="1234"/>
    </row>
    <row r="39" spans="2:32" ht="15" customHeight="1"/>
    <row r="40" spans="2:32" ht="15" customHeight="1">
      <c r="B40" s="1246" t="s">
        <v>117</v>
      </c>
      <c r="C40" s="1246"/>
      <c r="D40" s="1246"/>
      <c r="E40" s="1246"/>
      <c r="F40" s="1246"/>
      <c r="G40" s="1246"/>
      <c r="H40" s="1246"/>
    </row>
    <row r="41" spans="2:32" ht="15" customHeight="1">
      <c r="B41" s="1247" t="s">
        <v>108</v>
      </c>
      <c r="C41" s="1247"/>
      <c r="D41" s="1247"/>
      <c r="E41" s="1247"/>
      <c r="F41" s="1247"/>
      <c r="G41" s="1247"/>
      <c r="H41" s="1248"/>
      <c r="I41" s="1249"/>
      <c r="J41" s="1250"/>
      <c r="K41" s="1250"/>
      <c r="L41" s="1250"/>
      <c r="M41" s="1250"/>
      <c r="N41" s="1250"/>
      <c r="O41" s="1250"/>
      <c r="P41" s="1250"/>
      <c r="Q41" s="1250"/>
      <c r="R41" s="1250"/>
      <c r="S41" s="1250"/>
      <c r="T41" s="1250"/>
      <c r="U41" s="1250"/>
      <c r="V41" s="1250"/>
      <c r="W41" s="1250"/>
      <c r="X41" s="1250"/>
      <c r="Y41" s="1250"/>
      <c r="Z41" s="1250"/>
      <c r="AA41" s="1250"/>
      <c r="AB41" s="1250"/>
      <c r="AC41" s="1250"/>
      <c r="AD41" s="1250"/>
      <c r="AE41" s="1250"/>
      <c r="AF41" s="1250"/>
    </row>
    <row r="42" spans="2:32" ht="15" customHeight="1">
      <c r="B42" s="1229" t="s">
        <v>109</v>
      </c>
      <c r="C42" s="1229"/>
      <c r="D42" s="1229"/>
      <c r="E42" s="1229"/>
      <c r="F42" s="1229"/>
      <c r="G42" s="1229"/>
      <c r="H42" s="1230"/>
      <c r="I42" s="1251"/>
      <c r="J42" s="1250"/>
      <c r="K42" s="1250"/>
      <c r="L42" s="1250"/>
      <c r="M42" s="1250"/>
      <c r="N42" s="1250"/>
      <c r="O42" s="1250"/>
      <c r="P42" s="1250"/>
      <c r="Q42" s="1250"/>
      <c r="R42" s="1250"/>
      <c r="S42" s="1250"/>
      <c r="T42" s="1250"/>
      <c r="U42" s="1250"/>
      <c r="V42" s="1250"/>
      <c r="W42" s="1250"/>
      <c r="X42" s="1250"/>
      <c r="Y42" s="1250"/>
      <c r="Z42" s="1250"/>
      <c r="AA42" s="1250"/>
      <c r="AB42" s="1250"/>
      <c r="AC42" s="1250"/>
      <c r="AD42" s="1250"/>
      <c r="AE42" s="1250"/>
      <c r="AF42" s="1250"/>
    </row>
    <row r="43" spans="2:32" ht="15" customHeight="1">
      <c r="B43" s="1229" t="s">
        <v>110</v>
      </c>
      <c r="C43" s="1229"/>
      <c r="D43" s="1229"/>
      <c r="E43" s="1229"/>
      <c r="F43" s="1229"/>
      <c r="G43" s="1229"/>
      <c r="H43" s="1230"/>
      <c r="I43" s="1252"/>
      <c r="J43" s="1253"/>
      <c r="K43" s="1253"/>
      <c r="L43" s="1253"/>
      <c r="M43" s="1253"/>
      <c r="N43" s="1253"/>
      <c r="O43" s="1253"/>
      <c r="P43" s="1253"/>
      <c r="Q43" s="1253"/>
      <c r="R43" s="1253"/>
      <c r="S43" s="1253"/>
      <c r="T43" s="1253"/>
      <c r="U43" s="1253"/>
      <c r="V43" s="1253"/>
      <c r="W43" s="1253"/>
      <c r="X43" s="1253"/>
      <c r="Y43" s="1253"/>
      <c r="Z43" s="1253"/>
      <c r="AA43" s="1253"/>
      <c r="AB43" s="1253"/>
      <c r="AC43" s="1253"/>
      <c r="AD43" s="1253"/>
      <c r="AE43" s="1253"/>
      <c r="AF43" s="1253"/>
    </row>
    <row r="44" spans="2:32" ht="15" customHeight="1">
      <c r="B44" s="1237" t="s">
        <v>111</v>
      </c>
      <c r="C44" s="1238"/>
      <c r="D44" s="1238"/>
      <c r="E44" s="1238"/>
      <c r="F44" s="1238"/>
      <c r="G44" s="1238"/>
      <c r="H44" s="1238"/>
      <c r="I44" s="1239"/>
      <c r="J44" s="1240"/>
      <c r="K44" s="1240"/>
      <c r="L44" s="1240"/>
      <c r="M44" s="1240"/>
      <c r="N44" s="1240"/>
      <c r="O44" s="1240"/>
      <c r="P44" s="1240"/>
      <c r="Q44" s="1240"/>
      <c r="R44" s="1240"/>
      <c r="S44" s="1240"/>
      <c r="T44" s="1240"/>
      <c r="U44" s="1240"/>
      <c r="V44" s="1240"/>
      <c r="W44" s="1240"/>
      <c r="X44" s="1240"/>
      <c r="Y44" s="1240"/>
      <c r="Z44" s="1240"/>
      <c r="AA44" s="1240"/>
      <c r="AB44" s="1240"/>
      <c r="AC44" s="1240"/>
      <c r="AD44" s="1240"/>
      <c r="AE44" s="1240"/>
      <c r="AF44" s="1241"/>
    </row>
    <row r="45" spans="2:32" ht="15" customHeight="1">
      <c r="B45" s="1237"/>
      <c r="C45" s="1238"/>
      <c r="D45" s="1238"/>
      <c r="E45" s="1238"/>
      <c r="F45" s="1238"/>
      <c r="G45" s="1238"/>
      <c r="H45" s="1238"/>
      <c r="I45" s="1239"/>
      <c r="J45" s="1240"/>
      <c r="K45" s="1240"/>
      <c r="L45" s="1240"/>
      <c r="M45" s="1240"/>
      <c r="N45" s="1240"/>
      <c r="O45" s="1240"/>
      <c r="P45" s="1240"/>
      <c r="Q45" s="1240"/>
      <c r="R45" s="1240"/>
      <c r="S45" s="1240"/>
      <c r="T45" s="1240"/>
      <c r="U45" s="1240"/>
      <c r="V45" s="1240"/>
      <c r="W45" s="1240"/>
      <c r="X45" s="1240"/>
      <c r="Y45" s="1240"/>
      <c r="Z45" s="1240"/>
      <c r="AA45" s="1240"/>
      <c r="AB45" s="1240"/>
      <c r="AC45" s="1240"/>
      <c r="AD45" s="1240"/>
      <c r="AE45" s="1240"/>
      <c r="AF45" s="1241"/>
    </row>
    <row r="46" spans="2:32" ht="15" customHeight="1">
      <c r="B46" s="1237"/>
      <c r="C46" s="1238"/>
      <c r="D46" s="1238"/>
      <c r="E46" s="1238"/>
      <c r="F46" s="1238"/>
      <c r="G46" s="1238"/>
      <c r="H46" s="1238"/>
      <c r="I46" s="1239"/>
      <c r="J46" s="1240"/>
      <c r="K46" s="1240"/>
      <c r="L46" s="1240"/>
      <c r="M46" s="1240"/>
      <c r="N46" s="1240"/>
      <c r="O46" s="1240"/>
      <c r="P46" s="1240"/>
      <c r="Q46" s="1240"/>
      <c r="R46" s="1240"/>
      <c r="S46" s="1240"/>
      <c r="T46" s="1240"/>
      <c r="U46" s="1240"/>
      <c r="V46" s="1240"/>
      <c r="W46" s="1240"/>
      <c r="X46" s="1240"/>
      <c r="Y46" s="1240"/>
      <c r="Z46" s="1240"/>
      <c r="AA46" s="1240"/>
      <c r="AB46" s="1240"/>
      <c r="AC46" s="1240"/>
      <c r="AD46" s="1240"/>
      <c r="AE46" s="1240"/>
      <c r="AF46" s="1241"/>
    </row>
    <row r="47" spans="2:32" ht="15" customHeight="1">
      <c r="B47" s="1242" t="s">
        <v>112</v>
      </c>
      <c r="C47" s="1242"/>
      <c r="D47" s="1242"/>
      <c r="E47" s="1242"/>
      <c r="F47" s="1242"/>
      <c r="G47" s="1242"/>
      <c r="H47" s="1243"/>
      <c r="I47" s="1244"/>
      <c r="J47" s="1245"/>
      <c r="K47" s="1245"/>
      <c r="L47" s="1245"/>
      <c r="M47" s="1245"/>
      <c r="N47" s="1245"/>
      <c r="O47" s="1245"/>
      <c r="P47" s="1245"/>
      <c r="Q47" s="1245"/>
      <c r="R47" s="1245"/>
      <c r="S47" s="1245"/>
      <c r="T47" s="1245"/>
      <c r="U47" s="1245"/>
      <c r="V47" s="1245"/>
      <c r="W47" s="1245"/>
      <c r="X47" s="1245"/>
      <c r="Y47" s="1245"/>
      <c r="Z47" s="1245"/>
      <c r="AA47" s="1245"/>
      <c r="AB47" s="1245"/>
      <c r="AC47" s="1245"/>
      <c r="AD47" s="1245"/>
      <c r="AE47" s="1245"/>
      <c r="AF47" s="1245"/>
    </row>
    <row r="48" spans="2:32" ht="15" customHeight="1">
      <c r="B48" s="1237" t="s">
        <v>113</v>
      </c>
      <c r="C48" s="1238"/>
      <c r="D48" s="1238"/>
      <c r="E48" s="1238"/>
      <c r="F48" s="1238"/>
      <c r="G48" s="1238"/>
      <c r="H48" s="1238"/>
      <c r="I48" s="1239"/>
      <c r="J48" s="1240"/>
      <c r="K48" s="1240"/>
      <c r="L48" s="1240"/>
      <c r="M48" s="1240"/>
      <c r="N48" s="1240"/>
      <c r="O48" s="1240"/>
      <c r="P48" s="1240"/>
      <c r="Q48" s="1240"/>
      <c r="R48" s="1240"/>
      <c r="S48" s="1240"/>
      <c r="T48" s="1240"/>
      <c r="U48" s="1240"/>
      <c r="V48" s="1240"/>
      <c r="W48" s="1240"/>
      <c r="X48" s="1240"/>
      <c r="Y48" s="1240"/>
      <c r="Z48" s="1240"/>
      <c r="AA48" s="1240"/>
      <c r="AB48" s="1240"/>
      <c r="AC48" s="1240"/>
      <c r="AD48" s="1240"/>
      <c r="AE48" s="1240"/>
      <c r="AF48" s="1241"/>
    </row>
    <row r="49" spans="2:32" ht="15" customHeight="1">
      <c r="B49" s="1237"/>
      <c r="C49" s="1238"/>
      <c r="D49" s="1238"/>
      <c r="E49" s="1238"/>
      <c r="F49" s="1238"/>
      <c r="G49" s="1238"/>
      <c r="H49" s="1238"/>
      <c r="I49" s="1239"/>
      <c r="J49" s="1240"/>
      <c r="K49" s="1240"/>
      <c r="L49" s="1240"/>
      <c r="M49" s="1240"/>
      <c r="N49" s="1240"/>
      <c r="O49" s="1240"/>
      <c r="P49" s="1240"/>
      <c r="Q49" s="1240"/>
      <c r="R49" s="1240"/>
      <c r="S49" s="1240"/>
      <c r="T49" s="1240"/>
      <c r="U49" s="1240"/>
      <c r="V49" s="1240"/>
      <c r="W49" s="1240"/>
      <c r="X49" s="1240"/>
      <c r="Y49" s="1240"/>
      <c r="Z49" s="1240"/>
      <c r="AA49" s="1240"/>
      <c r="AB49" s="1240"/>
      <c r="AC49" s="1240"/>
      <c r="AD49" s="1240"/>
      <c r="AE49" s="1240"/>
      <c r="AF49" s="1241"/>
    </row>
    <row r="50" spans="2:32" ht="15" customHeight="1">
      <c r="B50" s="1237"/>
      <c r="C50" s="1238"/>
      <c r="D50" s="1238"/>
      <c r="E50" s="1238"/>
      <c r="F50" s="1238"/>
      <c r="G50" s="1238"/>
      <c r="H50" s="1238"/>
      <c r="I50" s="1239"/>
      <c r="J50" s="1240"/>
      <c r="K50" s="1240"/>
      <c r="L50" s="1240"/>
      <c r="M50" s="1240"/>
      <c r="N50" s="1240"/>
      <c r="O50" s="1240"/>
      <c r="P50" s="1240"/>
      <c r="Q50" s="1240"/>
      <c r="R50" s="1240"/>
      <c r="S50" s="1240"/>
      <c r="T50" s="1240"/>
      <c r="U50" s="1240"/>
      <c r="V50" s="1240"/>
      <c r="W50" s="1240"/>
      <c r="X50" s="1240"/>
      <c r="Y50" s="1240"/>
      <c r="Z50" s="1240"/>
      <c r="AA50" s="1240"/>
      <c r="AB50" s="1240"/>
      <c r="AC50" s="1240"/>
      <c r="AD50" s="1240"/>
      <c r="AE50" s="1240"/>
      <c r="AF50" s="1241"/>
    </row>
    <row r="51" spans="2:32" ht="15" customHeight="1">
      <c r="B51" s="1237"/>
      <c r="C51" s="1238"/>
      <c r="D51" s="1238"/>
      <c r="E51" s="1238"/>
      <c r="F51" s="1238"/>
      <c r="G51" s="1238"/>
      <c r="H51" s="1238"/>
      <c r="I51" s="1239"/>
      <c r="J51" s="1240"/>
      <c r="K51" s="1240"/>
      <c r="L51" s="1240"/>
      <c r="M51" s="1240"/>
      <c r="N51" s="1240"/>
      <c r="O51" s="1240"/>
      <c r="P51" s="1240"/>
      <c r="Q51" s="1240"/>
      <c r="R51" s="1240"/>
      <c r="S51" s="1240"/>
      <c r="T51" s="1240"/>
      <c r="U51" s="1240"/>
      <c r="V51" s="1240"/>
      <c r="W51" s="1240"/>
      <c r="X51" s="1240"/>
      <c r="Y51" s="1240"/>
      <c r="Z51" s="1240"/>
      <c r="AA51" s="1240"/>
      <c r="AB51" s="1240"/>
      <c r="AC51" s="1240"/>
      <c r="AD51" s="1240"/>
      <c r="AE51" s="1240"/>
      <c r="AF51" s="1241"/>
    </row>
    <row r="52" spans="2:32" ht="15" customHeight="1">
      <c r="B52" s="1237"/>
      <c r="C52" s="1238"/>
      <c r="D52" s="1238"/>
      <c r="E52" s="1238"/>
      <c r="F52" s="1238"/>
      <c r="G52" s="1238"/>
      <c r="H52" s="1238"/>
      <c r="I52" s="1239"/>
      <c r="J52" s="1240"/>
      <c r="K52" s="1240"/>
      <c r="L52" s="1240"/>
      <c r="M52" s="1240"/>
      <c r="N52" s="1240"/>
      <c r="O52" s="1240"/>
      <c r="P52" s="1240"/>
      <c r="Q52" s="1240"/>
      <c r="R52" s="1240"/>
      <c r="S52" s="1240"/>
      <c r="T52" s="1240"/>
      <c r="U52" s="1240"/>
      <c r="V52" s="1240"/>
      <c r="W52" s="1240"/>
      <c r="X52" s="1240"/>
      <c r="Y52" s="1240"/>
      <c r="Z52" s="1240"/>
      <c r="AA52" s="1240"/>
      <c r="AB52" s="1240"/>
      <c r="AC52" s="1240"/>
      <c r="AD52" s="1240"/>
      <c r="AE52" s="1240"/>
      <c r="AF52" s="1241"/>
    </row>
    <row r="53" spans="2:32" ht="15" customHeight="1">
      <c r="B53" s="1237"/>
      <c r="C53" s="1238"/>
      <c r="D53" s="1238"/>
      <c r="E53" s="1238"/>
      <c r="F53" s="1238"/>
      <c r="G53" s="1238"/>
      <c r="H53" s="1238"/>
      <c r="I53" s="1239"/>
      <c r="J53" s="1240"/>
      <c r="K53" s="1240"/>
      <c r="L53" s="1240"/>
      <c r="M53" s="1240"/>
      <c r="N53" s="1240"/>
      <c r="O53" s="1240"/>
      <c r="P53" s="1240"/>
      <c r="Q53" s="1240"/>
      <c r="R53" s="1240"/>
      <c r="S53" s="1240"/>
      <c r="T53" s="1240"/>
      <c r="U53" s="1240"/>
      <c r="V53" s="1240"/>
      <c r="W53" s="1240"/>
      <c r="X53" s="1240"/>
      <c r="Y53" s="1240"/>
      <c r="Z53" s="1240"/>
      <c r="AA53" s="1240"/>
      <c r="AB53" s="1240"/>
      <c r="AC53" s="1240"/>
      <c r="AD53" s="1240"/>
      <c r="AE53" s="1240"/>
      <c r="AF53" s="1241"/>
    </row>
    <row r="54" spans="2:32" ht="15" customHeight="1">
      <c r="B54" s="1237"/>
      <c r="C54" s="1238"/>
      <c r="D54" s="1238"/>
      <c r="E54" s="1238"/>
      <c r="F54" s="1238"/>
      <c r="G54" s="1238"/>
      <c r="H54" s="1238"/>
      <c r="I54" s="1239"/>
      <c r="J54" s="1240"/>
      <c r="K54" s="1240"/>
      <c r="L54" s="1240"/>
      <c r="M54" s="1240"/>
      <c r="N54" s="1240"/>
      <c r="O54" s="1240"/>
      <c r="P54" s="1240"/>
      <c r="Q54" s="1240"/>
      <c r="R54" s="1240"/>
      <c r="S54" s="1240"/>
      <c r="T54" s="1240"/>
      <c r="U54" s="1240"/>
      <c r="V54" s="1240"/>
      <c r="W54" s="1240"/>
      <c r="X54" s="1240"/>
      <c r="Y54" s="1240"/>
      <c r="Z54" s="1240"/>
      <c r="AA54" s="1240"/>
      <c r="AB54" s="1240"/>
      <c r="AC54" s="1240"/>
      <c r="AD54" s="1240"/>
      <c r="AE54" s="1240"/>
      <c r="AF54" s="1241"/>
    </row>
    <row r="55" spans="2:32" ht="15" customHeight="1">
      <c r="B55" s="1229" t="s">
        <v>114</v>
      </c>
      <c r="C55" s="1229"/>
      <c r="D55" s="1229"/>
      <c r="E55" s="1229"/>
      <c r="F55" s="1229"/>
      <c r="G55" s="1229"/>
      <c r="H55" s="1230"/>
      <c r="I55" s="1231"/>
      <c r="J55" s="1232"/>
      <c r="K55" s="1232"/>
      <c r="L55" s="1232"/>
      <c r="M55" s="1232"/>
      <c r="N55" s="1232"/>
      <c r="O55" s="1232"/>
      <c r="P55" s="1232"/>
      <c r="Q55" s="1232"/>
      <c r="R55" s="1232"/>
      <c r="S55" s="1232"/>
      <c r="T55" s="1232"/>
      <c r="U55" s="1232"/>
      <c r="V55" s="1232"/>
      <c r="W55" s="1232"/>
      <c r="X55" s="1232"/>
      <c r="Y55" s="1232"/>
      <c r="Z55" s="1232"/>
      <c r="AA55" s="1232"/>
      <c r="AB55" s="1232"/>
      <c r="AC55" s="1232"/>
      <c r="AD55" s="1232"/>
      <c r="AE55" s="1232"/>
      <c r="AF55" s="1232"/>
    </row>
    <row r="56" spans="2:32" ht="15" customHeight="1">
      <c r="B56" s="1235" t="s">
        <v>115</v>
      </c>
      <c r="C56" s="1235"/>
      <c r="D56" s="1235"/>
      <c r="E56" s="1235"/>
      <c r="F56" s="1235"/>
      <c r="G56" s="1235"/>
      <c r="H56" s="1236"/>
      <c r="I56" s="1233"/>
      <c r="J56" s="1234"/>
      <c r="K56" s="1234"/>
      <c r="L56" s="1234"/>
      <c r="M56" s="1234"/>
      <c r="N56" s="1234"/>
      <c r="O56" s="1234"/>
      <c r="P56" s="1234"/>
      <c r="Q56" s="1234"/>
      <c r="R56" s="1234"/>
      <c r="S56" s="1234"/>
      <c r="T56" s="1234"/>
      <c r="U56" s="1234"/>
      <c r="V56" s="1234"/>
      <c r="W56" s="1234"/>
      <c r="X56" s="1234"/>
      <c r="Y56" s="1234"/>
      <c r="Z56" s="1234"/>
      <c r="AA56" s="1234"/>
      <c r="AB56" s="1234"/>
      <c r="AC56" s="1234"/>
      <c r="AD56" s="1234"/>
      <c r="AE56" s="1234"/>
      <c r="AF56" s="1234"/>
    </row>
    <row r="57" spans="2:32" ht="15" customHeight="1">
      <c r="I57" s="374"/>
      <c r="J57" s="374"/>
      <c r="K57" s="374"/>
      <c r="L57" s="374"/>
      <c r="M57" s="374"/>
      <c r="N57" s="374"/>
      <c r="O57" s="374"/>
      <c r="P57" s="374"/>
      <c r="Q57" s="374"/>
      <c r="R57" s="374"/>
      <c r="S57" s="374"/>
      <c r="T57" s="374"/>
      <c r="U57" s="374"/>
      <c r="V57" s="374"/>
      <c r="W57" s="374"/>
      <c r="X57" s="374"/>
      <c r="Y57" s="374"/>
      <c r="Z57" s="374"/>
      <c r="AA57" s="374"/>
      <c r="AB57" s="374"/>
      <c r="AC57" s="374"/>
      <c r="AD57" s="374"/>
      <c r="AE57" s="374"/>
      <c r="AF57" s="374"/>
    </row>
    <row r="58" spans="2:32" ht="15" customHeight="1">
      <c r="B58" s="371" t="s">
        <v>118</v>
      </c>
      <c r="I58" s="374"/>
      <c r="J58" s="374"/>
      <c r="K58" s="374"/>
      <c r="L58" s="374"/>
      <c r="M58" s="374"/>
      <c r="N58" s="374"/>
      <c r="O58" s="374"/>
      <c r="P58" s="374"/>
      <c r="Q58" s="374"/>
      <c r="R58" s="374"/>
      <c r="S58" s="374"/>
      <c r="T58" s="374"/>
      <c r="U58" s="374"/>
      <c r="V58" s="374"/>
      <c r="W58" s="374"/>
      <c r="X58" s="374"/>
      <c r="Y58" s="374"/>
      <c r="Z58" s="374"/>
      <c r="AA58" s="374"/>
      <c r="AB58" s="374"/>
      <c r="AC58" s="374"/>
      <c r="AD58" s="374"/>
      <c r="AE58" s="374"/>
      <c r="AF58" s="374"/>
    </row>
    <row r="59" spans="2:32" ht="15" customHeight="1">
      <c r="B59" s="371" t="s">
        <v>119</v>
      </c>
      <c r="I59" s="374"/>
      <c r="J59" s="374"/>
      <c r="K59" s="374"/>
      <c r="L59" s="374"/>
      <c r="M59" s="374"/>
      <c r="N59" s="374"/>
      <c r="O59" s="374"/>
      <c r="P59" s="374"/>
      <c r="Q59" s="374"/>
      <c r="R59" s="374"/>
      <c r="S59" s="374"/>
      <c r="T59" s="374"/>
      <c r="U59" s="374"/>
      <c r="V59" s="374"/>
      <c r="W59" s="374"/>
      <c r="X59" s="374"/>
      <c r="Y59" s="374"/>
      <c r="Z59" s="374"/>
      <c r="AA59" s="374"/>
      <c r="AB59" s="374"/>
      <c r="AC59" s="374"/>
      <c r="AD59" s="374"/>
      <c r="AE59" s="374"/>
      <c r="AF59" s="374"/>
    </row>
    <row r="60" spans="2:32">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row>
    <row r="61" spans="2:32">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row>
    <row r="63" spans="2:32">
      <c r="I63" s="374"/>
    </row>
    <row r="67" spans="9:32">
      <c r="I67" s="374"/>
      <c r="J67" s="374"/>
      <c r="K67" s="374"/>
      <c r="L67" s="374"/>
      <c r="M67" s="374"/>
      <c r="N67" s="374"/>
      <c r="O67" s="374"/>
      <c r="P67" s="374"/>
      <c r="Q67" s="374"/>
      <c r="R67" s="374"/>
      <c r="S67" s="374"/>
      <c r="T67" s="374"/>
      <c r="U67" s="374"/>
      <c r="V67" s="374"/>
      <c r="W67" s="374"/>
      <c r="X67" s="374"/>
      <c r="Y67" s="374"/>
      <c r="Z67" s="374"/>
      <c r="AA67" s="374"/>
      <c r="AB67" s="374"/>
      <c r="AC67" s="374"/>
      <c r="AD67" s="374"/>
      <c r="AE67" s="374"/>
      <c r="AF67" s="374"/>
    </row>
    <row r="68" spans="9:32">
      <c r="I68" s="374"/>
      <c r="J68" s="374"/>
      <c r="K68" s="374"/>
      <c r="L68" s="374"/>
      <c r="M68" s="374"/>
      <c r="N68" s="374"/>
      <c r="O68" s="374"/>
      <c r="P68" s="374"/>
      <c r="Q68" s="374"/>
      <c r="R68" s="374"/>
      <c r="S68" s="374"/>
      <c r="T68" s="374"/>
      <c r="U68" s="374"/>
      <c r="V68" s="374"/>
      <c r="W68" s="374"/>
      <c r="X68" s="374"/>
      <c r="Y68" s="374"/>
      <c r="Z68" s="374"/>
      <c r="AA68" s="374"/>
      <c r="AB68" s="374"/>
      <c r="AC68" s="374"/>
      <c r="AD68" s="374"/>
      <c r="AE68" s="374"/>
      <c r="AF68" s="374"/>
    </row>
    <row r="69" spans="9:32">
      <c r="I69" s="375"/>
      <c r="J69" s="375"/>
      <c r="K69" s="375"/>
      <c r="L69" s="375"/>
      <c r="M69" s="375"/>
      <c r="N69" s="375"/>
      <c r="O69" s="375"/>
      <c r="P69" s="375"/>
      <c r="Q69" s="375"/>
      <c r="R69" s="375"/>
      <c r="S69" s="375"/>
      <c r="T69" s="375"/>
      <c r="U69" s="375"/>
      <c r="V69" s="375"/>
      <c r="W69" s="375"/>
      <c r="X69" s="375"/>
      <c r="Y69" s="375"/>
      <c r="Z69" s="375"/>
      <c r="AA69" s="375"/>
      <c r="AB69" s="375"/>
      <c r="AC69" s="375"/>
      <c r="AD69" s="375"/>
      <c r="AE69" s="375"/>
      <c r="AF69" s="375"/>
    </row>
    <row r="70" spans="9:32">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row>
  </sheetData>
  <mergeCells count="43">
    <mergeCell ref="A2:AF2"/>
    <mergeCell ref="B3:H3"/>
    <mergeCell ref="B4:H4"/>
    <mergeCell ref="I4:AF6"/>
    <mergeCell ref="B5:H5"/>
    <mergeCell ref="B6:H6"/>
    <mergeCell ref="B7:H9"/>
    <mergeCell ref="I7:AF9"/>
    <mergeCell ref="B10:H10"/>
    <mergeCell ref="I10:AF10"/>
    <mergeCell ref="B11:H18"/>
    <mergeCell ref="I11:AF18"/>
    <mergeCell ref="B19:H19"/>
    <mergeCell ref="I19:AF20"/>
    <mergeCell ref="B20:H20"/>
    <mergeCell ref="B22:H22"/>
    <mergeCell ref="B23:H23"/>
    <mergeCell ref="I23:AF25"/>
    <mergeCell ref="B24:H24"/>
    <mergeCell ref="B25:H25"/>
    <mergeCell ref="B26:H28"/>
    <mergeCell ref="I26:AF28"/>
    <mergeCell ref="B29:H29"/>
    <mergeCell ref="I29:AF29"/>
    <mergeCell ref="B30:H36"/>
    <mergeCell ref="I30:AF36"/>
    <mergeCell ref="B37:H37"/>
    <mergeCell ref="I37:AF38"/>
    <mergeCell ref="B38:H38"/>
    <mergeCell ref="B40:H40"/>
    <mergeCell ref="B41:H41"/>
    <mergeCell ref="I41:AF43"/>
    <mergeCell ref="B42:H42"/>
    <mergeCell ref="B43:H43"/>
    <mergeCell ref="B55:H55"/>
    <mergeCell ref="I55:AF56"/>
    <mergeCell ref="B56:H56"/>
    <mergeCell ref="B44:H46"/>
    <mergeCell ref="I44:AF46"/>
    <mergeCell ref="B47:H47"/>
    <mergeCell ref="I47:AF47"/>
    <mergeCell ref="B48:H54"/>
    <mergeCell ref="I48:AF54"/>
  </mergeCells>
  <phoneticPr fontId="4"/>
  <printOptions horizontalCentered="1"/>
  <pageMargins left="0.78740157480314965" right="0.78740157480314965" top="0.98425196850393704" bottom="0.78740157480314965" header="0.51181102362204722" footer="0.51181102362204722"/>
  <pageSetup paperSize="9" scale="81" orientation="portrait" blackAndWhite="1"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H23"/>
  <sheetViews>
    <sheetView showGridLines="0" view="pageBreakPreview" zoomScale="70" zoomScaleNormal="100" zoomScaleSheetLayoutView="70" workbookViewId="0">
      <selection activeCell="B29" sqref="B29:J32"/>
    </sheetView>
  </sheetViews>
  <sheetFormatPr defaultColWidth="9" defaultRowHeight="15.75"/>
  <cols>
    <col min="1" max="1" width="15.5" style="377" customWidth="1"/>
    <col min="2" max="2" width="6.875" style="377" customWidth="1"/>
    <col min="3" max="3" width="20.125" style="377" customWidth="1"/>
    <col min="4" max="4" width="14.25" style="377" customWidth="1"/>
    <col min="5" max="5" width="5.75" style="377" customWidth="1"/>
    <col min="6" max="6" width="20.125" style="377" customWidth="1"/>
    <col min="7" max="7" width="14.25" style="377" customWidth="1"/>
    <col min="8" max="16384" width="9" style="377"/>
  </cols>
  <sheetData>
    <row r="1" spans="1:8" s="371" customFormat="1">
      <c r="A1" s="371" t="s">
        <v>120</v>
      </c>
    </row>
    <row r="2" spans="1:8" ht="46.5" customHeight="1">
      <c r="A2" s="376"/>
      <c r="B2" s="1264" t="s">
        <v>121</v>
      </c>
      <c r="C2" s="1265"/>
      <c r="D2" s="1265"/>
      <c r="F2" s="378" t="s">
        <v>122</v>
      </c>
      <c r="H2" s="378"/>
    </row>
    <row r="3" spans="1:8" ht="21" customHeight="1">
      <c r="C3" s="377" t="s">
        <v>123</v>
      </c>
      <c r="F3" s="377" t="s">
        <v>124</v>
      </c>
    </row>
    <row r="4" spans="1:8" ht="21" customHeight="1">
      <c r="A4" s="1259" t="s">
        <v>125</v>
      </c>
      <c r="C4" s="1262" t="s">
        <v>126</v>
      </c>
      <c r="D4" s="1263"/>
      <c r="F4" s="1262" t="s">
        <v>126</v>
      </c>
      <c r="G4" s="1263"/>
    </row>
    <row r="5" spans="1:8" ht="21" customHeight="1">
      <c r="A5" s="1266"/>
      <c r="C5" s="1262" t="s">
        <v>127</v>
      </c>
      <c r="D5" s="1263"/>
      <c r="F5" s="1262" t="s">
        <v>127</v>
      </c>
      <c r="G5" s="1263"/>
    </row>
    <row r="6" spans="1:8" ht="21" customHeight="1">
      <c r="A6" s="1267"/>
      <c r="C6" s="1262" t="s">
        <v>110</v>
      </c>
      <c r="D6" s="1263"/>
      <c r="F6" s="1262" t="s">
        <v>110</v>
      </c>
      <c r="G6" s="1263"/>
    </row>
    <row r="7" spans="1:8" ht="21" customHeight="1">
      <c r="C7" s="1257" t="s">
        <v>128</v>
      </c>
      <c r="D7" s="1259" t="s">
        <v>129</v>
      </c>
      <c r="F7" s="1257" t="s">
        <v>128</v>
      </c>
      <c r="G7" s="1259"/>
    </row>
    <row r="8" spans="1:8" ht="21" customHeight="1">
      <c r="C8" s="1258"/>
      <c r="D8" s="1260"/>
      <c r="F8" s="1258"/>
      <c r="G8" s="1260"/>
    </row>
    <row r="9" spans="1:8" ht="21" customHeight="1">
      <c r="C9" s="379" t="s">
        <v>130</v>
      </c>
      <c r="D9" s="380" t="s">
        <v>131</v>
      </c>
      <c r="F9" s="379" t="s">
        <v>130</v>
      </c>
      <c r="G9" s="380" t="s">
        <v>131</v>
      </c>
    </row>
    <row r="10" spans="1:8" ht="21" customHeight="1"/>
    <row r="11" spans="1:8" ht="21" customHeight="1">
      <c r="C11" s="377" t="s">
        <v>132</v>
      </c>
      <c r="D11" s="381"/>
    </row>
    <row r="12" spans="1:8" ht="21" customHeight="1">
      <c r="C12" s="1262" t="s">
        <v>133</v>
      </c>
      <c r="D12" s="1263"/>
    </row>
    <row r="13" spans="1:8" ht="21" customHeight="1">
      <c r="C13" s="1262" t="s">
        <v>127</v>
      </c>
      <c r="D13" s="1263"/>
    </row>
    <row r="14" spans="1:8" ht="21" customHeight="1">
      <c r="C14" s="1255" t="s">
        <v>110</v>
      </c>
      <c r="D14" s="1256"/>
    </row>
    <row r="15" spans="1:8" ht="21" customHeight="1">
      <c r="C15" s="1257" t="s">
        <v>128</v>
      </c>
      <c r="D15" s="1259" t="s">
        <v>131</v>
      </c>
    </row>
    <row r="16" spans="1:8" ht="21" customHeight="1">
      <c r="C16" s="1258"/>
      <c r="D16" s="1260"/>
    </row>
    <row r="17" spans="1:7" ht="21" customHeight="1">
      <c r="C17" s="379" t="s">
        <v>134</v>
      </c>
      <c r="D17" s="380" t="s">
        <v>131</v>
      </c>
    </row>
    <row r="18" spans="1:7" ht="21" customHeight="1"/>
    <row r="21" spans="1:7">
      <c r="A21" s="377" t="s">
        <v>135</v>
      </c>
    </row>
    <row r="22" spans="1:7" ht="17.25" customHeight="1">
      <c r="A22" s="377" t="s">
        <v>136</v>
      </c>
    </row>
    <row r="23" spans="1:7" ht="17.25" customHeight="1">
      <c r="A23" s="1261"/>
      <c r="B23" s="1261"/>
      <c r="C23" s="1261"/>
      <c r="D23" s="1261"/>
      <c r="E23" s="1261"/>
      <c r="F23" s="1261"/>
      <c r="G23" s="1261"/>
    </row>
  </sheetData>
  <mergeCells count="18">
    <mergeCell ref="B2:D2"/>
    <mergeCell ref="A4:A6"/>
    <mergeCell ref="C4:D4"/>
    <mergeCell ref="F4:G4"/>
    <mergeCell ref="C5:D5"/>
    <mergeCell ref="F5:G5"/>
    <mergeCell ref="C6:D6"/>
    <mergeCell ref="F6:G6"/>
    <mergeCell ref="C14:D14"/>
    <mergeCell ref="C15:C16"/>
    <mergeCell ref="D15:D16"/>
    <mergeCell ref="A23:G23"/>
    <mergeCell ref="C7:C8"/>
    <mergeCell ref="D7:D8"/>
    <mergeCell ref="F7:F8"/>
    <mergeCell ref="G7:G8"/>
    <mergeCell ref="C12:D12"/>
    <mergeCell ref="C13:D13"/>
  </mergeCells>
  <phoneticPr fontId="4"/>
  <printOptions horizontalCentered="1"/>
  <pageMargins left="0.78740157480314965" right="0.78740157480314965" top="0.78740157480314965" bottom="0.78740157480314965" header="0.51181102362204722" footer="0.51181102362204722"/>
  <pageSetup paperSize="9" scale="81" orientation="portrait" blackAndWhite="1" r:id="rId1"/>
  <headerFooter alignWithMargins="0"/>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3">
    <pageSetUpPr fitToPage="1"/>
  </sheetPr>
  <dimension ref="A1:AN50"/>
  <sheetViews>
    <sheetView showGridLines="0" view="pageBreakPreview" zoomScale="70" zoomScaleNormal="100" zoomScaleSheetLayoutView="70" workbookViewId="0">
      <selection activeCell="B29" sqref="B29:J32"/>
    </sheetView>
  </sheetViews>
  <sheetFormatPr defaultColWidth="9" defaultRowHeight="14.25"/>
  <cols>
    <col min="1" max="40" width="2.125" style="292" customWidth="1"/>
    <col min="41" max="16384" width="9" style="292"/>
  </cols>
  <sheetData>
    <row r="1" spans="1:40" ht="12.95" customHeight="1">
      <c r="R1" s="293"/>
      <c r="S1" s="294"/>
      <c r="T1" s="294"/>
      <c r="U1" s="294"/>
      <c r="V1" s="294"/>
      <c r="W1" s="294"/>
      <c r="X1" s="294"/>
      <c r="Y1" s="294"/>
      <c r="Z1" s="294"/>
      <c r="AA1" s="294"/>
      <c r="AB1" s="294"/>
      <c r="AC1" s="294"/>
      <c r="AD1" s="294"/>
      <c r="AE1" s="294"/>
      <c r="AF1" s="294"/>
      <c r="AG1" s="294"/>
      <c r="AH1" s="294"/>
      <c r="AI1" s="294"/>
      <c r="AJ1" s="294"/>
      <c r="AK1" s="294"/>
      <c r="AL1" s="294"/>
      <c r="AM1" s="294"/>
      <c r="AN1" s="295"/>
    </row>
    <row r="2" spans="1:40" ht="12.95" customHeight="1">
      <c r="R2" s="296"/>
      <c r="AN2" s="297"/>
    </row>
    <row r="3" spans="1:40" ht="12.95" customHeight="1">
      <c r="R3" s="296"/>
      <c r="AN3" s="297"/>
    </row>
    <row r="4" spans="1:40" ht="12.95" customHeight="1">
      <c r="R4" s="296"/>
      <c r="AN4" s="297"/>
    </row>
    <row r="5" spans="1:40" ht="12.95" customHeight="1">
      <c r="R5" s="296"/>
      <c r="AN5" s="297"/>
    </row>
    <row r="6" spans="1:40" ht="12.95" customHeight="1">
      <c r="A6" s="331"/>
      <c r="B6" s="331"/>
      <c r="C6" s="331"/>
      <c r="D6" s="331"/>
      <c r="E6" s="331"/>
      <c r="F6" s="331"/>
      <c r="G6" s="331"/>
      <c r="H6" s="331"/>
      <c r="I6" s="331"/>
      <c r="J6" s="331"/>
      <c r="K6" s="331"/>
      <c r="L6" s="331"/>
      <c r="M6" s="331"/>
      <c r="N6" s="331"/>
      <c r="O6" s="331"/>
      <c r="P6" s="331"/>
      <c r="R6" s="296"/>
      <c r="AN6" s="297"/>
    </row>
    <row r="7" spans="1:40" ht="12.95" customHeight="1">
      <c r="A7" s="1295" t="s">
        <v>202</v>
      </c>
      <c r="B7" s="1296"/>
      <c r="C7" s="1296"/>
      <c r="D7" s="1296"/>
      <c r="E7" s="1296"/>
      <c r="F7" s="1296"/>
      <c r="G7" s="1296"/>
      <c r="H7" s="1296"/>
      <c r="I7" s="1296"/>
      <c r="J7" s="1296"/>
      <c r="K7" s="382"/>
      <c r="L7" s="382"/>
      <c r="M7" s="382"/>
      <c r="N7" s="382"/>
      <c r="O7" s="382"/>
      <c r="P7" s="382"/>
      <c r="Q7" s="299"/>
      <c r="R7" s="298"/>
      <c r="S7" s="299"/>
      <c r="T7" s="299"/>
      <c r="U7" s="299"/>
      <c r="V7" s="299"/>
      <c r="W7" s="299"/>
      <c r="X7" s="299"/>
      <c r="Y7" s="299"/>
      <c r="Z7" s="299"/>
      <c r="AA7" s="299"/>
      <c r="AB7" s="299"/>
      <c r="AC7" s="299"/>
      <c r="AD7" s="299"/>
      <c r="AE7" s="299"/>
      <c r="AF7" s="299"/>
      <c r="AG7" s="299"/>
      <c r="AH7" s="299"/>
      <c r="AI7" s="299"/>
      <c r="AJ7" s="299"/>
      <c r="AK7" s="299"/>
      <c r="AL7" s="299"/>
      <c r="AM7" s="299"/>
      <c r="AN7" s="300"/>
    </row>
    <row r="8" spans="1:40" ht="12.95" customHeight="1">
      <c r="A8" s="301"/>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3"/>
    </row>
    <row r="9" spans="1:40" ht="12.95" customHeight="1">
      <c r="A9" s="1143" t="s">
        <v>203</v>
      </c>
      <c r="B9" s="1144"/>
      <c r="C9" s="1144"/>
      <c r="D9" s="1144"/>
      <c r="E9" s="1144"/>
      <c r="F9" s="1144"/>
      <c r="G9" s="1144"/>
      <c r="H9" s="1144"/>
      <c r="I9" s="1144"/>
      <c r="J9" s="1144"/>
      <c r="K9" s="1144"/>
      <c r="L9" s="1144"/>
      <c r="M9" s="1144"/>
      <c r="N9" s="1144"/>
      <c r="O9" s="1144"/>
      <c r="P9" s="1144"/>
      <c r="Q9" s="1144"/>
      <c r="R9" s="1144"/>
      <c r="S9" s="1144"/>
      <c r="T9" s="1144"/>
      <c r="U9" s="1144"/>
      <c r="V9" s="1144"/>
      <c r="W9" s="1144"/>
      <c r="X9" s="1144"/>
      <c r="Y9" s="1144"/>
      <c r="Z9" s="1144"/>
      <c r="AA9" s="1144"/>
      <c r="AB9" s="1144"/>
      <c r="AC9" s="1144"/>
      <c r="AD9" s="1144"/>
      <c r="AE9" s="1144"/>
      <c r="AF9" s="1144"/>
      <c r="AG9" s="1144"/>
      <c r="AH9" s="1144"/>
      <c r="AI9" s="1144"/>
      <c r="AJ9" s="1144"/>
      <c r="AK9" s="1144"/>
      <c r="AL9" s="1144"/>
      <c r="AM9" s="1144"/>
      <c r="AN9" s="1145"/>
    </row>
    <row r="10" spans="1:40" ht="12.95" customHeight="1">
      <c r="A10" s="1143"/>
      <c r="B10" s="1144"/>
      <c r="C10" s="1144"/>
      <c r="D10" s="1144"/>
      <c r="E10" s="1144"/>
      <c r="F10" s="1144"/>
      <c r="G10" s="1144"/>
      <c r="H10" s="1144"/>
      <c r="I10" s="1144"/>
      <c r="J10" s="1144"/>
      <c r="K10" s="1144"/>
      <c r="L10" s="1144"/>
      <c r="M10" s="1144"/>
      <c r="N10" s="1144"/>
      <c r="O10" s="1144"/>
      <c r="P10" s="1144"/>
      <c r="Q10" s="1144"/>
      <c r="R10" s="1144"/>
      <c r="S10" s="1144"/>
      <c r="T10" s="1144"/>
      <c r="U10" s="1144"/>
      <c r="V10" s="1144"/>
      <c r="W10" s="1144"/>
      <c r="X10" s="1144"/>
      <c r="Y10" s="1144"/>
      <c r="Z10" s="1144"/>
      <c r="AA10" s="1144"/>
      <c r="AB10" s="1144"/>
      <c r="AC10" s="1144"/>
      <c r="AD10" s="1144"/>
      <c r="AE10" s="1144"/>
      <c r="AF10" s="1144"/>
      <c r="AG10" s="1144"/>
      <c r="AH10" s="1144"/>
      <c r="AI10" s="1144"/>
      <c r="AJ10" s="1144"/>
      <c r="AK10" s="1144"/>
      <c r="AL10" s="1144"/>
      <c r="AM10" s="1144"/>
      <c r="AN10" s="1145"/>
    </row>
    <row r="11" spans="1:40" ht="12.95" customHeight="1">
      <c r="A11" s="304"/>
      <c r="AN11" s="308"/>
    </row>
    <row r="12" spans="1:40" ht="12.95" customHeight="1">
      <c r="A12" s="304"/>
      <c r="AB12" s="1088"/>
      <c r="AC12" s="1088"/>
      <c r="AD12" s="1146" t="s">
        <v>81</v>
      </c>
      <c r="AE12" s="1146"/>
      <c r="AF12" s="1146"/>
      <c r="AG12" s="1146"/>
      <c r="AH12" s="1146"/>
      <c r="AI12" s="1146"/>
      <c r="AJ12" s="1146"/>
      <c r="AK12" s="1146"/>
      <c r="AL12" s="1146"/>
      <c r="AN12" s="308"/>
    </row>
    <row r="13" spans="1:40" ht="12.95" customHeight="1">
      <c r="A13" s="304"/>
      <c r="B13" s="1105" t="str">
        <f>基本情報入力!C10&amp;CHAR(10)&amp;基本情報入力!C11</f>
        <v xml:space="preserve">
</v>
      </c>
      <c r="C13" s="1105"/>
      <c r="D13" s="1105"/>
      <c r="E13" s="1105"/>
      <c r="F13" s="1105"/>
      <c r="G13" s="1105"/>
      <c r="H13" s="1105"/>
      <c r="I13" s="1105"/>
      <c r="J13" s="1105"/>
      <c r="K13" s="1105"/>
      <c r="L13" s="1105"/>
      <c r="M13" s="1105"/>
      <c r="N13" s="1105"/>
      <c r="O13" s="1105"/>
      <c r="P13" s="1105"/>
      <c r="Q13" s="1088" t="s">
        <v>82</v>
      </c>
      <c r="R13" s="1088"/>
      <c r="AN13" s="308"/>
    </row>
    <row r="14" spans="1:40" ht="12.95" customHeight="1">
      <c r="A14" s="304"/>
      <c r="B14" s="1105"/>
      <c r="C14" s="1105"/>
      <c r="D14" s="1105"/>
      <c r="E14" s="1105"/>
      <c r="F14" s="1105"/>
      <c r="G14" s="1105"/>
      <c r="H14" s="1105"/>
      <c r="I14" s="1105"/>
      <c r="J14" s="1105"/>
      <c r="K14" s="1105"/>
      <c r="L14" s="1105"/>
      <c r="M14" s="1105"/>
      <c r="N14" s="1105"/>
      <c r="O14" s="1105"/>
      <c r="P14" s="1105"/>
      <c r="Q14" s="1088"/>
      <c r="R14" s="1088"/>
      <c r="AN14" s="308"/>
    </row>
    <row r="15" spans="1:40" ht="12.95" customHeight="1">
      <c r="A15" s="304"/>
      <c r="B15" s="1147"/>
      <c r="C15" s="1147"/>
      <c r="D15" s="1147"/>
      <c r="E15" s="1147"/>
      <c r="F15" s="1147"/>
      <c r="G15" s="1147"/>
      <c r="H15" s="1147"/>
      <c r="I15" s="1147"/>
      <c r="J15" s="1147"/>
      <c r="K15" s="1147"/>
      <c r="L15" s="1147"/>
      <c r="M15" s="1147"/>
      <c r="N15" s="1147"/>
      <c r="O15" s="1147"/>
      <c r="P15" s="1147"/>
      <c r="Q15" s="1096"/>
      <c r="R15" s="1096"/>
      <c r="AN15" s="308"/>
    </row>
    <row r="16" spans="1:40" ht="12.95" customHeight="1">
      <c r="A16" s="304"/>
      <c r="AN16" s="308"/>
    </row>
    <row r="17" spans="1:40" ht="18.75" customHeight="1">
      <c r="A17" s="304"/>
      <c r="Y17" s="1297" t="str">
        <f>基本情報入力!C9</f>
        <v>　</v>
      </c>
      <c r="Z17" s="1298"/>
      <c r="AA17" s="1298"/>
      <c r="AB17" s="1298"/>
      <c r="AC17" s="1298"/>
      <c r="AD17" s="1298"/>
      <c r="AE17" s="1298"/>
      <c r="AF17" s="1298"/>
      <c r="AG17" s="1298"/>
      <c r="AH17" s="1298"/>
      <c r="AI17" s="1298"/>
      <c r="AJ17" s="1298"/>
      <c r="AK17" s="1298"/>
      <c r="AL17" s="1298"/>
      <c r="AM17" s="1298"/>
      <c r="AN17" s="1299"/>
    </row>
    <row r="18" spans="1:40" ht="18.75" customHeight="1">
      <c r="A18" s="304"/>
      <c r="W18" s="1096" t="s">
        <v>83</v>
      </c>
      <c r="X18" s="1096"/>
      <c r="Y18" s="1298"/>
      <c r="Z18" s="1298"/>
      <c r="AA18" s="1298"/>
      <c r="AB18" s="1298"/>
      <c r="AC18" s="1298"/>
      <c r="AD18" s="1298"/>
      <c r="AE18" s="1298"/>
      <c r="AF18" s="1298"/>
      <c r="AG18" s="1298"/>
      <c r="AH18" s="1298"/>
      <c r="AI18" s="1298"/>
      <c r="AJ18" s="1298"/>
      <c r="AK18" s="1298"/>
      <c r="AL18" s="1298"/>
      <c r="AM18" s="1298"/>
      <c r="AN18" s="1299"/>
    </row>
    <row r="19" spans="1:40" ht="18.75" customHeight="1">
      <c r="A19" s="304"/>
      <c r="T19" s="292" t="s">
        <v>192</v>
      </c>
      <c r="Y19" s="1298"/>
      <c r="Z19" s="1298"/>
      <c r="AA19" s="1298"/>
      <c r="AB19" s="1298"/>
      <c r="AC19" s="1298"/>
      <c r="AD19" s="1298"/>
      <c r="AE19" s="1298"/>
      <c r="AF19" s="1298"/>
      <c r="AG19" s="1298"/>
      <c r="AH19" s="1298"/>
      <c r="AI19" s="1298"/>
      <c r="AJ19" s="1298"/>
      <c r="AK19" s="1298"/>
      <c r="AL19" s="1298"/>
      <c r="AM19" s="1298"/>
      <c r="AN19" s="1299"/>
    </row>
    <row r="20" spans="1:40" ht="18.75" customHeight="1">
      <c r="A20" s="304"/>
      <c r="Y20" s="1298"/>
      <c r="Z20" s="1298"/>
      <c r="AA20" s="1298"/>
      <c r="AB20" s="1298"/>
      <c r="AC20" s="1298"/>
      <c r="AD20" s="1298"/>
      <c r="AE20" s="1298"/>
      <c r="AF20" s="1298"/>
      <c r="AG20" s="1298"/>
      <c r="AH20" s="1298"/>
      <c r="AI20" s="1298"/>
      <c r="AJ20" s="1298"/>
      <c r="AK20" s="1298"/>
      <c r="AL20" s="1298"/>
      <c r="AM20" s="1298"/>
      <c r="AN20" s="1299"/>
    </row>
    <row r="21" spans="1:40" ht="18.75" customHeight="1">
      <c r="A21" s="304"/>
      <c r="W21" s="1096" t="s">
        <v>22</v>
      </c>
      <c r="X21" s="1096"/>
      <c r="Y21" s="1298"/>
      <c r="Z21" s="1298"/>
      <c r="AA21" s="1298"/>
      <c r="AB21" s="1298"/>
      <c r="AC21" s="1298"/>
      <c r="AD21" s="1298"/>
      <c r="AE21" s="1298"/>
      <c r="AF21" s="1298"/>
      <c r="AG21" s="1298"/>
      <c r="AH21" s="1298"/>
      <c r="AI21" s="1298"/>
      <c r="AJ21" s="1298"/>
      <c r="AK21" s="1298"/>
      <c r="AL21" s="1298"/>
      <c r="AM21" s="1298"/>
      <c r="AN21" s="1299"/>
    </row>
    <row r="22" spans="1:40" ht="12.95" customHeight="1">
      <c r="A22" s="304"/>
      <c r="Y22" s="322" t="s">
        <v>389</v>
      </c>
      <c r="Z22" s="323"/>
      <c r="AA22" s="323"/>
      <c r="AB22" s="323"/>
      <c r="AC22" s="323"/>
      <c r="AD22" s="323"/>
      <c r="AE22" s="323"/>
      <c r="AF22" s="323"/>
      <c r="AG22" s="323"/>
      <c r="AH22" s="323"/>
      <c r="AI22" s="323"/>
      <c r="AJ22" s="323"/>
      <c r="AK22" s="323"/>
      <c r="AL22" s="323"/>
      <c r="AN22" s="308"/>
    </row>
    <row r="23" spans="1:40" ht="12.95" customHeight="1">
      <c r="A23" s="304"/>
      <c r="Y23" s="322"/>
      <c r="Z23" s="323"/>
      <c r="AA23" s="323"/>
      <c r="AB23" s="323"/>
      <c r="AC23" s="323"/>
      <c r="AD23" s="323"/>
      <c r="AE23" s="323"/>
      <c r="AF23" s="323"/>
      <c r="AG23" s="323"/>
      <c r="AH23" s="323"/>
      <c r="AI23" s="323"/>
      <c r="AJ23" s="323"/>
      <c r="AK23" s="323"/>
      <c r="AL23" s="323"/>
      <c r="AN23" s="308"/>
    </row>
    <row r="24" spans="1:40" ht="12.95" customHeight="1">
      <c r="A24" s="304"/>
      <c r="T24" s="310"/>
      <c r="U24" s="310"/>
      <c r="V24" s="310"/>
      <c r="W24" s="310"/>
      <c r="X24" s="310"/>
      <c r="Y24" s="310"/>
      <c r="Z24" s="310"/>
      <c r="AA24" s="310"/>
      <c r="AB24" s="1300"/>
      <c r="AC24" s="1300"/>
      <c r="AD24" s="1300"/>
      <c r="AE24" s="1300"/>
      <c r="AF24" s="1300"/>
      <c r="AG24" s="1300"/>
      <c r="AH24" s="1300"/>
      <c r="AI24" s="1300"/>
      <c r="AJ24" s="1300"/>
      <c r="AK24" s="1300"/>
      <c r="AL24" s="1300"/>
      <c r="AM24" s="1300"/>
      <c r="AN24" s="1301"/>
    </row>
    <row r="25" spans="1:40" ht="12.95" customHeight="1">
      <c r="A25" s="304"/>
      <c r="W25" s="1096" t="s">
        <v>204</v>
      </c>
      <c r="X25" s="1096"/>
      <c r="Y25" s="1096"/>
      <c r="Z25" s="1096"/>
      <c r="AA25" s="1096"/>
      <c r="AB25" s="1300"/>
      <c r="AC25" s="1300"/>
      <c r="AD25" s="1300"/>
      <c r="AE25" s="1300"/>
      <c r="AF25" s="1300"/>
      <c r="AG25" s="1300"/>
      <c r="AH25" s="1300"/>
      <c r="AI25" s="1300"/>
      <c r="AJ25" s="1300"/>
      <c r="AK25" s="1300"/>
      <c r="AL25" s="1300"/>
      <c r="AM25" s="1300"/>
      <c r="AN25" s="1301"/>
    </row>
    <row r="26" spans="1:40" ht="12.95" customHeight="1">
      <c r="A26" s="304"/>
      <c r="Z26" s="310"/>
      <c r="AA26" s="310"/>
      <c r="AB26" s="1300"/>
      <c r="AC26" s="1300"/>
      <c r="AD26" s="1300"/>
      <c r="AE26" s="1300"/>
      <c r="AF26" s="1300"/>
      <c r="AG26" s="1300"/>
      <c r="AH26" s="1300"/>
      <c r="AI26" s="1300"/>
      <c r="AJ26" s="1300"/>
      <c r="AK26" s="1300"/>
      <c r="AL26" s="1300"/>
      <c r="AM26" s="1300"/>
      <c r="AN26" s="1301"/>
    </row>
    <row r="27" spans="1:40" ht="12.95" customHeight="1">
      <c r="A27" s="304"/>
      <c r="Z27" s="310"/>
      <c r="AA27" s="310"/>
      <c r="AB27" s="383"/>
      <c r="AC27" s="383"/>
      <c r="AD27" s="383"/>
      <c r="AE27" s="383"/>
      <c r="AF27" s="383"/>
      <c r="AG27" s="383"/>
      <c r="AH27" s="383"/>
      <c r="AI27" s="383"/>
      <c r="AJ27" s="383"/>
      <c r="AK27" s="383"/>
      <c r="AL27" s="383"/>
      <c r="AN27" s="308"/>
    </row>
    <row r="28" spans="1:40" ht="12.95" customHeight="1">
      <c r="A28" s="304"/>
      <c r="C28" s="1276" t="s">
        <v>205</v>
      </c>
      <c r="D28" s="1276"/>
      <c r="E28" s="1276"/>
      <c r="F28" s="1276"/>
      <c r="G28" s="1276"/>
      <c r="H28" s="1276"/>
      <c r="I28" s="1276"/>
      <c r="J28" s="1276"/>
      <c r="K28" s="1276"/>
      <c r="L28" s="1276"/>
      <c r="M28" s="1276"/>
      <c r="N28" s="1276"/>
      <c r="O28" s="1276"/>
      <c r="P28" s="1276"/>
      <c r="Q28" s="1276"/>
      <c r="R28" s="1276"/>
      <c r="S28" s="1276"/>
      <c r="T28" s="1276"/>
      <c r="U28" s="1276"/>
      <c r="V28" s="1276"/>
      <c r="W28" s="1276"/>
      <c r="X28" s="1276"/>
      <c r="Y28" s="1276"/>
      <c r="Z28" s="1276"/>
      <c r="AA28" s="1276"/>
      <c r="AB28" s="1276"/>
      <c r="AC28" s="1276"/>
      <c r="AD28" s="1276"/>
      <c r="AE28" s="1276"/>
      <c r="AF28" s="1276"/>
      <c r="AG28" s="1276"/>
      <c r="AH28" s="1276"/>
      <c r="AI28" s="1276"/>
      <c r="AJ28" s="1276"/>
      <c r="AK28" s="1276"/>
      <c r="AL28" s="1276"/>
      <c r="AN28" s="308"/>
    </row>
    <row r="29" spans="1:40" ht="12.95" customHeight="1">
      <c r="A29" s="304"/>
      <c r="C29" s="323"/>
      <c r="D29" s="323"/>
      <c r="E29" s="323"/>
      <c r="F29" s="323"/>
      <c r="G29" s="323"/>
      <c r="H29" s="323"/>
      <c r="I29" s="323"/>
      <c r="J29" s="323"/>
      <c r="K29" s="323"/>
      <c r="L29" s="323"/>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3"/>
      <c r="AK29" s="323"/>
      <c r="AL29" s="323"/>
      <c r="AN29" s="308"/>
    </row>
    <row r="30" spans="1:40" ht="15.75" customHeight="1">
      <c r="A30" s="1074" t="s">
        <v>766</v>
      </c>
      <c r="B30" s="1075"/>
      <c r="C30" s="1075"/>
      <c r="D30" s="1075"/>
      <c r="E30" s="1075"/>
      <c r="F30" s="1075"/>
      <c r="G30" s="1076"/>
      <c r="H30" s="1277" t="str">
        <f>基本情報入力!$C$8</f>
        <v>　</v>
      </c>
      <c r="I30" s="1278"/>
      <c r="J30" s="1278"/>
      <c r="K30" s="1278"/>
      <c r="L30" s="1278"/>
      <c r="M30" s="1278"/>
      <c r="N30" s="1278"/>
      <c r="O30" s="1278"/>
      <c r="P30" s="1278"/>
      <c r="Q30" s="1278"/>
      <c r="R30" s="1278"/>
      <c r="S30" s="1278"/>
      <c r="T30" s="1278"/>
      <c r="U30" s="1278"/>
      <c r="V30" s="1278"/>
      <c r="W30" s="1278"/>
      <c r="X30" s="1278"/>
      <c r="Y30" s="1278"/>
      <c r="Z30" s="1278"/>
      <c r="AA30" s="1278"/>
      <c r="AB30" s="1278"/>
      <c r="AC30" s="1278"/>
      <c r="AD30" s="1278"/>
      <c r="AE30" s="1278"/>
      <c r="AF30" s="1278"/>
      <c r="AG30" s="1278"/>
      <c r="AH30" s="1278"/>
      <c r="AI30" s="1278"/>
      <c r="AJ30" s="1278"/>
      <c r="AK30" s="1278"/>
      <c r="AL30" s="1278"/>
      <c r="AM30" s="1278"/>
      <c r="AN30" s="1279"/>
    </row>
    <row r="31" spans="1:40" ht="15.75" customHeight="1">
      <c r="A31" s="1077"/>
      <c r="B31" s="1078"/>
      <c r="C31" s="1078"/>
      <c r="D31" s="1078"/>
      <c r="E31" s="1078"/>
      <c r="F31" s="1078"/>
      <c r="G31" s="1079"/>
      <c r="H31" s="1280"/>
      <c r="I31" s="1281"/>
      <c r="J31" s="1281"/>
      <c r="K31" s="1281"/>
      <c r="L31" s="1281"/>
      <c r="M31" s="1281"/>
      <c r="N31" s="1281"/>
      <c r="O31" s="1281"/>
      <c r="P31" s="1281"/>
      <c r="Q31" s="1281"/>
      <c r="R31" s="1281"/>
      <c r="S31" s="1281"/>
      <c r="T31" s="1281"/>
      <c r="U31" s="1281"/>
      <c r="V31" s="1281"/>
      <c r="W31" s="1281"/>
      <c r="X31" s="1281"/>
      <c r="Y31" s="1281"/>
      <c r="Z31" s="1281"/>
      <c r="AA31" s="1281"/>
      <c r="AB31" s="1281"/>
      <c r="AC31" s="1281"/>
      <c r="AD31" s="1281"/>
      <c r="AE31" s="1281"/>
      <c r="AF31" s="1281"/>
      <c r="AG31" s="1281"/>
      <c r="AH31" s="1281"/>
      <c r="AI31" s="1281"/>
      <c r="AJ31" s="1281"/>
      <c r="AK31" s="1281"/>
      <c r="AL31" s="1281"/>
      <c r="AM31" s="1281"/>
      <c r="AN31" s="1282"/>
    </row>
    <row r="32" spans="1:40" ht="15.75" customHeight="1">
      <c r="A32" s="1077"/>
      <c r="B32" s="1078"/>
      <c r="C32" s="1078"/>
      <c r="D32" s="1078"/>
      <c r="E32" s="1078"/>
      <c r="F32" s="1078"/>
      <c r="G32" s="1079"/>
      <c r="H32" s="1280"/>
      <c r="I32" s="1281"/>
      <c r="J32" s="1281"/>
      <c r="K32" s="1281"/>
      <c r="L32" s="1281"/>
      <c r="M32" s="1281"/>
      <c r="N32" s="1281"/>
      <c r="O32" s="1281"/>
      <c r="P32" s="1281"/>
      <c r="Q32" s="1281"/>
      <c r="R32" s="1281"/>
      <c r="S32" s="1281"/>
      <c r="T32" s="1281"/>
      <c r="U32" s="1281"/>
      <c r="V32" s="1281"/>
      <c r="W32" s="1281"/>
      <c r="X32" s="1281"/>
      <c r="Y32" s="1281"/>
      <c r="Z32" s="1281"/>
      <c r="AA32" s="1281"/>
      <c r="AB32" s="1281"/>
      <c r="AC32" s="1281"/>
      <c r="AD32" s="1281"/>
      <c r="AE32" s="1281"/>
      <c r="AF32" s="1281"/>
      <c r="AG32" s="1281"/>
      <c r="AH32" s="1281"/>
      <c r="AI32" s="1281"/>
      <c r="AJ32" s="1281"/>
      <c r="AK32" s="1281"/>
      <c r="AL32" s="1281"/>
      <c r="AM32" s="1281"/>
      <c r="AN32" s="1282"/>
    </row>
    <row r="33" spans="1:40" ht="15.75" customHeight="1">
      <c r="A33" s="1098"/>
      <c r="B33" s="1099"/>
      <c r="C33" s="1099"/>
      <c r="D33" s="1099"/>
      <c r="E33" s="1099"/>
      <c r="F33" s="1099"/>
      <c r="G33" s="1100"/>
      <c r="H33" s="1283"/>
      <c r="I33" s="1284"/>
      <c r="J33" s="1284"/>
      <c r="K33" s="1284"/>
      <c r="L33" s="1284"/>
      <c r="M33" s="1284"/>
      <c r="N33" s="1284"/>
      <c r="O33" s="1284"/>
      <c r="P33" s="1284"/>
      <c r="Q33" s="1284"/>
      <c r="R33" s="1284"/>
      <c r="S33" s="1284"/>
      <c r="T33" s="1284"/>
      <c r="U33" s="1284"/>
      <c r="V33" s="1284"/>
      <c r="W33" s="1284"/>
      <c r="X33" s="1284"/>
      <c r="Y33" s="1284"/>
      <c r="Z33" s="1284"/>
      <c r="AA33" s="1284"/>
      <c r="AB33" s="1284"/>
      <c r="AC33" s="1284"/>
      <c r="AD33" s="1284"/>
      <c r="AE33" s="1284"/>
      <c r="AF33" s="1284"/>
      <c r="AG33" s="1284"/>
      <c r="AH33" s="1284"/>
      <c r="AI33" s="1284"/>
      <c r="AJ33" s="1284"/>
      <c r="AK33" s="1284"/>
      <c r="AL33" s="1284"/>
      <c r="AM33" s="1284"/>
      <c r="AN33" s="1285"/>
    </row>
    <row r="34" spans="1:40" ht="15.75" customHeight="1">
      <c r="A34" s="1074" t="s">
        <v>767</v>
      </c>
      <c r="B34" s="1075"/>
      <c r="C34" s="1075"/>
      <c r="D34" s="1075"/>
      <c r="E34" s="1075"/>
      <c r="F34" s="1075"/>
      <c r="G34" s="1076"/>
      <c r="H34" s="1286" t="str">
        <f>基本情報入力!$C$13</f>
        <v>　</v>
      </c>
      <c r="I34" s="1287"/>
      <c r="J34" s="1287"/>
      <c r="K34" s="1287"/>
      <c r="L34" s="1287"/>
      <c r="M34" s="1287"/>
      <c r="N34" s="1287"/>
      <c r="O34" s="1287"/>
      <c r="P34" s="1287"/>
      <c r="Q34" s="1287"/>
      <c r="R34" s="1287"/>
      <c r="S34" s="1287"/>
      <c r="T34" s="1287"/>
      <c r="U34" s="1287"/>
      <c r="V34" s="1287"/>
      <c r="W34" s="1287"/>
      <c r="X34" s="1287"/>
      <c r="Y34" s="1287"/>
      <c r="Z34" s="1287"/>
      <c r="AA34" s="1287"/>
      <c r="AB34" s="1287"/>
      <c r="AC34" s="1287"/>
      <c r="AD34" s="1287"/>
      <c r="AE34" s="1287"/>
      <c r="AF34" s="1287"/>
      <c r="AG34" s="1287"/>
      <c r="AH34" s="1287"/>
      <c r="AI34" s="1287"/>
      <c r="AJ34" s="1287"/>
      <c r="AK34" s="1287"/>
      <c r="AL34" s="1287"/>
      <c r="AM34" s="1287"/>
      <c r="AN34" s="1288"/>
    </row>
    <row r="35" spans="1:40" ht="15.75" customHeight="1">
      <c r="A35" s="1077"/>
      <c r="B35" s="1078"/>
      <c r="C35" s="1078"/>
      <c r="D35" s="1078"/>
      <c r="E35" s="1078"/>
      <c r="F35" s="1078"/>
      <c r="G35" s="1079"/>
      <c r="H35" s="1289"/>
      <c r="I35" s="1290"/>
      <c r="J35" s="1290"/>
      <c r="K35" s="1290"/>
      <c r="L35" s="1290"/>
      <c r="M35" s="1290"/>
      <c r="N35" s="1290"/>
      <c r="O35" s="1290"/>
      <c r="P35" s="1290"/>
      <c r="Q35" s="1290"/>
      <c r="R35" s="1290"/>
      <c r="S35" s="1290"/>
      <c r="T35" s="1290"/>
      <c r="U35" s="1290"/>
      <c r="V35" s="1290"/>
      <c r="W35" s="1290"/>
      <c r="X35" s="1290"/>
      <c r="Y35" s="1290"/>
      <c r="Z35" s="1290"/>
      <c r="AA35" s="1290"/>
      <c r="AB35" s="1290"/>
      <c r="AC35" s="1290"/>
      <c r="AD35" s="1290"/>
      <c r="AE35" s="1290"/>
      <c r="AF35" s="1290"/>
      <c r="AG35" s="1290"/>
      <c r="AH35" s="1290"/>
      <c r="AI35" s="1290"/>
      <c r="AJ35" s="1290"/>
      <c r="AK35" s="1290"/>
      <c r="AL35" s="1290"/>
      <c r="AM35" s="1290"/>
      <c r="AN35" s="1291"/>
    </row>
    <row r="36" spans="1:40" ht="15.75" customHeight="1">
      <c r="A36" s="1077"/>
      <c r="B36" s="1078"/>
      <c r="C36" s="1078"/>
      <c r="D36" s="1078"/>
      <c r="E36" s="1078"/>
      <c r="F36" s="1078"/>
      <c r="G36" s="1079"/>
      <c r="H36" s="1289"/>
      <c r="I36" s="1290"/>
      <c r="J36" s="1290"/>
      <c r="K36" s="1290"/>
      <c r="L36" s="1290"/>
      <c r="M36" s="1290"/>
      <c r="N36" s="1290"/>
      <c r="O36" s="1290"/>
      <c r="P36" s="1290"/>
      <c r="Q36" s="1290"/>
      <c r="R36" s="1290"/>
      <c r="S36" s="1290"/>
      <c r="T36" s="1290"/>
      <c r="U36" s="1290"/>
      <c r="V36" s="1290"/>
      <c r="W36" s="1290"/>
      <c r="X36" s="1290"/>
      <c r="Y36" s="1290"/>
      <c r="Z36" s="1290"/>
      <c r="AA36" s="1290"/>
      <c r="AB36" s="1290"/>
      <c r="AC36" s="1290"/>
      <c r="AD36" s="1290"/>
      <c r="AE36" s="1290"/>
      <c r="AF36" s="1290"/>
      <c r="AG36" s="1290"/>
      <c r="AH36" s="1290"/>
      <c r="AI36" s="1290"/>
      <c r="AJ36" s="1290"/>
      <c r="AK36" s="1290"/>
      <c r="AL36" s="1290"/>
      <c r="AM36" s="1290"/>
      <c r="AN36" s="1291"/>
    </row>
    <row r="37" spans="1:40" ht="15.75" customHeight="1">
      <c r="A37" s="1098"/>
      <c r="B37" s="1099"/>
      <c r="C37" s="1099"/>
      <c r="D37" s="1099"/>
      <c r="E37" s="1099"/>
      <c r="F37" s="1099"/>
      <c r="G37" s="1100"/>
      <c r="H37" s="1292"/>
      <c r="I37" s="1293"/>
      <c r="J37" s="1293"/>
      <c r="K37" s="1293"/>
      <c r="L37" s="1293"/>
      <c r="M37" s="1293"/>
      <c r="N37" s="1293"/>
      <c r="O37" s="1293"/>
      <c r="P37" s="1293"/>
      <c r="Q37" s="1293"/>
      <c r="R37" s="1293"/>
      <c r="S37" s="1293"/>
      <c r="T37" s="1293"/>
      <c r="U37" s="1293"/>
      <c r="V37" s="1293"/>
      <c r="W37" s="1293"/>
      <c r="X37" s="1293"/>
      <c r="Y37" s="1293"/>
      <c r="Z37" s="1293"/>
      <c r="AA37" s="1293"/>
      <c r="AB37" s="1293"/>
      <c r="AC37" s="1293"/>
      <c r="AD37" s="1293"/>
      <c r="AE37" s="1293"/>
      <c r="AF37" s="1293"/>
      <c r="AG37" s="1293"/>
      <c r="AH37" s="1293"/>
      <c r="AI37" s="1293"/>
      <c r="AJ37" s="1293"/>
      <c r="AK37" s="1293"/>
      <c r="AL37" s="1293"/>
      <c r="AM37" s="1293"/>
      <c r="AN37" s="1294"/>
    </row>
    <row r="38" spans="1:40" ht="15.75" customHeight="1">
      <c r="A38" s="1074" t="s">
        <v>89</v>
      </c>
      <c r="B38" s="1075"/>
      <c r="C38" s="1075"/>
      <c r="D38" s="1075"/>
      <c r="E38" s="1075"/>
      <c r="F38" s="1075"/>
      <c r="G38" s="1076"/>
      <c r="H38" s="313"/>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5"/>
    </row>
    <row r="39" spans="1:40" ht="15.75" customHeight="1">
      <c r="A39" s="1077"/>
      <c r="B39" s="1078"/>
      <c r="C39" s="1078"/>
      <c r="D39" s="1078"/>
      <c r="E39" s="1078"/>
      <c r="F39" s="1078"/>
      <c r="G39" s="1079"/>
      <c r="H39" s="316"/>
      <c r="I39" s="1268" t="str">
        <f>基本情報入力!$C$23</f>
        <v>　</v>
      </c>
      <c r="J39" s="1032"/>
      <c r="K39" s="1032"/>
      <c r="L39" s="1032"/>
      <c r="M39" s="1032"/>
      <c r="N39" s="1032"/>
      <c r="O39" s="1032"/>
      <c r="P39" s="1032"/>
      <c r="Q39" s="1032"/>
      <c r="R39" s="1032"/>
      <c r="S39" s="1032"/>
      <c r="T39" s="1032"/>
      <c r="U39" s="1032"/>
      <c r="V39" s="1032"/>
      <c r="W39" s="1032"/>
      <c r="X39" s="1032"/>
      <c r="Y39" s="1032"/>
      <c r="Z39" s="1032"/>
      <c r="AA39" s="1032"/>
      <c r="AB39" s="1032"/>
      <c r="AC39" s="1032"/>
      <c r="AD39" s="1032"/>
      <c r="AE39" s="1032"/>
      <c r="AF39" s="1032"/>
      <c r="AG39" s="1032"/>
      <c r="AH39" s="1032"/>
      <c r="AI39" s="1032"/>
      <c r="AJ39" s="1032"/>
      <c r="AK39" s="1032"/>
      <c r="AL39" s="1032"/>
      <c r="AM39" s="1032"/>
      <c r="AN39" s="317"/>
    </row>
    <row r="40" spans="1:40" ht="15.75" customHeight="1">
      <c r="A40" s="1077"/>
      <c r="B40" s="1078"/>
      <c r="C40" s="1078"/>
      <c r="D40" s="1078"/>
      <c r="E40" s="1078"/>
      <c r="F40" s="1078"/>
      <c r="G40" s="1079"/>
      <c r="H40" s="316"/>
      <c r="I40" s="1032"/>
      <c r="J40" s="1032"/>
      <c r="K40" s="1032"/>
      <c r="L40" s="1032"/>
      <c r="M40" s="1032"/>
      <c r="N40" s="1032"/>
      <c r="O40" s="1032"/>
      <c r="P40" s="1032"/>
      <c r="Q40" s="1032"/>
      <c r="R40" s="1032"/>
      <c r="S40" s="1032"/>
      <c r="T40" s="1032"/>
      <c r="U40" s="1032"/>
      <c r="V40" s="1032"/>
      <c r="W40" s="1032"/>
      <c r="X40" s="1032"/>
      <c r="Y40" s="1032"/>
      <c r="Z40" s="1032"/>
      <c r="AA40" s="1032"/>
      <c r="AB40" s="1032"/>
      <c r="AC40" s="1032"/>
      <c r="AD40" s="1032"/>
      <c r="AE40" s="1032"/>
      <c r="AF40" s="1032"/>
      <c r="AG40" s="1032"/>
      <c r="AH40" s="1032"/>
      <c r="AI40" s="1032"/>
      <c r="AJ40" s="1032"/>
      <c r="AK40" s="1032"/>
      <c r="AL40" s="1032"/>
      <c r="AM40" s="1032"/>
      <c r="AN40" s="317"/>
    </row>
    <row r="41" spans="1:40" ht="15.75" customHeight="1">
      <c r="A41" s="1098"/>
      <c r="B41" s="1099"/>
      <c r="C41" s="1099"/>
      <c r="D41" s="1099"/>
      <c r="E41" s="1099"/>
      <c r="F41" s="1099"/>
      <c r="G41" s="1100"/>
      <c r="H41" s="316"/>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5"/>
    </row>
    <row r="42" spans="1:40" ht="15.75" customHeight="1">
      <c r="A42" s="1074" t="s">
        <v>755</v>
      </c>
      <c r="B42" s="1075"/>
      <c r="C42" s="1075"/>
      <c r="D42" s="1075"/>
      <c r="E42" s="1075"/>
      <c r="F42" s="1075"/>
      <c r="G42" s="1076"/>
      <c r="H42" s="1065" t="str">
        <f>基本情報入力!$C$15</f>
        <v>　　</v>
      </c>
      <c r="I42" s="1066"/>
      <c r="J42" s="1066"/>
      <c r="K42" s="1066"/>
      <c r="L42" s="1066"/>
      <c r="M42" s="1066"/>
      <c r="N42" s="1066"/>
      <c r="O42" s="1066"/>
      <c r="P42" s="1066"/>
      <c r="Q42" s="1066"/>
      <c r="R42" s="1066"/>
      <c r="S42" s="1066"/>
      <c r="T42" s="1133"/>
      <c r="U42" s="1136" t="s">
        <v>768</v>
      </c>
      <c r="V42" s="1085"/>
      <c r="W42" s="1085"/>
      <c r="X42" s="1085"/>
      <c r="Y42" s="1085"/>
      <c r="Z42" s="1085"/>
      <c r="AA42" s="1086"/>
      <c r="AB42" s="1065" t="str">
        <f>基本情報入力!$C$16</f>
        <v>　</v>
      </c>
      <c r="AC42" s="1066"/>
      <c r="AD42" s="1066"/>
      <c r="AE42" s="1066"/>
      <c r="AF42" s="1066"/>
      <c r="AG42" s="1066"/>
      <c r="AH42" s="1066"/>
      <c r="AI42" s="1066"/>
      <c r="AJ42" s="1066"/>
      <c r="AK42" s="1066"/>
      <c r="AL42" s="1066"/>
      <c r="AM42" s="1066"/>
      <c r="AN42" s="1067"/>
    </row>
    <row r="43" spans="1:40" ht="15.75" customHeight="1">
      <c r="A43" s="1077"/>
      <c r="B43" s="1078"/>
      <c r="C43" s="1078"/>
      <c r="D43" s="1078"/>
      <c r="E43" s="1078"/>
      <c r="F43" s="1078"/>
      <c r="G43" s="1079"/>
      <c r="H43" s="1068"/>
      <c r="I43" s="1069"/>
      <c r="J43" s="1069"/>
      <c r="K43" s="1069"/>
      <c r="L43" s="1069"/>
      <c r="M43" s="1069"/>
      <c r="N43" s="1069"/>
      <c r="O43" s="1069"/>
      <c r="P43" s="1069"/>
      <c r="Q43" s="1069"/>
      <c r="R43" s="1069"/>
      <c r="S43" s="1069"/>
      <c r="T43" s="1134"/>
      <c r="U43" s="1087"/>
      <c r="V43" s="1088"/>
      <c r="W43" s="1088"/>
      <c r="X43" s="1088"/>
      <c r="Y43" s="1088"/>
      <c r="Z43" s="1088"/>
      <c r="AA43" s="1089"/>
      <c r="AB43" s="1068"/>
      <c r="AC43" s="1069"/>
      <c r="AD43" s="1069"/>
      <c r="AE43" s="1069"/>
      <c r="AF43" s="1069"/>
      <c r="AG43" s="1069"/>
      <c r="AH43" s="1069"/>
      <c r="AI43" s="1069"/>
      <c r="AJ43" s="1069"/>
      <c r="AK43" s="1069"/>
      <c r="AL43" s="1069"/>
      <c r="AM43" s="1069"/>
      <c r="AN43" s="1070"/>
    </row>
    <row r="44" spans="1:40" ht="15.75" customHeight="1">
      <c r="A44" s="1077"/>
      <c r="B44" s="1078"/>
      <c r="C44" s="1078"/>
      <c r="D44" s="1078"/>
      <c r="E44" s="1078"/>
      <c r="F44" s="1078"/>
      <c r="G44" s="1079"/>
      <c r="H44" s="1068"/>
      <c r="I44" s="1069"/>
      <c r="J44" s="1069"/>
      <c r="K44" s="1069"/>
      <c r="L44" s="1069"/>
      <c r="M44" s="1069"/>
      <c r="N44" s="1069"/>
      <c r="O44" s="1069"/>
      <c r="P44" s="1069"/>
      <c r="Q44" s="1069"/>
      <c r="R44" s="1069"/>
      <c r="S44" s="1069"/>
      <c r="T44" s="1134"/>
      <c r="U44" s="1087"/>
      <c r="V44" s="1088"/>
      <c r="W44" s="1088"/>
      <c r="X44" s="1088"/>
      <c r="Y44" s="1088"/>
      <c r="Z44" s="1088"/>
      <c r="AA44" s="1089"/>
      <c r="AB44" s="1068"/>
      <c r="AC44" s="1069"/>
      <c r="AD44" s="1069"/>
      <c r="AE44" s="1069"/>
      <c r="AF44" s="1069"/>
      <c r="AG44" s="1069"/>
      <c r="AH44" s="1069"/>
      <c r="AI44" s="1069"/>
      <c r="AJ44" s="1069"/>
      <c r="AK44" s="1069"/>
      <c r="AL44" s="1069"/>
      <c r="AM44" s="1069"/>
      <c r="AN44" s="1070"/>
    </row>
    <row r="45" spans="1:40" ht="15.75" customHeight="1">
      <c r="A45" s="1269"/>
      <c r="B45" s="1270"/>
      <c r="C45" s="1270"/>
      <c r="D45" s="1270"/>
      <c r="E45" s="1270"/>
      <c r="F45" s="1270"/>
      <c r="G45" s="1271"/>
      <c r="H45" s="1272"/>
      <c r="I45" s="1273"/>
      <c r="J45" s="1273"/>
      <c r="K45" s="1273"/>
      <c r="L45" s="1273"/>
      <c r="M45" s="1273"/>
      <c r="N45" s="1273"/>
      <c r="O45" s="1273"/>
      <c r="P45" s="1273"/>
      <c r="Q45" s="1273"/>
      <c r="R45" s="1273"/>
      <c r="S45" s="1273"/>
      <c r="T45" s="1274"/>
      <c r="U45" s="1137"/>
      <c r="V45" s="1138"/>
      <c r="W45" s="1138"/>
      <c r="X45" s="1138"/>
      <c r="Y45" s="1138"/>
      <c r="Z45" s="1138"/>
      <c r="AA45" s="1139"/>
      <c r="AB45" s="1272"/>
      <c r="AC45" s="1273"/>
      <c r="AD45" s="1273"/>
      <c r="AE45" s="1273"/>
      <c r="AF45" s="1273"/>
      <c r="AG45" s="1273"/>
      <c r="AH45" s="1273"/>
      <c r="AI45" s="1273"/>
      <c r="AJ45" s="1273"/>
      <c r="AK45" s="1273"/>
      <c r="AL45" s="1273"/>
      <c r="AM45" s="1273"/>
      <c r="AN45" s="1275"/>
    </row>
    <row r="46" spans="1:40" ht="12.95" customHeight="1">
      <c r="A46" s="331"/>
      <c r="B46" s="331"/>
      <c r="C46" s="331"/>
      <c r="D46" s="331"/>
      <c r="E46" s="331"/>
      <c r="F46" s="331"/>
      <c r="G46" s="331"/>
      <c r="H46" s="331"/>
      <c r="I46" s="331"/>
      <c r="J46" s="331"/>
      <c r="K46" s="331"/>
      <c r="L46" s="331"/>
      <c r="M46" s="331"/>
      <c r="U46" s="319"/>
      <c r="V46" s="319"/>
      <c r="W46" s="319"/>
      <c r="X46" s="319"/>
      <c r="Y46" s="319"/>
      <c r="Z46" s="319"/>
      <c r="AA46" s="319"/>
    </row>
    <row r="47" spans="1:40" ht="12.95" customHeight="1">
      <c r="A47" s="386"/>
      <c r="B47" s="386"/>
      <c r="C47" s="386"/>
      <c r="D47" s="386"/>
      <c r="E47" s="386"/>
      <c r="F47" s="386"/>
      <c r="G47" s="386"/>
      <c r="H47" s="386"/>
      <c r="I47" s="386"/>
      <c r="J47" s="386"/>
      <c r="K47" s="386"/>
      <c r="L47" s="386"/>
      <c r="M47" s="386"/>
      <c r="N47" s="386"/>
      <c r="O47" s="386"/>
      <c r="P47" s="386"/>
      <c r="Q47" s="386"/>
      <c r="R47" s="386"/>
      <c r="S47" s="386"/>
      <c r="T47" s="386"/>
      <c r="U47" s="386"/>
      <c r="V47" s="386"/>
      <c r="W47" s="386"/>
      <c r="X47" s="386"/>
      <c r="Y47" s="386"/>
      <c r="Z47" s="386"/>
      <c r="AA47" s="386"/>
      <c r="AB47" s="386"/>
      <c r="AC47" s="386"/>
      <c r="AD47" s="386"/>
      <c r="AE47" s="386"/>
      <c r="AF47" s="386"/>
      <c r="AG47" s="386"/>
      <c r="AH47" s="386"/>
      <c r="AI47" s="386"/>
      <c r="AJ47" s="386"/>
      <c r="AK47" s="386"/>
      <c r="AL47" s="386"/>
      <c r="AM47" s="386"/>
      <c r="AN47" s="386"/>
    </row>
    <row r="48" spans="1:40" ht="12.95" customHeight="1"/>
    <row r="49" ht="12.95" customHeight="1"/>
    <row r="50" ht="12.95" customHeight="1"/>
  </sheetData>
  <mergeCells count="22">
    <mergeCell ref="W25:AA25"/>
    <mergeCell ref="A7:J7"/>
    <mergeCell ref="A9:AN10"/>
    <mergeCell ref="AB12:AC12"/>
    <mergeCell ref="AD12:AL12"/>
    <mergeCell ref="B13:P15"/>
    <mergeCell ref="Q13:R15"/>
    <mergeCell ref="W18:X18"/>
    <mergeCell ref="W21:X21"/>
    <mergeCell ref="Y17:AN21"/>
    <mergeCell ref="AB24:AN26"/>
    <mergeCell ref="C28:AL28"/>
    <mergeCell ref="A30:G33"/>
    <mergeCell ref="H30:AN33"/>
    <mergeCell ref="A34:G37"/>
    <mergeCell ref="H34:AN37"/>
    <mergeCell ref="I39:AM40"/>
    <mergeCell ref="A42:G45"/>
    <mergeCell ref="H42:T45"/>
    <mergeCell ref="U42:AA45"/>
    <mergeCell ref="AB42:AN45"/>
    <mergeCell ref="A38:G41"/>
  </mergeCells>
  <phoneticPr fontId="4"/>
  <dataValidations count="1">
    <dataValidation imeMode="off" allowBlank="1" showInputMessage="1" promptTitle="日付の入力方法" prompt="半角で &quot; yyyy/mm/dd &quot; の形式で入力してください。_x000a_例：2024/12/31" sqref="AD12:AL12" xr:uid="{00000000-0002-0000-2500-000000000000}"/>
  </dataValidations>
  <printOptions horizontalCentered="1"/>
  <pageMargins left="0.78740157480314965" right="0.78740157480314965" top="0.78740157480314965" bottom="0.78740157480314965" header="0.51181102362204722" footer="0.51181102362204722"/>
  <pageSetup paperSize="9" scale="93" orientation="portrait" blackAndWhite="1" r:id="rId1"/>
  <headerFooter alignWithMargins="0"/>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4">
    <pageSetUpPr fitToPage="1"/>
  </sheetPr>
  <dimension ref="A1:AN52"/>
  <sheetViews>
    <sheetView showGridLines="0" view="pageBreakPreview" zoomScale="70" zoomScaleNormal="100" zoomScaleSheetLayoutView="70" workbookViewId="0">
      <selection activeCell="B29" sqref="B29:J32"/>
    </sheetView>
  </sheetViews>
  <sheetFormatPr defaultColWidth="9" defaultRowHeight="14.25"/>
  <cols>
    <col min="1" max="40" width="2.125" style="387" customWidth="1"/>
    <col min="41" max="16384" width="9" style="387"/>
  </cols>
  <sheetData>
    <row r="1" spans="1:40" ht="12.95" customHeight="1">
      <c r="R1" s="388"/>
      <c r="S1" s="389"/>
      <c r="T1" s="389"/>
      <c r="U1" s="389"/>
      <c r="V1" s="389"/>
      <c r="W1" s="389"/>
      <c r="X1" s="389"/>
      <c r="Y1" s="389"/>
      <c r="Z1" s="389"/>
      <c r="AA1" s="389"/>
      <c r="AB1" s="389"/>
      <c r="AC1" s="389"/>
      <c r="AD1" s="389"/>
      <c r="AE1" s="389"/>
      <c r="AF1" s="389"/>
      <c r="AG1" s="389"/>
      <c r="AH1" s="389"/>
      <c r="AI1" s="389"/>
      <c r="AJ1" s="389"/>
      <c r="AK1" s="389"/>
      <c r="AL1" s="389"/>
      <c r="AM1" s="389"/>
      <c r="AN1" s="390"/>
    </row>
    <row r="2" spans="1:40" ht="12.95" customHeight="1">
      <c r="A2" s="391"/>
      <c r="B2" s="391"/>
      <c r="C2" s="391"/>
      <c r="D2" s="391"/>
      <c r="E2" s="391"/>
      <c r="F2" s="391"/>
      <c r="R2" s="392"/>
      <c r="AN2" s="393"/>
    </row>
    <row r="3" spans="1:40" ht="12.95" customHeight="1">
      <c r="R3" s="392"/>
      <c r="AN3" s="393"/>
    </row>
    <row r="4" spans="1:40" ht="12.95" customHeight="1">
      <c r="R4" s="392"/>
      <c r="AN4" s="393"/>
    </row>
    <row r="5" spans="1:40" ht="12.95" customHeight="1">
      <c r="R5" s="392"/>
      <c r="AN5" s="393"/>
    </row>
    <row r="6" spans="1:40" ht="12.95" customHeight="1">
      <c r="A6" s="394"/>
      <c r="B6" s="395"/>
      <c r="C6" s="395"/>
      <c r="D6" s="395"/>
      <c r="E6" s="395"/>
      <c r="F6" s="394"/>
      <c r="G6" s="394"/>
      <c r="H6" s="394"/>
      <c r="I6" s="394"/>
      <c r="J6" s="394"/>
      <c r="K6" s="394"/>
      <c r="L6" s="394"/>
      <c r="M6" s="394"/>
      <c r="N6" s="394"/>
      <c r="O6" s="394"/>
      <c r="P6" s="394"/>
      <c r="R6" s="392"/>
      <c r="AN6" s="393"/>
    </row>
    <row r="7" spans="1:40" ht="12.95" customHeight="1">
      <c r="A7" s="1221" t="s">
        <v>206</v>
      </c>
      <c r="B7" s="1348"/>
      <c r="C7" s="1348"/>
      <c r="D7" s="1348"/>
      <c r="E7" s="1348"/>
      <c r="F7" s="1348"/>
      <c r="G7" s="1348"/>
      <c r="H7" s="1348"/>
      <c r="I7" s="1348"/>
      <c r="J7" s="1348"/>
      <c r="K7" s="396"/>
      <c r="L7" s="396"/>
      <c r="M7" s="396"/>
      <c r="N7" s="396"/>
      <c r="O7" s="396"/>
      <c r="P7" s="396"/>
      <c r="Q7" s="397"/>
      <c r="R7" s="398"/>
      <c r="S7" s="397"/>
      <c r="T7" s="397"/>
      <c r="U7" s="397"/>
      <c r="V7" s="397"/>
      <c r="W7" s="397"/>
      <c r="X7" s="397"/>
      <c r="Y7" s="397"/>
      <c r="Z7" s="397"/>
      <c r="AA7" s="397"/>
      <c r="AB7" s="397"/>
      <c r="AC7" s="397"/>
      <c r="AD7" s="397"/>
      <c r="AE7" s="397"/>
      <c r="AF7" s="397"/>
      <c r="AG7" s="397"/>
      <c r="AH7" s="397"/>
      <c r="AI7" s="397"/>
      <c r="AJ7" s="397"/>
      <c r="AK7" s="397"/>
      <c r="AL7" s="397"/>
      <c r="AM7" s="397"/>
      <c r="AN7" s="399"/>
    </row>
    <row r="8" spans="1:40" ht="12.95" customHeight="1">
      <c r="A8" s="400"/>
      <c r="B8" s="401"/>
      <c r="C8" s="401"/>
      <c r="D8" s="401"/>
      <c r="E8" s="401"/>
      <c r="F8" s="401"/>
      <c r="G8" s="401"/>
      <c r="H8" s="401"/>
      <c r="I8" s="401"/>
      <c r="J8" s="401"/>
      <c r="K8" s="401"/>
      <c r="L8" s="401"/>
      <c r="M8" s="401"/>
      <c r="N8" s="401"/>
      <c r="O8" s="401"/>
      <c r="P8" s="401"/>
      <c r="Q8" s="401"/>
      <c r="R8" s="401"/>
      <c r="S8" s="401"/>
      <c r="T8" s="401"/>
      <c r="U8" s="401"/>
      <c r="V8" s="401"/>
      <c r="W8" s="401"/>
      <c r="X8" s="401"/>
      <c r="Y8" s="401"/>
      <c r="Z8" s="401"/>
      <c r="AA8" s="401"/>
      <c r="AB8" s="401"/>
      <c r="AC8" s="401"/>
      <c r="AD8" s="401"/>
      <c r="AE8" s="401"/>
      <c r="AF8" s="401"/>
      <c r="AG8" s="401"/>
      <c r="AH8" s="401"/>
      <c r="AI8" s="401"/>
      <c r="AJ8" s="401"/>
      <c r="AK8" s="401"/>
      <c r="AL8" s="401"/>
      <c r="AM8" s="401"/>
      <c r="AN8" s="402"/>
    </row>
    <row r="9" spans="1:40" ht="12.95" customHeight="1">
      <c r="A9" s="1349" t="s">
        <v>207</v>
      </c>
      <c r="B9" s="1350"/>
      <c r="C9" s="1350"/>
      <c r="D9" s="1350"/>
      <c r="E9" s="1350"/>
      <c r="F9" s="1350"/>
      <c r="G9" s="1350"/>
      <c r="H9" s="1350"/>
      <c r="I9" s="1350"/>
      <c r="J9" s="1350"/>
      <c r="K9" s="1350"/>
      <c r="L9" s="1350"/>
      <c r="M9" s="1350"/>
      <c r="N9" s="1350"/>
      <c r="O9" s="1350"/>
      <c r="P9" s="1350"/>
      <c r="Q9" s="1350"/>
      <c r="R9" s="1350"/>
      <c r="S9" s="1350"/>
      <c r="T9" s="1350"/>
      <c r="U9" s="1350"/>
      <c r="V9" s="1350"/>
      <c r="W9" s="1350"/>
      <c r="X9" s="1350"/>
      <c r="Y9" s="1350"/>
      <c r="Z9" s="1350"/>
      <c r="AA9" s="1350"/>
      <c r="AB9" s="1350"/>
      <c r="AC9" s="1350"/>
      <c r="AD9" s="1350"/>
      <c r="AE9" s="1350"/>
      <c r="AF9" s="1350"/>
      <c r="AG9" s="1350"/>
      <c r="AH9" s="1350"/>
      <c r="AI9" s="1350"/>
      <c r="AJ9" s="1350"/>
      <c r="AK9" s="1350"/>
      <c r="AL9" s="1350"/>
      <c r="AM9" s="1350"/>
      <c r="AN9" s="1351"/>
    </row>
    <row r="10" spans="1:40" ht="12.95" customHeight="1">
      <c r="A10" s="1349"/>
      <c r="B10" s="1350"/>
      <c r="C10" s="1350"/>
      <c r="D10" s="1350"/>
      <c r="E10" s="1350"/>
      <c r="F10" s="1350"/>
      <c r="G10" s="1350"/>
      <c r="H10" s="1350"/>
      <c r="I10" s="1350"/>
      <c r="J10" s="1350"/>
      <c r="K10" s="1350"/>
      <c r="L10" s="1350"/>
      <c r="M10" s="1350"/>
      <c r="N10" s="1350"/>
      <c r="O10" s="1350"/>
      <c r="P10" s="1350"/>
      <c r="Q10" s="1350"/>
      <c r="R10" s="1350"/>
      <c r="S10" s="1350"/>
      <c r="T10" s="1350"/>
      <c r="U10" s="1350"/>
      <c r="V10" s="1350"/>
      <c r="W10" s="1350"/>
      <c r="X10" s="1350"/>
      <c r="Y10" s="1350"/>
      <c r="Z10" s="1350"/>
      <c r="AA10" s="1350"/>
      <c r="AB10" s="1350"/>
      <c r="AC10" s="1350"/>
      <c r="AD10" s="1350"/>
      <c r="AE10" s="1350"/>
      <c r="AF10" s="1350"/>
      <c r="AG10" s="1350"/>
      <c r="AH10" s="1350"/>
      <c r="AI10" s="1350"/>
      <c r="AJ10" s="1350"/>
      <c r="AK10" s="1350"/>
      <c r="AL10" s="1350"/>
      <c r="AM10" s="1350"/>
      <c r="AN10" s="1351"/>
    </row>
    <row r="11" spans="1:40" ht="12.95" customHeight="1">
      <c r="A11" s="403"/>
      <c r="AN11" s="404"/>
    </row>
    <row r="12" spans="1:40" ht="12.95" customHeight="1">
      <c r="A12" s="403"/>
      <c r="AB12" s="1334"/>
      <c r="AC12" s="1334"/>
      <c r="AD12" s="1352" t="s">
        <v>81</v>
      </c>
      <c r="AE12" s="1352"/>
      <c r="AF12" s="1352"/>
      <c r="AG12" s="1352"/>
      <c r="AH12" s="1352"/>
      <c r="AI12" s="1352"/>
      <c r="AJ12" s="1352"/>
      <c r="AK12" s="1352"/>
      <c r="AL12" s="1352"/>
      <c r="AN12" s="404"/>
    </row>
    <row r="13" spans="1:40" ht="12.95" customHeight="1">
      <c r="A13" s="403"/>
      <c r="B13" s="1353" t="str">
        <f>基本情報入力!C10&amp;CHAR(10)&amp;基本情報入力!C11</f>
        <v xml:space="preserve">
</v>
      </c>
      <c r="C13" s="1353"/>
      <c r="D13" s="1353"/>
      <c r="E13" s="1353"/>
      <c r="F13" s="1353"/>
      <c r="G13" s="1353"/>
      <c r="H13" s="1353"/>
      <c r="I13" s="1353"/>
      <c r="J13" s="1353"/>
      <c r="K13" s="1353"/>
      <c r="L13" s="1353"/>
      <c r="M13" s="1353"/>
      <c r="N13" s="1353"/>
      <c r="O13" s="1353"/>
      <c r="P13" s="1353"/>
      <c r="Q13" s="1334" t="s">
        <v>82</v>
      </c>
      <c r="R13" s="1334"/>
      <c r="AN13" s="404"/>
    </row>
    <row r="14" spans="1:40" ht="12.95" customHeight="1">
      <c r="A14" s="403"/>
      <c r="B14" s="1353"/>
      <c r="C14" s="1353"/>
      <c r="D14" s="1353"/>
      <c r="E14" s="1353"/>
      <c r="F14" s="1353"/>
      <c r="G14" s="1353"/>
      <c r="H14" s="1353"/>
      <c r="I14" s="1353"/>
      <c r="J14" s="1353"/>
      <c r="K14" s="1353"/>
      <c r="L14" s="1353"/>
      <c r="M14" s="1353"/>
      <c r="N14" s="1353"/>
      <c r="O14" s="1353"/>
      <c r="P14" s="1353"/>
      <c r="Q14" s="1334"/>
      <c r="R14" s="1334"/>
      <c r="AN14" s="404"/>
    </row>
    <row r="15" spans="1:40" ht="12.95" customHeight="1">
      <c r="A15" s="403"/>
      <c r="B15" s="1354"/>
      <c r="C15" s="1354"/>
      <c r="D15" s="1354"/>
      <c r="E15" s="1354"/>
      <c r="F15" s="1354"/>
      <c r="G15" s="1354"/>
      <c r="H15" s="1354"/>
      <c r="I15" s="1354"/>
      <c r="J15" s="1354"/>
      <c r="K15" s="1354"/>
      <c r="L15" s="1354"/>
      <c r="M15" s="1354"/>
      <c r="N15" s="1354"/>
      <c r="O15" s="1354"/>
      <c r="P15" s="1354"/>
      <c r="Q15" s="1332"/>
      <c r="R15" s="1332"/>
      <c r="AN15" s="404"/>
    </row>
    <row r="16" spans="1:40" ht="12.95" customHeight="1">
      <c r="A16" s="403"/>
      <c r="B16" s="405"/>
      <c r="C16" s="405"/>
      <c r="D16" s="405"/>
      <c r="E16" s="405"/>
      <c r="F16" s="405"/>
      <c r="G16" s="405"/>
      <c r="H16" s="405"/>
      <c r="I16" s="405"/>
      <c r="J16" s="405"/>
      <c r="K16" s="405"/>
      <c r="L16" s="405"/>
      <c r="M16" s="405"/>
      <c r="N16" s="405"/>
      <c r="O16" s="405"/>
      <c r="P16" s="405"/>
      <c r="Q16" s="405"/>
      <c r="R16" s="405"/>
      <c r="AN16" s="404"/>
    </row>
    <row r="17" spans="1:40" ht="18.75" customHeight="1">
      <c r="A17" s="403"/>
      <c r="Y17" s="1335" t="str">
        <f>基本情報入力!C9</f>
        <v>　</v>
      </c>
      <c r="Z17" s="1336"/>
      <c r="AA17" s="1336"/>
      <c r="AB17" s="1336"/>
      <c r="AC17" s="1336"/>
      <c r="AD17" s="1336"/>
      <c r="AE17" s="1336"/>
      <c r="AF17" s="1336"/>
      <c r="AG17" s="1336"/>
      <c r="AH17" s="1336"/>
      <c r="AI17" s="1336"/>
      <c r="AJ17" s="1336"/>
      <c r="AK17" s="1336"/>
      <c r="AL17" s="1336"/>
      <c r="AM17" s="1336"/>
      <c r="AN17" s="1337"/>
    </row>
    <row r="18" spans="1:40" ht="18.75" customHeight="1">
      <c r="A18" s="403"/>
      <c r="W18" s="1331" t="s">
        <v>83</v>
      </c>
      <c r="X18" s="1331"/>
      <c r="Y18" s="1336"/>
      <c r="Z18" s="1336"/>
      <c r="AA18" s="1336"/>
      <c r="AB18" s="1336"/>
      <c r="AC18" s="1336"/>
      <c r="AD18" s="1336"/>
      <c r="AE18" s="1336"/>
      <c r="AF18" s="1336"/>
      <c r="AG18" s="1336"/>
      <c r="AH18" s="1336"/>
      <c r="AI18" s="1336"/>
      <c r="AJ18" s="1336"/>
      <c r="AK18" s="1336"/>
      <c r="AL18" s="1336"/>
      <c r="AM18" s="1336"/>
      <c r="AN18" s="1337"/>
    </row>
    <row r="19" spans="1:40" ht="18.75" customHeight="1">
      <c r="A19" s="403"/>
      <c r="T19" s="1331" t="s">
        <v>84</v>
      </c>
      <c r="U19" s="1331"/>
      <c r="V19" s="1331"/>
      <c r="Y19" s="1336"/>
      <c r="Z19" s="1336"/>
      <c r="AA19" s="1336"/>
      <c r="AB19" s="1336"/>
      <c r="AC19" s="1336"/>
      <c r="AD19" s="1336"/>
      <c r="AE19" s="1336"/>
      <c r="AF19" s="1336"/>
      <c r="AG19" s="1336"/>
      <c r="AH19" s="1336"/>
      <c r="AI19" s="1336"/>
      <c r="AJ19" s="1336"/>
      <c r="AK19" s="1336"/>
      <c r="AL19" s="1336"/>
      <c r="AM19" s="1336"/>
      <c r="AN19" s="1337"/>
    </row>
    <row r="20" spans="1:40" ht="18.75" customHeight="1">
      <c r="A20" s="403"/>
      <c r="T20" s="1332"/>
      <c r="U20" s="1332"/>
      <c r="V20" s="1332"/>
      <c r="Y20" s="1336"/>
      <c r="Z20" s="1336"/>
      <c r="AA20" s="1336"/>
      <c r="AB20" s="1336"/>
      <c r="AC20" s="1336"/>
      <c r="AD20" s="1336"/>
      <c r="AE20" s="1336"/>
      <c r="AF20" s="1336"/>
      <c r="AG20" s="1336"/>
      <c r="AH20" s="1336"/>
      <c r="AI20" s="1336"/>
      <c r="AJ20" s="1336"/>
      <c r="AK20" s="1336"/>
      <c r="AL20" s="1336"/>
      <c r="AM20" s="1336"/>
      <c r="AN20" s="1337"/>
    </row>
    <row r="21" spans="1:40" ht="18.75" customHeight="1">
      <c r="A21" s="403"/>
      <c r="W21" s="1331" t="s">
        <v>22</v>
      </c>
      <c r="X21" s="1331"/>
      <c r="Y21" s="1336"/>
      <c r="Z21" s="1336"/>
      <c r="AA21" s="1336"/>
      <c r="AB21" s="1336"/>
      <c r="AC21" s="1336"/>
      <c r="AD21" s="1336"/>
      <c r="AE21" s="1336"/>
      <c r="AF21" s="1336"/>
      <c r="AG21" s="1336"/>
      <c r="AH21" s="1336"/>
      <c r="AI21" s="1336"/>
      <c r="AJ21" s="1336"/>
      <c r="AK21" s="1336"/>
      <c r="AL21" s="1336"/>
      <c r="AM21" s="1336"/>
      <c r="AN21" s="1337"/>
    </row>
    <row r="22" spans="1:40" ht="12.95" customHeight="1">
      <c r="A22" s="403"/>
      <c r="Y22" s="406" t="s">
        <v>389</v>
      </c>
      <c r="Z22" s="407"/>
      <c r="AA22" s="407"/>
      <c r="AB22" s="407"/>
      <c r="AC22" s="407"/>
      <c r="AD22" s="407"/>
      <c r="AE22" s="407"/>
      <c r="AF22" s="407"/>
      <c r="AG22" s="407"/>
      <c r="AH22" s="407"/>
      <c r="AI22" s="407"/>
      <c r="AJ22" s="407"/>
      <c r="AK22" s="407"/>
      <c r="AL22" s="407"/>
      <c r="AN22" s="404"/>
    </row>
    <row r="23" spans="1:40" ht="12.95" customHeight="1">
      <c r="A23" s="403"/>
      <c r="Y23" s="407"/>
      <c r="Z23" s="407"/>
      <c r="AA23" s="407"/>
      <c r="AB23" s="407"/>
      <c r="AC23" s="407"/>
      <c r="AD23" s="407"/>
      <c r="AE23" s="407"/>
      <c r="AF23" s="407"/>
      <c r="AG23" s="407"/>
      <c r="AH23" s="407"/>
      <c r="AI23" s="407"/>
      <c r="AJ23" s="407"/>
      <c r="AK23" s="407"/>
      <c r="AL23" s="407"/>
      <c r="AN23" s="404"/>
    </row>
    <row r="24" spans="1:40" ht="12.95" customHeight="1">
      <c r="A24" s="403"/>
      <c r="T24" s="408"/>
      <c r="U24" s="408"/>
      <c r="V24" s="408"/>
      <c r="W24" s="408"/>
      <c r="X24" s="408"/>
      <c r="Y24" s="408"/>
      <c r="Z24" s="1333"/>
      <c r="AA24" s="1333"/>
      <c r="AB24" s="1333"/>
      <c r="AC24" s="1333"/>
      <c r="AD24" s="1333"/>
      <c r="AE24" s="1333"/>
      <c r="AF24" s="1333"/>
      <c r="AG24" s="1333"/>
      <c r="AH24" s="1333"/>
      <c r="AI24" s="1333"/>
      <c r="AJ24" s="1333"/>
      <c r="AK24" s="1333"/>
      <c r="AL24" s="1333"/>
      <c r="AN24" s="404"/>
    </row>
    <row r="25" spans="1:40" ht="12.95" customHeight="1">
      <c r="A25" s="403"/>
      <c r="T25" s="1334" t="s">
        <v>204</v>
      </c>
      <c r="U25" s="1334"/>
      <c r="V25" s="1334"/>
      <c r="W25" s="1334"/>
      <c r="X25" s="1334"/>
      <c r="Y25" s="1334"/>
      <c r="Z25" s="1333"/>
      <c r="AA25" s="1333"/>
      <c r="AB25" s="1333"/>
      <c r="AC25" s="1333"/>
      <c r="AD25" s="1333"/>
      <c r="AE25" s="1333"/>
      <c r="AF25" s="1333"/>
      <c r="AG25" s="1333"/>
      <c r="AH25" s="1333"/>
      <c r="AI25" s="1333"/>
      <c r="AJ25" s="1333"/>
      <c r="AK25" s="1333"/>
      <c r="AL25" s="1333"/>
      <c r="AN25" s="404"/>
    </row>
    <row r="26" spans="1:40" ht="12.95" customHeight="1">
      <c r="A26" s="403"/>
      <c r="Z26" s="1333"/>
      <c r="AA26" s="1333"/>
      <c r="AB26" s="1333"/>
      <c r="AC26" s="1333"/>
      <c r="AD26" s="1333"/>
      <c r="AE26" s="1333"/>
      <c r="AF26" s="1333"/>
      <c r="AG26" s="1333"/>
      <c r="AH26" s="1333"/>
      <c r="AI26" s="1333"/>
      <c r="AJ26" s="1333"/>
      <c r="AK26" s="1333"/>
      <c r="AL26" s="1333"/>
      <c r="AN26" s="404"/>
    </row>
    <row r="27" spans="1:40" ht="12.95" customHeight="1">
      <c r="A27" s="403"/>
      <c r="B27" s="1338" t="s">
        <v>208</v>
      </c>
      <c r="C27" s="1338"/>
      <c r="D27" s="1338"/>
      <c r="E27" s="1338"/>
      <c r="F27" s="1338"/>
      <c r="G27" s="1338"/>
      <c r="H27" s="1338"/>
      <c r="I27" s="1338"/>
      <c r="J27" s="1338"/>
      <c r="K27" s="1338"/>
      <c r="L27" s="1338" t="s">
        <v>209</v>
      </c>
      <c r="M27" s="1338"/>
      <c r="N27" s="1338"/>
      <c r="O27" s="1338"/>
      <c r="P27" s="1338"/>
      <c r="Q27" s="1338"/>
      <c r="R27" s="1338"/>
      <c r="S27" s="1334" t="s">
        <v>210</v>
      </c>
      <c r="T27" s="1334"/>
      <c r="U27" s="1334"/>
      <c r="V27" s="1334"/>
      <c r="W27" s="1334"/>
      <c r="X27" s="1334"/>
      <c r="Y27" s="1334"/>
      <c r="Z27" s="407"/>
      <c r="AA27" s="407"/>
      <c r="AB27" s="407"/>
      <c r="AC27" s="407"/>
      <c r="AD27" s="407"/>
      <c r="AE27" s="407"/>
      <c r="AF27" s="407"/>
      <c r="AG27" s="407"/>
      <c r="AH27" s="407"/>
      <c r="AI27" s="407"/>
      <c r="AJ27" s="407"/>
      <c r="AK27" s="407"/>
      <c r="AL27" s="407"/>
      <c r="AN27" s="404"/>
    </row>
    <row r="28" spans="1:40" ht="12.95" customHeight="1">
      <c r="A28" s="403"/>
      <c r="C28" s="407"/>
      <c r="D28" s="407"/>
      <c r="E28" s="407"/>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407"/>
      <c r="AD28" s="407"/>
      <c r="AE28" s="407"/>
      <c r="AF28" s="407"/>
      <c r="AG28" s="407"/>
      <c r="AH28" s="407"/>
      <c r="AI28" s="407"/>
      <c r="AJ28" s="407"/>
      <c r="AK28" s="407"/>
      <c r="AL28" s="407"/>
      <c r="AN28" s="404"/>
    </row>
    <row r="29" spans="1:40" ht="12.95" customHeight="1">
      <c r="A29" s="1074" t="s">
        <v>766</v>
      </c>
      <c r="B29" s="1075"/>
      <c r="C29" s="1075"/>
      <c r="D29" s="1075"/>
      <c r="E29" s="1075"/>
      <c r="F29" s="1075"/>
      <c r="G29" s="1076"/>
      <c r="H29" s="1339" t="str">
        <f>基本情報入力!$C$8</f>
        <v>　</v>
      </c>
      <c r="I29" s="1340"/>
      <c r="J29" s="1340"/>
      <c r="K29" s="1340"/>
      <c r="L29" s="1340"/>
      <c r="M29" s="1340"/>
      <c r="N29" s="1340"/>
      <c r="O29" s="1340"/>
      <c r="P29" s="1340"/>
      <c r="Q29" s="1340"/>
      <c r="R29" s="1340"/>
      <c r="S29" s="1340"/>
      <c r="T29" s="1340"/>
      <c r="U29" s="1340"/>
      <c r="V29" s="1340"/>
      <c r="W29" s="1340"/>
      <c r="X29" s="1340"/>
      <c r="Y29" s="1340"/>
      <c r="Z29" s="1340"/>
      <c r="AA29" s="1340"/>
      <c r="AB29" s="1340"/>
      <c r="AC29" s="1340"/>
      <c r="AD29" s="1340"/>
      <c r="AE29" s="1340"/>
      <c r="AF29" s="1340"/>
      <c r="AG29" s="1340"/>
      <c r="AH29" s="1340"/>
      <c r="AI29" s="1340"/>
      <c r="AJ29" s="1340"/>
      <c r="AK29" s="1340"/>
      <c r="AL29" s="1340"/>
      <c r="AM29" s="1340"/>
      <c r="AN29" s="1341"/>
    </row>
    <row r="30" spans="1:40" ht="12.95" customHeight="1">
      <c r="A30" s="1077"/>
      <c r="B30" s="1078"/>
      <c r="C30" s="1078"/>
      <c r="D30" s="1078"/>
      <c r="E30" s="1078"/>
      <c r="F30" s="1078"/>
      <c r="G30" s="1079"/>
      <c r="H30" s="1342"/>
      <c r="I30" s="1343"/>
      <c r="J30" s="1343"/>
      <c r="K30" s="1343"/>
      <c r="L30" s="1343"/>
      <c r="M30" s="1343"/>
      <c r="N30" s="1343"/>
      <c r="O30" s="1343"/>
      <c r="P30" s="1343"/>
      <c r="Q30" s="1343"/>
      <c r="R30" s="1343"/>
      <c r="S30" s="1343"/>
      <c r="T30" s="1343"/>
      <c r="U30" s="1343"/>
      <c r="V30" s="1343"/>
      <c r="W30" s="1343"/>
      <c r="X30" s="1343"/>
      <c r="Y30" s="1343"/>
      <c r="Z30" s="1343"/>
      <c r="AA30" s="1343"/>
      <c r="AB30" s="1343"/>
      <c r="AC30" s="1343"/>
      <c r="AD30" s="1343"/>
      <c r="AE30" s="1343"/>
      <c r="AF30" s="1343"/>
      <c r="AG30" s="1343"/>
      <c r="AH30" s="1343"/>
      <c r="AI30" s="1343"/>
      <c r="AJ30" s="1343"/>
      <c r="AK30" s="1343"/>
      <c r="AL30" s="1343"/>
      <c r="AM30" s="1343"/>
      <c r="AN30" s="1344"/>
    </row>
    <row r="31" spans="1:40" ht="12.95" customHeight="1">
      <c r="A31" s="1077"/>
      <c r="B31" s="1078"/>
      <c r="C31" s="1078"/>
      <c r="D31" s="1078"/>
      <c r="E31" s="1078"/>
      <c r="F31" s="1078"/>
      <c r="G31" s="1079"/>
      <c r="H31" s="1342"/>
      <c r="I31" s="1343"/>
      <c r="J31" s="1343"/>
      <c r="K31" s="1343"/>
      <c r="L31" s="1343"/>
      <c r="M31" s="1343"/>
      <c r="N31" s="1343"/>
      <c r="O31" s="1343"/>
      <c r="P31" s="1343"/>
      <c r="Q31" s="1343"/>
      <c r="R31" s="1343"/>
      <c r="S31" s="1343"/>
      <c r="T31" s="1343"/>
      <c r="U31" s="1343"/>
      <c r="V31" s="1343"/>
      <c r="W31" s="1343"/>
      <c r="X31" s="1343"/>
      <c r="Y31" s="1343"/>
      <c r="Z31" s="1343"/>
      <c r="AA31" s="1343"/>
      <c r="AB31" s="1343"/>
      <c r="AC31" s="1343"/>
      <c r="AD31" s="1343"/>
      <c r="AE31" s="1343"/>
      <c r="AF31" s="1343"/>
      <c r="AG31" s="1343"/>
      <c r="AH31" s="1343"/>
      <c r="AI31" s="1343"/>
      <c r="AJ31" s="1343"/>
      <c r="AK31" s="1343"/>
      <c r="AL31" s="1343"/>
      <c r="AM31" s="1343"/>
      <c r="AN31" s="1344"/>
    </row>
    <row r="32" spans="1:40" ht="12.95" customHeight="1">
      <c r="A32" s="1098"/>
      <c r="B32" s="1099"/>
      <c r="C32" s="1099"/>
      <c r="D32" s="1099"/>
      <c r="E32" s="1099"/>
      <c r="F32" s="1099"/>
      <c r="G32" s="1100"/>
      <c r="H32" s="1345"/>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46"/>
      <c r="AG32" s="1346"/>
      <c r="AH32" s="1346"/>
      <c r="AI32" s="1346"/>
      <c r="AJ32" s="1346"/>
      <c r="AK32" s="1346"/>
      <c r="AL32" s="1346"/>
      <c r="AM32" s="1346"/>
      <c r="AN32" s="1347"/>
    </row>
    <row r="33" spans="1:40" ht="12.95" customHeight="1">
      <c r="A33" s="1074" t="s">
        <v>767</v>
      </c>
      <c r="B33" s="1075"/>
      <c r="C33" s="1075"/>
      <c r="D33" s="1075"/>
      <c r="E33" s="1075"/>
      <c r="F33" s="1075"/>
      <c r="G33" s="1076"/>
      <c r="H33" s="1322" t="str">
        <f>基本情報入力!$C$13</f>
        <v>　</v>
      </c>
      <c r="I33" s="1323"/>
      <c r="J33" s="1323"/>
      <c r="K33" s="1323"/>
      <c r="L33" s="1323"/>
      <c r="M33" s="1323"/>
      <c r="N33" s="1323"/>
      <c r="O33" s="1323"/>
      <c r="P33" s="1323"/>
      <c r="Q33" s="1323"/>
      <c r="R33" s="1323"/>
      <c r="S33" s="1323"/>
      <c r="T33" s="1323"/>
      <c r="U33" s="1323"/>
      <c r="V33" s="1323"/>
      <c r="W33" s="1323"/>
      <c r="X33" s="1323"/>
      <c r="Y33" s="1323"/>
      <c r="Z33" s="1323"/>
      <c r="AA33" s="1323"/>
      <c r="AB33" s="1323"/>
      <c r="AC33" s="1323"/>
      <c r="AD33" s="1323"/>
      <c r="AE33" s="1323"/>
      <c r="AF33" s="1323"/>
      <c r="AG33" s="1323"/>
      <c r="AH33" s="1323"/>
      <c r="AI33" s="1323"/>
      <c r="AJ33" s="1323"/>
      <c r="AK33" s="1323"/>
      <c r="AL33" s="1323"/>
      <c r="AM33" s="1323"/>
      <c r="AN33" s="1324"/>
    </row>
    <row r="34" spans="1:40" ht="12.95" customHeight="1">
      <c r="A34" s="1077"/>
      <c r="B34" s="1078"/>
      <c r="C34" s="1078"/>
      <c r="D34" s="1078"/>
      <c r="E34" s="1078"/>
      <c r="F34" s="1078"/>
      <c r="G34" s="1079"/>
      <c r="H34" s="1325"/>
      <c r="I34" s="1326"/>
      <c r="J34" s="1326"/>
      <c r="K34" s="1326"/>
      <c r="L34" s="1326"/>
      <c r="M34" s="1326"/>
      <c r="N34" s="1326"/>
      <c r="O34" s="1326"/>
      <c r="P34" s="1326"/>
      <c r="Q34" s="1326"/>
      <c r="R34" s="1326"/>
      <c r="S34" s="1326"/>
      <c r="T34" s="1326"/>
      <c r="U34" s="1326"/>
      <c r="V34" s="1326"/>
      <c r="W34" s="1326"/>
      <c r="X34" s="1326"/>
      <c r="Y34" s="1326"/>
      <c r="Z34" s="1326"/>
      <c r="AA34" s="1326"/>
      <c r="AB34" s="1326"/>
      <c r="AC34" s="1326"/>
      <c r="AD34" s="1326"/>
      <c r="AE34" s="1326"/>
      <c r="AF34" s="1326"/>
      <c r="AG34" s="1326"/>
      <c r="AH34" s="1326"/>
      <c r="AI34" s="1326"/>
      <c r="AJ34" s="1326"/>
      <c r="AK34" s="1326"/>
      <c r="AL34" s="1326"/>
      <c r="AM34" s="1326"/>
      <c r="AN34" s="1327"/>
    </row>
    <row r="35" spans="1:40" ht="12.95" customHeight="1">
      <c r="A35" s="1077"/>
      <c r="B35" s="1078"/>
      <c r="C35" s="1078"/>
      <c r="D35" s="1078"/>
      <c r="E35" s="1078"/>
      <c r="F35" s="1078"/>
      <c r="G35" s="1079"/>
      <c r="H35" s="1325"/>
      <c r="I35" s="1326"/>
      <c r="J35" s="1326"/>
      <c r="K35" s="1326"/>
      <c r="L35" s="1326"/>
      <c r="M35" s="1326"/>
      <c r="N35" s="1326"/>
      <c r="O35" s="1326"/>
      <c r="P35" s="1326"/>
      <c r="Q35" s="1326"/>
      <c r="R35" s="1326"/>
      <c r="S35" s="1326"/>
      <c r="T35" s="1326"/>
      <c r="U35" s="1326"/>
      <c r="V35" s="1326"/>
      <c r="W35" s="1326"/>
      <c r="X35" s="1326"/>
      <c r="Y35" s="1326"/>
      <c r="Z35" s="1326"/>
      <c r="AA35" s="1326"/>
      <c r="AB35" s="1326"/>
      <c r="AC35" s="1326"/>
      <c r="AD35" s="1326"/>
      <c r="AE35" s="1326"/>
      <c r="AF35" s="1326"/>
      <c r="AG35" s="1326"/>
      <c r="AH35" s="1326"/>
      <c r="AI35" s="1326"/>
      <c r="AJ35" s="1326"/>
      <c r="AK35" s="1326"/>
      <c r="AL35" s="1326"/>
      <c r="AM35" s="1326"/>
      <c r="AN35" s="1327"/>
    </row>
    <row r="36" spans="1:40" ht="12.95" customHeight="1">
      <c r="A36" s="1098"/>
      <c r="B36" s="1099"/>
      <c r="C36" s="1099"/>
      <c r="D36" s="1099"/>
      <c r="E36" s="1099"/>
      <c r="F36" s="1099"/>
      <c r="G36" s="1100"/>
      <c r="H36" s="1328"/>
      <c r="I36" s="1329"/>
      <c r="J36" s="1329"/>
      <c r="K36" s="1329"/>
      <c r="L36" s="1329"/>
      <c r="M36" s="1329"/>
      <c r="N36" s="1329"/>
      <c r="O36" s="1329"/>
      <c r="P36" s="1329"/>
      <c r="Q36" s="1329"/>
      <c r="R36" s="1329"/>
      <c r="S36" s="1329"/>
      <c r="T36" s="1329"/>
      <c r="U36" s="1329"/>
      <c r="V36" s="1329"/>
      <c r="W36" s="1329"/>
      <c r="X36" s="1329"/>
      <c r="Y36" s="1329"/>
      <c r="Z36" s="1329"/>
      <c r="AA36" s="1329"/>
      <c r="AB36" s="1329"/>
      <c r="AC36" s="1329"/>
      <c r="AD36" s="1329"/>
      <c r="AE36" s="1329"/>
      <c r="AF36" s="1329"/>
      <c r="AG36" s="1329"/>
      <c r="AH36" s="1329"/>
      <c r="AI36" s="1329"/>
      <c r="AJ36" s="1329"/>
      <c r="AK36" s="1329"/>
      <c r="AL36" s="1329"/>
      <c r="AM36" s="1329"/>
      <c r="AN36" s="1330"/>
    </row>
    <row r="37" spans="1:40" ht="12.95" customHeight="1">
      <c r="A37" s="1074" t="s">
        <v>89</v>
      </c>
      <c r="B37" s="1075"/>
      <c r="C37" s="1075"/>
      <c r="D37" s="1075"/>
      <c r="E37" s="1075"/>
      <c r="F37" s="1075"/>
      <c r="G37" s="1076"/>
      <c r="H37" s="409"/>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1"/>
    </row>
    <row r="38" spans="1:40" ht="12.95" customHeight="1">
      <c r="A38" s="1077"/>
      <c r="B38" s="1078"/>
      <c r="C38" s="1078"/>
      <c r="D38" s="1078"/>
      <c r="E38" s="1078"/>
      <c r="F38" s="1078"/>
      <c r="G38" s="1079"/>
      <c r="H38" s="412"/>
      <c r="I38" s="1321" t="str">
        <f>基本情報入力!$C$23</f>
        <v>　</v>
      </c>
      <c r="J38" s="1032"/>
      <c r="K38" s="1032"/>
      <c r="L38" s="1032"/>
      <c r="M38" s="1032"/>
      <c r="N38" s="1032"/>
      <c r="O38" s="1032"/>
      <c r="P38" s="1032"/>
      <c r="Q38" s="1032"/>
      <c r="R38" s="1032"/>
      <c r="S38" s="1032"/>
      <c r="T38" s="1032"/>
      <c r="U38" s="1032"/>
      <c r="V38" s="1032"/>
      <c r="W38" s="1032"/>
      <c r="X38" s="1032"/>
      <c r="Y38" s="1032"/>
      <c r="Z38" s="1032"/>
      <c r="AA38" s="1032"/>
      <c r="AB38" s="1032"/>
      <c r="AC38" s="1032"/>
      <c r="AD38" s="1032"/>
      <c r="AE38" s="1032"/>
      <c r="AF38" s="1032"/>
      <c r="AG38" s="1032"/>
      <c r="AH38" s="1032"/>
      <c r="AI38" s="1032"/>
      <c r="AJ38" s="1032"/>
      <c r="AK38" s="1032"/>
      <c r="AL38" s="1032"/>
      <c r="AM38" s="1032"/>
      <c r="AN38" s="413"/>
    </row>
    <row r="39" spans="1:40" ht="12.95" customHeight="1">
      <c r="A39" s="1077"/>
      <c r="B39" s="1078"/>
      <c r="C39" s="1078"/>
      <c r="D39" s="1078"/>
      <c r="E39" s="1078"/>
      <c r="F39" s="1078"/>
      <c r="G39" s="1079"/>
      <c r="H39" s="412"/>
      <c r="I39" s="1032"/>
      <c r="J39" s="1032"/>
      <c r="K39" s="1032"/>
      <c r="L39" s="1032"/>
      <c r="M39" s="1032"/>
      <c r="N39" s="1032"/>
      <c r="O39" s="1032"/>
      <c r="P39" s="1032"/>
      <c r="Q39" s="1032"/>
      <c r="R39" s="1032"/>
      <c r="S39" s="1032"/>
      <c r="T39" s="1032"/>
      <c r="U39" s="1032"/>
      <c r="V39" s="1032"/>
      <c r="W39" s="1032"/>
      <c r="X39" s="1032"/>
      <c r="Y39" s="1032"/>
      <c r="Z39" s="1032"/>
      <c r="AA39" s="1032"/>
      <c r="AB39" s="1032"/>
      <c r="AC39" s="1032"/>
      <c r="AD39" s="1032"/>
      <c r="AE39" s="1032"/>
      <c r="AF39" s="1032"/>
      <c r="AG39" s="1032"/>
      <c r="AH39" s="1032"/>
      <c r="AI39" s="1032"/>
      <c r="AJ39" s="1032"/>
      <c r="AK39" s="1032"/>
      <c r="AL39" s="1032"/>
      <c r="AM39" s="1032"/>
      <c r="AN39" s="413"/>
    </row>
    <row r="40" spans="1:40" ht="12.95" customHeight="1">
      <c r="A40" s="1098"/>
      <c r="B40" s="1099"/>
      <c r="C40" s="1099"/>
      <c r="D40" s="1099"/>
      <c r="E40" s="1099"/>
      <c r="F40" s="1099"/>
      <c r="G40" s="1100"/>
      <c r="H40" s="412"/>
      <c r="I40" s="1319"/>
      <c r="J40" s="1319"/>
      <c r="K40" s="1319"/>
      <c r="L40" s="1319"/>
      <c r="M40" s="1319"/>
      <c r="N40" s="1319"/>
      <c r="O40" s="1319"/>
      <c r="P40" s="1319"/>
      <c r="Q40" s="1319"/>
      <c r="R40" s="1319"/>
      <c r="S40" s="1319"/>
      <c r="T40" s="1319"/>
      <c r="U40" s="1319"/>
      <c r="V40" s="1319"/>
      <c r="W40" s="1319"/>
      <c r="X40" s="1319"/>
      <c r="Y40" s="1319"/>
      <c r="Z40" s="1319"/>
      <c r="AA40" s="1319"/>
      <c r="AB40" s="1320"/>
      <c r="AC40" s="1320"/>
      <c r="AD40" s="1320"/>
      <c r="AE40" s="1320"/>
      <c r="AF40" s="1320"/>
      <c r="AG40" s="1320"/>
      <c r="AH40" s="1320"/>
      <c r="AI40" s="1320"/>
      <c r="AJ40" s="1320"/>
      <c r="AK40" s="1320"/>
      <c r="AL40" s="1320"/>
      <c r="AM40" s="414"/>
      <c r="AN40" s="413"/>
    </row>
    <row r="41" spans="1:40" ht="12.95" customHeight="1">
      <c r="A41" s="1074" t="s">
        <v>755</v>
      </c>
      <c r="B41" s="1075"/>
      <c r="C41" s="1075"/>
      <c r="D41" s="1075"/>
      <c r="E41" s="1075"/>
      <c r="F41" s="1075"/>
      <c r="G41" s="1076"/>
      <c r="H41" s="1302" t="str">
        <f>基本情報入力!$C$15</f>
        <v>　　</v>
      </c>
      <c r="I41" s="1303"/>
      <c r="J41" s="1303"/>
      <c r="K41" s="1303"/>
      <c r="L41" s="1303"/>
      <c r="M41" s="1303"/>
      <c r="N41" s="1303"/>
      <c r="O41" s="1303"/>
      <c r="P41" s="1303"/>
      <c r="Q41" s="1303"/>
      <c r="R41" s="1303"/>
      <c r="S41" s="1303"/>
      <c r="T41" s="1304"/>
      <c r="U41" s="1136" t="s">
        <v>768</v>
      </c>
      <c r="V41" s="1085"/>
      <c r="W41" s="1085"/>
      <c r="X41" s="1085"/>
      <c r="Y41" s="1085"/>
      <c r="Z41" s="1085"/>
      <c r="AA41" s="1086"/>
      <c r="AB41" s="1177" t="str">
        <f>基本情報入力!$C$16</f>
        <v>　</v>
      </c>
      <c r="AC41" s="1178"/>
      <c r="AD41" s="1178"/>
      <c r="AE41" s="1178"/>
      <c r="AF41" s="1178"/>
      <c r="AG41" s="1178"/>
      <c r="AH41" s="1178"/>
      <c r="AI41" s="1178"/>
      <c r="AJ41" s="1178"/>
      <c r="AK41" s="1178"/>
      <c r="AL41" s="1178"/>
      <c r="AM41" s="1178"/>
      <c r="AN41" s="1186"/>
    </row>
    <row r="42" spans="1:40" ht="12.95" customHeight="1">
      <c r="A42" s="1077"/>
      <c r="B42" s="1078"/>
      <c r="C42" s="1078"/>
      <c r="D42" s="1078"/>
      <c r="E42" s="1078"/>
      <c r="F42" s="1078"/>
      <c r="G42" s="1079"/>
      <c r="H42" s="1305"/>
      <c r="I42" s="1306"/>
      <c r="J42" s="1306"/>
      <c r="K42" s="1306"/>
      <c r="L42" s="1306"/>
      <c r="M42" s="1306"/>
      <c r="N42" s="1306"/>
      <c r="O42" s="1306"/>
      <c r="P42" s="1306"/>
      <c r="Q42" s="1306"/>
      <c r="R42" s="1306"/>
      <c r="S42" s="1306"/>
      <c r="T42" s="1307"/>
      <c r="U42" s="1087"/>
      <c r="V42" s="1088"/>
      <c r="W42" s="1088"/>
      <c r="X42" s="1088"/>
      <c r="Y42" s="1088"/>
      <c r="Z42" s="1088"/>
      <c r="AA42" s="1089"/>
      <c r="AB42" s="1180"/>
      <c r="AC42" s="1181"/>
      <c r="AD42" s="1181"/>
      <c r="AE42" s="1181"/>
      <c r="AF42" s="1181"/>
      <c r="AG42" s="1181"/>
      <c r="AH42" s="1181"/>
      <c r="AI42" s="1181"/>
      <c r="AJ42" s="1181"/>
      <c r="AK42" s="1181"/>
      <c r="AL42" s="1181"/>
      <c r="AM42" s="1181"/>
      <c r="AN42" s="1187"/>
    </row>
    <row r="43" spans="1:40" ht="12.95" customHeight="1">
      <c r="A43" s="1077"/>
      <c r="B43" s="1078"/>
      <c r="C43" s="1078"/>
      <c r="D43" s="1078"/>
      <c r="E43" s="1078"/>
      <c r="F43" s="1078"/>
      <c r="G43" s="1079"/>
      <c r="H43" s="1305"/>
      <c r="I43" s="1306"/>
      <c r="J43" s="1306"/>
      <c r="K43" s="1306"/>
      <c r="L43" s="1306"/>
      <c r="M43" s="1306"/>
      <c r="N43" s="1306"/>
      <c r="O43" s="1306"/>
      <c r="P43" s="1306"/>
      <c r="Q43" s="1306"/>
      <c r="R43" s="1306"/>
      <c r="S43" s="1306"/>
      <c r="T43" s="1307"/>
      <c r="U43" s="1087"/>
      <c r="V43" s="1088"/>
      <c r="W43" s="1088"/>
      <c r="X43" s="1088"/>
      <c r="Y43" s="1088"/>
      <c r="Z43" s="1088"/>
      <c r="AA43" s="1089"/>
      <c r="AB43" s="1180"/>
      <c r="AC43" s="1181"/>
      <c r="AD43" s="1181"/>
      <c r="AE43" s="1181"/>
      <c r="AF43" s="1181"/>
      <c r="AG43" s="1181"/>
      <c r="AH43" s="1181"/>
      <c r="AI43" s="1181"/>
      <c r="AJ43" s="1181"/>
      <c r="AK43" s="1181"/>
      <c r="AL43" s="1181"/>
      <c r="AM43" s="1181"/>
      <c r="AN43" s="1187"/>
    </row>
    <row r="44" spans="1:40" ht="12.95" customHeight="1">
      <c r="A44" s="1269"/>
      <c r="B44" s="1270"/>
      <c r="C44" s="1270"/>
      <c r="D44" s="1270"/>
      <c r="E44" s="1270"/>
      <c r="F44" s="1270"/>
      <c r="G44" s="1271"/>
      <c r="H44" s="1308"/>
      <c r="I44" s="1309"/>
      <c r="J44" s="1309"/>
      <c r="K44" s="1309"/>
      <c r="L44" s="1309"/>
      <c r="M44" s="1309"/>
      <c r="N44" s="1309"/>
      <c r="O44" s="1309"/>
      <c r="P44" s="1309"/>
      <c r="Q44" s="1309"/>
      <c r="R44" s="1309"/>
      <c r="S44" s="1309"/>
      <c r="T44" s="1310"/>
      <c r="U44" s="1311"/>
      <c r="V44" s="1312"/>
      <c r="W44" s="1312"/>
      <c r="X44" s="1312"/>
      <c r="Y44" s="1312"/>
      <c r="Z44" s="1312"/>
      <c r="AA44" s="1313"/>
      <c r="AB44" s="1314"/>
      <c r="AC44" s="1315"/>
      <c r="AD44" s="1315"/>
      <c r="AE44" s="1315"/>
      <c r="AF44" s="1315"/>
      <c r="AG44" s="1315"/>
      <c r="AH44" s="1315"/>
      <c r="AI44" s="1315"/>
      <c r="AJ44" s="1315"/>
      <c r="AK44" s="1315"/>
      <c r="AL44" s="1315"/>
      <c r="AM44" s="1315"/>
      <c r="AN44" s="1316"/>
    </row>
    <row r="45" spans="1:40" ht="12.95" customHeight="1"/>
    <row r="46" spans="1:40" ht="12.95" customHeight="1"/>
    <row r="47" spans="1:40" ht="12.95" customHeight="1">
      <c r="A47" s="1317" t="s">
        <v>211</v>
      </c>
      <c r="B47" s="1318"/>
      <c r="C47" s="1318"/>
      <c r="D47" s="1318"/>
      <c r="E47" s="1318"/>
      <c r="F47" s="1318"/>
      <c r="G47" s="1318"/>
      <c r="H47" s="1318"/>
      <c r="I47" s="1318"/>
      <c r="J47" s="1318"/>
      <c r="K47" s="1318"/>
      <c r="L47" s="1318"/>
      <c r="M47" s="1318"/>
      <c r="N47" s="1318"/>
      <c r="O47" s="1318"/>
      <c r="P47" s="1318"/>
      <c r="Q47" s="1318"/>
      <c r="R47" s="1318"/>
      <c r="S47" s="1318"/>
      <c r="T47" s="1318"/>
      <c r="U47" s="1318"/>
      <c r="V47" s="1318"/>
      <c r="W47" s="1318"/>
      <c r="X47" s="1318"/>
      <c r="Y47" s="1318"/>
      <c r="Z47" s="1318"/>
      <c r="AA47" s="1318"/>
      <c r="AB47" s="1318"/>
      <c r="AC47" s="1318"/>
      <c r="AD47" s="1318"/>
      <c r="AE47" s="1318"/>
      <c r="AF47" s="1318"/>
      <c r="AG47" s="1318"/>
      <c r="AH47" s="1318"/>
      <c r="AI47" s="1318"/>
      <c r="AJ47" s="1318"/>
      <c r="AK47" s="1318"/>
      <c r="AL47" s="1318"/>
      <c r="AM47" s="1318"/>
      <c r="AN47" s="1318"/>
    </row>
    <row r="48" spans="1:40" ht="12.95" customHeight="1">
      <c r="A48" s="1318"/>
      <c r="B48" s="1318"/>
      <c r="C48" s="1318"/>
      <c r="D48" s="1318"/>
      <c r="E48" s="1318"/>
      <c r="F48" s="1318"/>
      <c r="G48" s="1318"/>
      <c r="H48" s="1318"/>
      <c r="I48" s="1318"/>
      <c r="J48" s="1318"/>
      <c r="K48" s="1318"/>
      <c r="L48" s="1318"/>
      <c r="M48" s="1318"/>
      <c r="N48" s="1318"/>
      <c r="O48" s="1318"/>
      <c r="P48" s="1318"/>
      <c r="Q48" s="1318"/>
      <c r="R48" s="1318"/>
      <c r="S48" s="1318"/>
      <c r="T48" s="1318"/>
      <c r="U48" s="1318"/>
      <c r="V48" s="1318"/>
      <c r="W48" s="1318"/>
      <c r="X48" s="1318"/>
      <c r="Y48" s="1318"/>
      <c r="Z48" s="1318"/>
      <c r="AA48" s="1318"/>
      <c r="AB48" s="1318"/>
      <c r="AC48" s="1318"/>
      <c r="AD48" s="1318"/>
      <c r="AE48" s="1318"/>
      <c r="AF48" s="1318"/>
      <c r="AG48" s="1318"/>
      <c r="AH48" s="1318"/>
      <c r="AI48" s="1318"/>
      <c r="AJ48" s="1318"/>
      <c r="AK48" s="1318"/>
      <c r="AL48" s="1318"/>
      <c r="AM48" s="1318"/>
      <c r="AN48" s="1318"/>
    </row>
    <row r="49" spans="1:40" ht="12.95" customHeight="1">
      <c r="A49" s="1318"/>
      <c r="B49" s="1318"/>
      <c r="C49" s="1318"/>
      <c r="D49" s="1318"/>
      <c r="E49" s="1318"/>
      <c r="F49" s="1318"/>
      <c r="G49" s="1318"/>
      <c r="H49" s="1318"/>
      <c r="I49" s="1318"/>
      <c r="J49" s="1318"/>
      <c r="K49" s="1318"/>
      <c r="L49" s="1318"/>
      <c r="M49" s="1318"/>
      <c r="N49" s="1318"/>
      <c r="O49" s="1318"/>
      <c r="P49" s="1318"/>
      <c r="Q49" s="1318"/>
      <c r="R49" s="1318"/>
      <c r="S49" s="1318"/>
      <c r="T49" s="1318"/>
      <c r="U49" s="1318"/>
      <c r="V49" s="1318"/>
      <c r="W49" s="1318"/>
      <c r="X49" s="1318"/>
      <c r="Y49" s="1318"/>
      <c r="Z49" s="1318"/>
      <c r="AA49" s="1318"/>
      <c r="AB49" s="1318"/>
      <c r="AC49" s="1318"/>
      <c r="AD49" s="1318"/>
      <c r="AE49" s="1318"/>
      <c r="AF49" s="1318"/>
      <c r="AG49" s="1318"/>
      <c r="AH49" s="1318"/>
      <c r="AI49" s="1318"/>
      <c r="AJ49" s="1318"/>
      <c r="AK49" s="1318"/>
      <c r="AL49" s="1318"/>
      <c r="AM49" s="1318"/>
      <c r="AN49" s="1318"/>
    </row>
    <row r="50" spans="1:40" ht="12.95" customHeight="1"/>
    <row r="51" spans="1:40" ht="12.95" customHeight="1"/>
    <row r="52" spans="1:40" ht="12.95" customHeight="1"/>
  </sheetData>
  <mergeCells count="28">
    <mergeCell ref="A7:J7"/>
    <mergeCell ref="A9:AN10"/>
    <mergeCell ref="AB12:AC12"/>
    <mergeCell ref="AD12:AL12"/>
    <mergeCell ref="B13:P15"/>
    <mergeCell ref="Q13:R15"/>
    <mergeCell ref="B27:K27"/>
    <mergeCell ref="L27:R27"/>
    <mergeCell ref="S27:Y27"/>
    <mergeCell ref="A29:G32"/>
    <mergeCell ref="H29:AN32"/>
    <mergeCell ref="W18:X18"/>
    <mergeCell ref="T19:V20"/>
    <mergeCell ref="W21:X21"/>
    <mergeCell ref="Z24:AL26"/>
    <mergeCell ref="T25:Y25"/>
    <mergeCell ref="Y17:AN21"/>
    <mergeCell ref="A37:G40"/>
    <mergeCell ref="I40:AA40"/>
    <mergeCell ref="AB40:AL40"/>
    <mergeCell ref="I38:AM39"/>
    <mergeCell ref="A33:G36"/>
    <mergeCell ref="H33:AN36"/>
    <mergeCell ref="A41:G44"/>
    <mergeCell ref="H41:T44"/>
    <mergeCell ref="U41:AA44"/>
    <mergeCell ref="AB41:AN44"/>
    <mergeCell ref="A47:AN49"/>
  </mergeCells>
  <phoneticPr fontId="4"/>
  <dataValidations disablePrompts="1" count="2">
    <dataValidation imeMode="off" allowBlank="1" showInputMessage="1" promptTitle="日付の入力方法" prompt="半角で &quot; yyyy/mm/dd &quot; の形式で入力してください。_x000a_例：2024/12/31" sqref="AD12:AL12" xr:uid="{00000000-0002-0000-2600-000000000000}"/>
    <dataValidation allowBlank="1" showInputMessage="1" showErrorMessage="1" prompt="「設計」部分は業務に合わせて変更する。" sqref="A9:AN10" xr:uid="{EF906A62-D5AE-46F7-99EF-FBD836DB009B}"/>
  </dataValidations>
  <printOptions horizontalCentered="1"/>
  <pageMargins left="0.78740157480314965" right="0.78740157480314965" top="0.78740157480314965" bottom="0.78740157480314965" header="0.51181102362204722" footer="0.51181102362204722"/>
  <pageSetup paperSize="9" scale="93" orientation="portrait" blackAndWhite="1" r:id="rId1"/>
  <headerFooter alignWithMargins="0"/>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7"/>
  <dimension ref="A1:AN127"/>
  <sheetViews>
    <sheetView showGridLines="0" view="pageBreakPreview" topLeftCell="A3" zoomScale="85" zoomScaleNormal="100" zoomScaleSheetLayoutView="85" workbookViewId="0">
      <selection activeCell="B29" sqref="B29:J32"/>
    </sheetView>
  </sheetViews>
  <sheetFormatPr defaultRowHeight="14.25"/>
  <cols>
    <col min="1" max="40" width="2.125" style="292" customWidth="1"/>
    <col min="41" max="16384" width="9" style="292"/>
  </cols>
  <sheetData>
    <row r="1" spans="1:40" ht="15" customHeight="1">
      <c r="A1" s="1096" t="s">
        <v>353</v>
      </c>
      <c r="B1" s="1358"/>
      <c r="C1" s="1358"/>
      <c r="D1" s="1358"/>
      <c r="E1" s="1358"/>
      <c r="F1" s="1358"/>
      <c r="G1" s="1358"/>
      <c r="H1" s="1358"/>
      <c r="I1" s="1358"/>
    </row>
    <row r="2" spans="1:40" ht="15" customHeight="1">
      <c r="B2" s="330"/>
      <c r="C2" s="330"/>
      <c r="D2" s="330"/>
      <c r="E2" s="330"/>
      <c r="F2" s="330"/>
      <c r="G2" s="330"/>
      <c r="H2" s="330"/>
      <c r="I2" s="330"/>
    </row>
    <row r="3" spans="1:40" ht="15" customHeight="1">
      <c r="B3" s="330"/>
      <c r="C3" s="330"/>
      <c r="D3" s="330"/>
      <c r="E3" s="330"/>
      <c r="F3" s="330"/>
      <c r="G3" s="330"/>
      <c r="H3" s="330"/>
      <c r="I3" s="330"/>
    </row>
    <row r="4" spans="1:40" ht="15" customHeight="1">
      <c r="B4" s="330"/>
      <c r="C4" s="330"/>
      <c r="D4" s="330"/>
      <c r="E4" s="330"/>
      <c r="F4" s="330"/>
      <c r="G4" s="330"/>
      <c r="H4" s="330"/>
      <c r="I4" s="330"/>
    </row>
    <row r="5" spans="1:40" ht="15" customHeight="1">
      <c r="B5" s="330"/>
      <c r="C5" s="330"/>
      <c r="D5" s="330"/>
      <c r="E5" s="330"/>
      <c r="F5" s="330"/>
      <c r="G5" s="330"/>
      <c r="H5" s="330"/>
      <c r="I5" s="330"/>
    </row>
    <row r="6" spans="1:40" ht="15" customHeight="1"/>
    <row r="7" spans="1:40" ht="15" customHeight="1">
      <c r="A7" s="1144" t="s">
        <v>327</v>
      </c>
      <c r="B7" s="1144"/>
      <c r="C7" s="1144"/>
      <c r="D7" s="1144"/>
      <c r="E7" s="1144"/>
      <c r="F7" s="1144"/>
      <c r="G7" s="1144"/>
      <c r="H7" s="1144"/>
      <c r="I7" s="1144"/>
      <c r="J7" s="1144"/>
      <c r="K7" s="1144"/>
      <c r="L7" s="1144"/>
      <c r="M7" s="1144"/>
      <c r="N7" s="1144"/>
      <c r="O7" s="1144"/>
      <c r="P7" s="1144"/>
      <c r="Q7" s="1144"/>
      <c r="R7" s="1144"/>
      <c r="S7" s="1144"/>
      <c r="T7" s="1144"/>
      <c r="U7" s="1144"/>
      <c r="V7" s="1144"/>
      <c r="W7" s="1144"/>
      <c r="X7" s="1144"/>
      <c r="Y7" s="1144"/>
      <c r="Z7" s="1144"/>
      <c r="AA7" s="1144"/>
      <c r="AB7" s="1144"/>
      <c r="AC7" s="1144"/>
      <c r="AD7" s="1144"/>
      <c r="AE7" s="1144"/>
      <c r="AF7" s="1144"/>
      <c r="AG7" s="1144"/>
      <c r="AH7" s="1144"/>
      <c r="AI7" s="1144"/>
      <c r="AJ7" s="1144"/>
      <c r="AK7" s="1144"/>
      <c r="AL7" s="1144"/>
      <c r="AM7" s="1144"/>
      <c r="AN7" s="1144"/>
    </row>
    <row r="8" spans="1:40" ht="15" customHeight="1">
      <c r="A8" s="1144"/>
      <c r="B8" s="1144"/>
      <c r="C8" s="1144"/>
      <c r="D8" s="1144"/>
      <c r="E8" s="1144"/>
      <c r="F8" s="1144"/>
      <c r="G8" s="1144"/>
      <c r="H8" s="1144"/>
      <c r="I8" s="1144"/>
      <c r="J8" s="1144"/>
      <c r="K8" s="1144"/>
      <c r="L8" s="1144"/>
      <c r="M8" s="1144"/>
      <c r="N8" s="1144"/>
      <c r="O8" s="1144"/>
      <c r="P8" s="1144"/>
      <c r="Q8" s="1144"/>
      <c r="R8" s="1144"/>
      <c r="S8" s="1144"/>
      <c r="T8" s="1144"/>
      <c r="U8" s="1144"/>
      <c r="V8" s="1144"/>
      <c r="W8" s="1144"/>
      <c r="X8" s="1144"/>
      <c r="Y8" s="1144"/>
      <c r="Z8" s="1144"/>
      <c r="AA8" s="1144"/>
      <c r="AB8" s="1144"/>
      <c r="AC8" s="1144"/>
      <c r="AD8" s="1144"/>
      <c r="AE8" s="1144"/>
      <c r="AF8" s="1144"/>
      <c r="AG8" s="1144"/>
      <c r="AH8" s="1144"/>
      <c r="AI8" s="1144"/>
      <c r="AJ8" s="1144"/>
      <c r="AK8" s="1144"/>
      <c r="AL8" s="1144"/>
      <c r="AM8" s="1144"/>
      <c r="AN8" s="1144"/>
    </row>
    <row r="9" spans="1:40" ht="15" customHeight="1">
      <c r="A9" s="386"/>
      <c r="B9" s="386"/>
      <c r="C9" s="386"/>
      <c r="D9" s="386"/>
      <c r="E9" s="386"/>
      <c r="F9" s="386"/>
      <c r="G9" s="386"/>
      <c r="H9" s="386"/>
      <c r="I9" s="386"/>
      <c r="J9" s="386"/>
      <c r="K9" s="386"/>
      <c r="L9" s="386"/>
      <c r="M9" s="386"/>
      <c r="N9" s="386"/>
      <c r="O9" s="386"/>
      <c r="P9" s="386"/>
      <c r="Q9" s="386"/>
      <c r="R9" s="386"/>
      <c r="S9" s="386"/>
      <c r="T9" s="386"/>
      <c r="U9" s="386"/>
      <c r="V9" s="386"/>
      <c r="W9" s="386"/>
      <c r="X9" s="386"/>
      <c r="Y9" s="386"/>
      <c r="Z9" s="386"/>
      <c r="AA9" s="386"/>
      <c r="AB9" s="386"/>
      <c r="AC9" s="386"/>
      <c r="AD9" s="386"/>
      <c r="AE9" s="386"/>
      <c r="AF9" s="386"/>
      <c r="AG9" s="386"/>
      <c r="AH9" s="386"/>
      <c r="AI9" s="386"/>
      <c r="AJ9" s="386"/>
      <c r="AK9" s="386"/>
      <c r="AL9" s="386"/>
      <c r="AM9" s="386"/>
      <c r="AN9" s="386"/>
    </row>
    <row r="10" spans="1:40" ht="15" customHeight="1">
      <c r="A10" s="386"/>
      <c r="B10" s="1359" t="s">
        <v>328</v>
      </c>
      <c r="C10" s="1359"/>
      <c r="D10" s="1359"/>
      <c r="E10" s="1359"/>
      <c r="F10" s="1359"/>
      <c r="G10" s="1359"/>
      <c r="H10" s="1359"/>
      <c r="I10" s="1359"/>
      <c r="J10" s="1359"/>
      <c r="K10" s="1359"/>
      <c r="L10" s="1359"/>
      <c r="M10" s="1359"/>
      <c r="N10" s="1359"/>
      <c r="O10" s="1359"/>
      <c r="P10" s="1359"/>
      <c r="Q10" s="1359"/>
      <c r="R10" s="1359"/>
      <c r="S10" s="1359"/>
      <c r="T10" s="1359"/>
      <c r="U10" s="1359"/>
      <c r="V10" s="1359"/>
      <c r="W10" s="1359"/>
      <c r="X10" s="1359"/>
      <c r="Y10" s="1359"/>
      <c r="Z10" s="1359"/>
      <c r="AA10" s="1359"/>
      <c r="AB10" s="1359"/>
      <c r="AC10" s="1359"/>
      <c r="AD10" s="1359"/>
      <c r="AE10" s="1359"/>
      <c r="AF10" s="1359"/>
      <c r="AG10" s="1359"/>
      <c r="AH10" s="1359"/>
      <c r="AI10" s="1359"/>
      <c r="AJ10" s="1359"/>
      <c r="AK10" s="1359"/>
      <c r="AL10" s="1359"/>
      <c r="AM10" s="1359"/>
      <c r="AN10" s="386"/>
    </row>
    <row r="11" spans="1:40" ht="15" customHeight="1">
      <c r="A11" s="386" t="s">
        <v>329</v>
      </c>
      <c r="B11" s="1359"/>
      <c r="C11" s="1359"/>
      <c r="D11" s="1359"/>
      <c r="E11" s="1359"/>
      <c r="F11" s="1359"/>
      <c r="G11" s="1359"/>
      <c r="H11" s="1359"/>
      <c r="I11" s="1359"/>
      <c r="J11" s="1359"/>
      <c r="K11" s="1359"/>
      <c r="L11" s="1359"/>
      <c r="M11" s="1359"/>
      <c r="N11" s="1359"/>
      <c r="O11" s="1359"/>
      <c r="P11" s="1359"/>
      <c r="Q11" s="1359"/>
      <c r="R11" s="1359"/>
      <c r="S11" s="1359"/>
      <c r="T11" s="1359"/>
      <c r="U11" s="1359"/>
      <c r="V11" s="1359"/>
      <c r="W11" s="1359"/>
      <c r="X11" s="1359"/>
      <c r="Y11" s="1359"/>
      <c r="Z11" s="1359"/>
      <c r="AA11" s="1359"/>
      <c r="AB11" s="1359"/>
      <c r="AC11" s="1359"/>
      <c r="AD11" s="1359"/>
      <c r="AE11" s="1359"/>
      <c r="AF11" s="1359"/>
      <c r="AG11" s="1359"/>
      <c r="AH11" s="1359"/>
      <c r="AI11" s="1359"/>
      <c r="AJ11" s="1359"/>
      <c r="AK11" s="1359"/>
      <c r="AL11" s="1359"/>
      <c r="AM11" s="1359"/>
      <c r="AN11" s="386"/>
    </row>
    <row r="12" spans="1:40" ht="15" customHeight="1">
      <c r="B12" s="1359"/>
      <c r="C12" s="1359"/>
      <c r="D12" s="1359"/>
      <c r="E12" s="1359"/>
      <c r="F12" s="1359"/>
      <c r="G12" s="1359"/>
      <c r="H12" s="1359"/>
      <c r="I12" s="1359"/>
      <c r="J12" s="1359"/>
      <c r="K12" s="1359"/>
      <c r="L12" s="1359"/>
      <c r="M12" s="1359"/>
      <c r="N12" s="1359"/>
      <c r="O12" s="1359"/>
      <c r="P12" s="1359"/>
      <c r="Q12" s="1359"/>
      <c r="R12" s="1359"/>
      <c r="S12" s="1359"/>
      <c r="T12" s="1359"/>
      <c r="U12" s="1359"/>
      <c r="V12" s="1359"/>
      <c r="W12" s="1359"/>
      <c r="X12" s="1359"/>
      <c r="Y12" s="1359"/>
      <c r="Z12" s="1359"/>
      <c r="AA12" s="1359"/>
      <c r="AB12" s="1359"/>
      <c r="AC12" s="1359"/>
      <c r="AD12" s="1359"/>
      <c r="AE12" s="1359"/>
      <c r="AF12" s="1359"/>
      <c r="AG12" s="1359"/>
      <c r="AH12" s="1359"/>
      <c r="AI12" s="1359"/>
      <c r="AJ12" s="1359"/>
      <c r="AK12" s="1359"/>
      <c r="AL12" s="1359"/>
      <c r="AM12" s="1359"/>
    </row>
    <row r="13" spans="1:40" ht="15" customHeight="1"/>
    <row r="14" spans="1:40" ht="15" customHeight="1"/>
    <row r="15" spans="1:40" ht="15" customHeight="1">
      <c r="B15" s="292" t="s">
        <v>88</v>
      </c>
      <c r="G15" s="1361" t="str">
        <f>基本情報入力!$C$13</f>
        <v>　</v>
      </c>
      <c r="H15" s="1362"/>
      <c r="I15" s="1362"/>
      <c r="J15" s="1362"/>
      <c r="K15" s="1362"/>
      <c r="L15" s="1362"/>
      <c r="M15" s="1362"/>
      <c r="N15" s="1362"/>
      <c r="O15" s="1362"/>
      <c r="P15" s="1362"/>
      <c r="Q15" s="1362"/>
      <c r="R15" s="1362"/>
      <c r="S15" s="1362"/>
      <c r="T15" s="1362"/>
      <c r="U15" s="1362"/>
      <c r="V15" s="1362"/>
      <c r="W15" s="1362"/>
      <c r="X15" s="1362"/>
      <c r="Y15" s="1362"/>
      <c r="Z15" s="1362"/>
      <c r="AA15" s="1362"/>
      <c r="AB15" s="1362"/>
      <c r="AC15" s="1362"/>
      <c r="AD15" s="1362"/>
      <c r="AE15" s="1362"/>
      <c r="AF15" s="1362"/>
      <c r="AG15" s="1362"/>
      <c r="AH15" s="1362"/>
      <c r="AI15" s="1362"/>
      <c r="AJ15" s="1362"/>
      <c r="AK15" s="1362"/>
      <c r="AL15" s="1362"/>
    </row>
    <row r="16" spans="1:40" ht="15" customHeight="1"/>
    <row r="17" spans="2:28" ht="15" customHeight="1"/>
    <row r="18" spans="2:28" ht="15" customHeight="1"/>
    <row r="19" spans="2:28" ht="15" customHeight="1">
      <c r="B19" s="292" t="s">
        <v>330</v>
      </c>
      <c r="G19" s="1146" t="s">
        <v>81</v>
      </c>
      <c r="H19" s="1146"/>
      <c r="I19" s="1146"/>
      <c r="J19" s="1146"/>
      <c r="K19" s="1146"/>
      <c r="L19" s="1146"/>
      <c r="M19" s="1146"/>
      <c r="N19" s="1146"/>
      <c r="O19" s="1146"/>
      <c r="P19" s="1146"/>
      <c r="Q19" s="1146"/>
    </row>
    <row r="20" spans="2:28" ht="15" customHeight="1"/>
    <row r="21" spans="2:28" ht="15" customHeight="1"/>
    <row r="22" spans="2:28" ht="15" customHeight="1"/>
    <row r="23" spans="2:28" ht="15" customHeight="1">
      <c r="B23" s="292" t="s">
        <v>331</v>
      </c>
      <c r="G23" s="292" t="s">
        <v>332</v>
      </c>
      <c r="AB23" s="292" t="s">
        <v>85</v>
      </c>
    </row>
    <row r="24" spans="2:28" ht="15" customHeight="1"/>
    <row r="25" spans="2:28" ht="15" customHeight="1"/>
    <row r="26" spans="2:28" ht="15" customHeight="1"/>
    <row r="27" spans="2:28" ht="18.75" customHeight="1">
      <c r="B27" s="292" t="s">
        <v>84</v>
      </c>
      <c r="G27" s="292" t="s">
        <v>83</v>
      </c>
      <c r="I27" s="1156" t="str">
        <f>基本情報入力!C9</f>
        <v>　</v>
      </c>
      <c r="J27" s="1157"/>
      <c r="K27" s="1157"/>
      <c r="L27" s="1157"/>
      <c r="M27" s="1157"/>
      <c r="N27" s="1157"/>
      <c r="O27" s="1157"/>
      <c r="P27" s="1157"/>
      <c r="Q27" s="1157"/>
      <c r="R27" s="1157"/>
      <c r="S27" s="1157"/>
      <c r="T27" s="1157"/>
      <c r="U27" s="1157"/>
      <c r="V27" s="1157"/>
      <c r="W27" s="1157"/>
      <c r="X27" s="1157"/>
      <c r="Y27" s="1157"/>
      <c r="Z27" s="1157"/>
      <c r="AA27" s="1157"/>
    </row>
    <row r="28" spans="2:28" ht="18.75" customHeight="1">
      <c r="I28" s="1157"/>
      <c r="J28" s="1157"/>
      <c r="K28" s="1157"/>
      <c r="L28" s="1157"/>
      <c r="M28" s="1157"/>
      <c r="N28" s="1157"/>
      <c r="O28" s="1157"/>
      <c r="P28" s="1157"/>
      <c r="Q28" s="1157"/>
      <c r="R28" s="1157"/>
      <c r="S28" s="1157"/>
      <c r="T28" s="1157"/>
      <c r="U28" s="1157"/>
      <c r="V28" s="1157"/>
      <c r="W28" s="1157"/>
      <c r="X28" s="1157"/>
      <c r="Y28" s="1157"/>
      <c r="Z28" s="1157"/>
      <c r="AA28" s="1157"/>
    </row>
    <row r="29" spans="2:28" ht="18.75" customHeight="1">
      <c r="G29" s="292" t="s">
        <v>22</v>
      </c>
      <c r="I29" s="1157"/>
      <c r="J29" s="1157"/>
      <c r="K29" s="1157"/>
      <c r="L29" s="1157"/>
      <c r="M29" s="1157"/>
      <c r="N29" s="1157"/>
      <c r="O29" s="1157"/>
      <c r="P29" s="1157"/>
      <c r="Q29" s="1157"/>
      <c r="R29" s="1157"/>
      <c r="S29" s="1157"/>
      <c r="T29" s="1157"/>
      <c r="U29" s="1157"/>
      <c r="V29" s="1157"/>
      <c r="W29" s="1157"/>
      <c r="X29" s="1157"/>
      <c r="Y29" s="1157"/>
      <c r="Z29" s="1157"/>
      <c r="AA29" s="1157"/>
      <c r="AB29" s="292" t="s">
        <v>719</v>
      </c>
    </row>
    <row r="30" spans="2:28" ht="18.75" customHeight="1">
      <c r="I30" s="1157"/>
      <c r="J30" s="1157"/>
      <c r="K30" s="1157"/>
      <c r="L30" s="1157"/>
      <c r="M30" s="1157"/>
      <c r="N30" s="1157"/>
      <c r="O30" s="1157"/>
      <c r="P30" s="1157"/>
      <c r="Q30" s="1157"/>
      <c r="R30" s="1157"/>
      <c r="S30" s="1157"/>
      <c r="T30" s="1157"/>
      <c r="U30" s="1157"/>
      <c r="V30" s="1157"/>
      <c r="W30" s="1157"/>
      <c r="X30" s="1157"/>
      <c r="Y30" s="1157"/>
      <c r="Z30" s="1157"/>
      <c r="AA30" s="1157"/>
    </row>
    <row r="31" spans="2:28" ht="18.75" customHeight="1">
      <c r="I31" s="1157"/>
      <c r="J31" s="1157"/>
      <c r="K31" s="1157"/>
      <c r="L31" s="1157"/>
      <c r="M31" s="1157"/>
      <c r="N31" s="1157"/>
      <c r="O31" s="1157"/>
      <c r="P31" s="1157"/>
      <c r="Q31" s="1157"/>
      <c r="R31" s="1157"/>
      <c r="S31" s="1157"/>
      <c r="T31" s="1157"/>
      <c r="U31" s="1157"/>
      <c r="V31" s="1157"/>
      <c r="W31" s="1157"/>
      <c r="X31" s="1157"/>
      <c r="Y31" s="1157"/>
      <c r="Z31" s="1157"/>
      <c r="AA31" s="1157"/>
    </row>
    <row r="32" spans="2: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40" ht="15" customHeight="1"/>
    <row r="50" spans="1:40" ht="15" customHeight="1">
      <c r="A50" s="1088" t="s">
        <v>393</v>
      </c>
      <c r="B50" s="1088"/>
      <c r="C50" s="1088"/>
      <c r="D50" s="1088"/>
      <c r="E50" s="1088"/>
      <c r="F50" s="1088"/>
      <c r="G50" s="1088"/>
      <c r="H50" s="1088"/>
      <c r="I50" s="1088"/>
      <c r="J50" s="1088"/>
      <c r="K50" s="1088"/>
      <c r="L50" s="1088"/>
      <c r="M50" s="1088"/>
      <c r="N50" s="1088"/>
      <c r="O50" s="1088"/>
      <c r="P50" s="1088"/>
      <c r="Q50" s="1088"/>
      <c r="R50" s="1088"/>
      <c r="S50" s="1088"/>
      <c r="T50" s="1088"/>
      <c r="U50" s="1088"/>
      <c r="V50" s="1088"/>
      <c r="W50" s="1088"/>
      <c r="X50" s="1088"/>
      <c r="Y50" s="1088"/>
      <c r="Z50" s="1088"/>
      <c r="AA50" s="1088"/>
      <c r="AB50" s="1088"/>
      <c r="AC50" s="1088"/>
      <c r="AD50" s="1088"/>
      <c r="AE50" s="1088"/>
      <c r="AF50" s="1088"/>
      <c r="AG50" s="1088"/>
      <c r="AH50" s="1088"/>
      <c r="AI50" s="1088"/>
      <c r="AJ50" s="1088"/>
      <c r="AK50" s="1088"/>
      <c r="AL50" s="1088"/>
      <c r="AM50" s="1088"/>
      <c r="AN50" s="1088"/>
    </row>
    <row r="51" spans="1:40" ht="15" customHeight="1">
      <c r="B51" s="292">
        <v>1</v>
      </c>
      <c r="D51" s="292" t="s">
        <v>333</v>
      </c>
    </row>
    <row r="52" spans="1:40" ht="15" customHeight="1">
      <c r="D52" s="292" t="s">
        <v>334</v>
      </c>
    </row>
    <row r="53" spans="1:40" ht="15" customHeight="1"/>
    <row r="54" spans="1:40" ht="15" customHeight="1">
      <c r="B54" s="292">
        <v>2</v>
      </c>
      <c r="D54" s="292" t="s">
        <v>335</v>
      </c>
    </row>
    <row r="55" spans="1:40" ht="15" customHeight="1">
      <c r="D55" s="292" t="s">
        <v>334</v>
      </c>
    </row>
    <row r="56" spans="1:40" ht="15" customHeight="1"/>
    <row r="57" spans="1:40" ht="15" customHeight="1">
      <c r="B57" s="292">
        <v>3</v>
      </c>
      <c r="D57" s="292" t="s">
        <v>336</v>
      </c>
    </row>
    <row r="58" spans="1:40" ht="15" customHeight="1">
      <c r="D58" s="292" t="s">
        <v>334</v>
      </c>
    </row>
    <row r="59" spans="1:40" ht="15" customHeight="1"/>
    <row r="60" spans="1:40" ht="15" customHeight="1">
      <c r="B60" s="292">
        <v>4</v>
      </c>
      <c r="C60" s="1360" t="s">
        <v>337</v>
      </c>
      <c r="D60" s="1360"/>
      <c r="E60" s="1360"/>
      <c r="F60" s="1360"/>
      <c r="G60" s="1360"/>
      <c r="H60" s="1360"/>
      <c r="I60" s="1360"/>
      <c r="J60" s="1360"/>
      <c r="K60" s="1360"/>
      <c r="L60" s="1360"/>
      <c r="M60" s="1360"/>
      <c r="N60" s="1360"/>
      <c r="O60" s="1360"/>
      <c r="P60" s="1360"/>
      <c r="Q60" s="1360"/>
      <c r="R60" s="1360"/>
      <c r="S60" s="1360"/>
      <c r="T60" s="1360"/>
      <c r="U60" s="1360"/>
      <c r="V60" s="1360"/>
      <c r="W60" s="1360"/>
      <c r="X60" s="1360"/>
      <c r="Y60" s="1360"/>
      <c r="Z60" s="1360"/>
      <c r="AA60" s="1360"/>
      <c r="AB60" s="1360"/>
      <c r="AC60" s="1360"/>
      <c r="AD60" s="1360"/>
      <c r="AE60" s="1360"/>
      <c r="AF60" s="1360"/>
      <c r="AG60" s="1360"/>
      <c r="AH60" s="1360"/>
      <c r="AI60" s="1360"/>
      <c r="AJ60" s="1360"/>
      <c r="AK60" s="1360"/>
      <c r="AL60" s="1360"/>
      <c r="AM60" s="1360"/>
    </row>
    <row r="61" spans="1:40" ht="15" customHeight="1">
      <c r="C61" s="1360"/>
      <c r="D61" s="1360"/>
      <c r="E61" s="1360"/>
      <c r="F61" s="1360"/>
      <c r="G61" s="1360"/>
      <c r="H61" s="1360"/>
      <c r="I61" s="1360"/>
      <c r="J61" s="1360"/>
      <c r="K61" s="1360"/>
      <c r="L61" s="1360"/>
      <c r="M61" s="1360"/>
      <c r="N61" s="1360"/>
      <c r="O61" s="1360"/>
      <c r="P61" s="1360"/>
      <c r="Q61" s="1360"/>
      <c r="R61" s="1360"/>
      <c r="S61" s="1360"/>
      <c r="T61" s="1360"/>
      <c r="U61" s="1360"/>
      <c r="V61" s="1360"/>
      <c r="W61" s="1360"/>
      <c r="X61" s="1360"/>
      <c r="Y61" s="1360"/>
      <c r="Z61" s="1360"/>
      <c r="AA61" s="1360"/>
      <c r="AB61" s="1360"/>
      <c r="AC61" s="1360"/>
      <c r="AD61" s="1360"/>
      <c r="AE61" s="1360"/>
      <c r="AF61" s="1360"/>
      <c r="AG61" s="1360"/>
      <c r="AH61" s="1360"/>
      <c r="AI61" s="1360"/>
      <c r="AJ61" s="1360"/>
      <c r="AK61" s="1360"/>
      <c r="AL61" s="1360"/>
      <c r="AM61" s="1360"/>
    </row>
    <row r="62" spans="1:40" ht="15" customHeight="1">
      <c r="D62" s="292" t="s">
        <v>334</v>
      </c>
    </row>
    <row r="63" spans="1:40" ht="15" customHeight="1"/>
    <row r="64" spans="1:40" ht="15" customHeight="1">
      <c r="B64" s="292">
        <v>5</v>
      </c>
      <c r="C64" s="1360" t="s">
        <v>338</v>
      </c>
      <c r="D64" s="1360"/>
      <c r="E64" s="1360"/>
      <c r="F64" s="1360"/>
      <c r="G64" s="1360"/>
      <c r="H64" s="1360"/>
      <c r="I64" s="1360"/>
      <c r="J64" s="1360"/>
      <c r="K64" s="1360"/>
      <c r="L64" s="1360"/>
      <c r="M64" s="1360"/>
      <c r="N64" s="1360"/>
      <c r="O64" s="1360"/>
      <c r="P64" s="1360"/>
      <c r="Q64" s="1360"/>
      <c r="R64" s="1360"/>
      <c r="S64" s="1360"/>
      <c r="T64" s="1360"/>
      <c r="U64" s="1360"/>
      <c r="V64" s="1360"/>
      <c r="W64" s="1360"/>
      <c r="X64" s="1360"/>
      <c r="Y64" s="1360"/>
      <c r="Z64" s="1360"/>
      <c r="AA64" s="1360"/>
      <c r="AB64" s="1360"/>
      <c r="AC64" s="1360"/>
      <c r="AD64" s="1360"/>
      <c r="AE64" s="1360"/>
      <c r="AF64" s="1360"/>
      <c r="AG64" s="1360"/>
      <c r="AH64" s="1360"/>
      <c r="AI64" s="1360"/>
      <c r="AJ64" s="1360"/>
      <c r="AK64" s="1360"/>
      <c r="AL64" s="1360"/>
      <c r="AM64" s="1360"/>
    </row>
    <row r="65" spans="2:39" ht="15" customHeight="1">
      <c r="C65" s="1360"/>
      <c r="D65" s="1360"/>
      <c r="E65" s="1360"/>
      <c r="F65" s="1360"/>
      <c r="G65" s="1360"/>
      <c r="H65" s="1360"/>
      <c r="I65" s="1360"/>
      <c r="J65" s="1360"/>
      <c r="K65" s="1360"/>
      <c r="L65" s="1360"/>
      <c r="M65" s="1360"/>
      <c r="N65" s="1360"/>
      <c r="O65" s="1360"/>
      <c r="P65" s="1360"/>
      <c r="Q65" s="1360"/>
      <c r="R65" s="1360"/>
      <c r="S65" s="1360"/>
      <c r="T65" s="1360"/>
      <c r="U65" s="1360"/>
      <c r="V65" s="1360"/>
      <c r="W65" s="1360"/>
      <c r="X65" s="1360"/>
      <c r="Y65" s="1360"/>
      <c r="Z65" s="1360"/>
      <c r="AA65" s="1360"/>
      <c r="AB65" s="1360"/>
      <c r="AC65" s="1360"/>
      <c r="AD65" s="1360"/>
      <c r="AE65" s="1360"/>
      <c r="AF65" s="1360"/>
      <c r="AG65" s="1360"/>
      <c r="AH65" s="1360"/>
      <c r="AI65" s="1360"/>
      <c r="AJ65" s="1360"/>
      <c r="AK65" s="1360"/>
      <c r="AL65" s="1360"/>
      <c r="AM65" s="1360"/>
    </row>
    <row r="66" spans="2:39" ht="15" customHeight="1">
      <c r="D66" s="292" t="s">
        <v>334</v>
      </c>
    </row>
    <row r="67" spans="2:39" ht="15" customHeight="1"/>
    <row r="68" spans="2:39" ht="15" customHeight="1">
      <c r="B68" s="292">
        <v>6</v>
      </c>
      <c r="D68" s="292" t="s">
        <v>339</v>
      </c>
    </row>
    <row r="69" spans="2:39" ht="15" customHeight="1">
      <c r="B69" s="301"/>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3"/>
    </row>
    <row r="70" spans="2:39" ht="15" customHeight="1">
      <c r="B70" s="304"/>
      <c r="C70" s="292" t="s">
        <v>340</v>
      </c>
      <c r="L70" s="1355"/>
      <c r="M70" s="1355"/>
      <c r="N70" s="1355"/>
      <c r="O70" s="1355"/>
      <c r="P70" s="1355"/>
      <c r="Q70" s="1355"/>
      <c r="R70" s="1355"/>
      <c r="S70" s="1355"/>
      <c r="T70" s="1355"/>
      <c r="U70" s="1355"/>
      <c r="V70" s="1355"/>
      <c r="W70" s="1355"/>
      <c r="X70" s="1355"/>
      <c r="Y70" s="1355"/>
      <c r="AM70" s="308"/>
    </row>
    <row r="71" spans="2:39" ht="15" customHeight="1">
      <c r="B71" s="304"/>
      <c r="C71" s="292" t="s">
        <v>341</v>
      </c>
      <c r="G71" s="1355"/>
      <c r="H71" s="1355"/>
      <c r="I71" s="1355"/>
      <c r="J71" s="1355"/>
      <c r="K71" s="1355"/>
      <c r="L71" s="1355"/>
      <c r="M71" s="1355"/>
      <c r="N71" s="1355"/>
      <c r="O71" s="1355"/>
      <c r="P71" s="1355"/>
      <c r="Q71" s="1355"/>
      <c r="R71" s="1355"/>
      <c r="S71" s="1355"/>
      <c r="T71" s="1355"/>
      <c r="U71" s="1355"/>
      <c r="V71" s="1355"/>
      <c r="W71" s="1355"/>
      <c r="X71" s="1355"/>
      <c r="Y71" s="1355"/>
      <c r="AM71" s="308"/>
    </row>
    <row r="72" spans="2:39" ht="15" customHeight="1">
      <c r="B72" s="304"/>
      <c r="C72" s="1158" t="s">
        <v>394</v>
      </c>
      <c r="D72" s="1158"/>
      <c r="E72" s="1158"/>
      <c r="F72" s="1158"/>
      <c r="G72" s="1158"/>
      <c r="H72" s="1158"/>
      <c r="I72" s="1158"/>
      <c r="J72" s="1158"/>
      <c r="K72" s="1158"/>
      <c r="L72" s="1158"/>
      <c r="M72" s="1158"/>
      <c r="N72" s="1158"/>
      <c r="O72" s="1158"/>
      <c r="P72" s="1158"/>
      <c r="Q72" s="1158"/>
      <c r="R72" s="1158"/>
      <c r="S72" s="1158"/>
      <c r="T72" s="1158"/>
      <c r="U72" s="1158"/>
      <c r="V72" s="1158"/>
      <c r="W72" s="1158"/>
      <c r="X72" s="1158"/>
      <c r="Y72" s="1158"/>
      <c r="Z72" s="1158"/>
      <c r="AA72" s="1158"/>
      <c r="AB72" s="1158"/>
      <c r="AC72" s="1158"/>
      <c r="AD72" s="1158"/>
      <c r="AE72" s="1158"/>
      <c r="AF72" s="1158"/>
      <c r="AG72" s="1158"/>
      <c r="AH72" s="1158"/>
      <c r="AI72" s="1158"/>
      <c r="AJ72" s="1158"/>
      <c r="AK72" s="1158"/>
      <c r="AL72" s="1158"/>
      <c r="AM72" s="308"/>
    </row>
    <row r="73" spans="2:39" ht="15" customHeight="1">
      <c r="B73" s="304"/>
      <c r="AM73" s="308"/>
    </row>
    <row r="74" spans="2:39" ht="15" customHeight="1">
      <c r="B74" s="304"/>
      <c r="C74" s="292" t="s">
        <v>342</v>
      </c>
      <c r="N74" s="1355"/>
      <c r="O74" s="1355"/>
      <c r="P74" s="1355"/>
      <c r="Q74" s="1355"/>
      <c r="R74" s="1355"/>
      <c r="S74" s="1355"/>
      <c r="T74" s="1355"/>
      <c r="U74" s="1355"/>
      <c r="V74" s="1355"/>
      <c r="W74" s="1355"/>
      <c r="X74" s="1355"/>
      <c r="Y74" s="1355"/>
      <c r="Z74" s="415"/>
      <c r="AA74" s="415"/>
      <c r="AB74" s="415"/>
      <c r="AC74" s="415"/>
      <c r="AD74" s="415"/>
      <c r="AE74" s="415"/>
      <c r="AF74" s="415"/>
      <c r="AG74" s="415"/>
      <c r="AH74" s="415"/>
      <c r="AI74" s="415"/>
      <c r="AJ74" s="415"/>
      <c r="AK74" s="415"/>
      <c r="AL74" s="415"/>
      <c r="AM74" s="308"/>
    </row>
    <row r="75" spans="2:39" ht="15" customHeight="1">
      <c r="B75" s="304"/>
      <c r="C75" s="292" t="s">
        <v>343</v>
      </c>
      <c r="S75" s="1356"/>
      <c r="T75" s="1356"/>
      <c r="U75" s="1356"/>
      <c r="V75" s="1356"/>
      <c r="W75" s="1356"/>
      <c r="X75" s="1356"/>
      <c r="Y75" s="1356"/>
      <c r="Z75" s="415"/>
      <c r="AA75" s="415"/>
      <c r="AB75" s="415"/>
      <c r="AC75" s="415"/>
      <c r="AD75" s="415"/>
      <c r="AE75" s="415"/>
      <c r="AF75" s="415"/>
      <c r="AG75" s="415"/>
      <c r="AH75" s="415"/>
      <c r="AI75" s="415"/>
      <c r="AJ75" s="415"/>
      <c r="AK75" s="415"/>
      <c r="AL75" s="415"/>
      <c r="AM75" s="308"/>
    </row>
    <row r="76" spans="2:39" ht="15" customHeight="1">
      <c r="B76" s="416"/>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299"/>
      <c r="AD76" s="299"/>
      <c r="AE76" s="299"/>
      <c r="AF76" s="299"/>
      <c r="AG76" s="299"/>
      <c r="AH76" s="299"/>
      <c r="AI76" s="299"/>
      <c r="AJ76" s="299"/>
      <c r="AK76" s="299"/>
      <c r="AL76" s="299"/>
      <c r="AM76" s="329"/>
    </row>
    <row r="77" spans="2:39" ht="15" customHeight="1"/>
    <row r="78" spans="2:39" ht="15" customHeight="1">
      <c r="B78" s="292">
        <v>7</v>
      </c>
      <c r="D78" s="292" t="s">
        <v>344</v>
      </c>
    </row>
    <row r="79" spans="2:39" ht="15" customHeight="1">
      <c r="B79" s="301"/>
      <c r="C79" s="302"/>
      <c r="D79" s="302"/>
      <c r="E79" s="302"/>
      <c r="F79" s="302"/>
      <c r="G79" s="302"/>
      <c r="H79" s="302"/>
      <c r="I79" s="302"/>
      <c r="J79" s="302"/>
      <c r="K79" s="302"/>
      <c r="L79" s="302"/>
      <c r="M79" s="302"/>
      <c r="N79" s="302"/>
      <c r="O79" s="302"/>
      <c r="P79" s="302"/>
      <c r="Q79" s="302"/>
      <c r="R79" s="302"/>
      <c r="S79" s="302"/>
      <c r="T79" s="302"/>
      <c r="U79" s="302"/>
      <c r="V79" s="302"/>
      <c r="W79" s="302"/>
      <c r="X79" s="302"/>
      <c r="Y79" s="302"/>
      <c r="Z79" s="302"/>
      <c r="AA79" s="302"/>
      <c r="AB79" s="302"/>
      <c r="AC79" s="302"/>
      <c r="AD79" s="302"/>
      <c r="AE79" s="302"/>
      <c r="AF79" s="302"/>
      <c r="AG79" s="302"/>
      <c r="AH79" s="302"/>
      <c r="AI79" s="302"/>
      <c r="AJ79" s="302"/>
      <c r="AK79" s="302"/>
      <c r="AL79" s="302"/>
      <c r="AM79" s="303"/>
    </row>
    <row r="80" spans="2:39" ht="15" customHeight="1">
      <c r="B80" s="304"/>
      <c r="C80" s="292" t="s">
        <v>345</v>
      </c>
      <c r="G80" s="1357"/>
      <c r="H80" s="1357"/>
      <c r="I80" s="1357"/>
      <c r="J80" s="1357"/>
      <c r="K80" s="1357"/>
      <c r="L80" s="1357"/>
      <c r="M80" s="1357"/>
      <c r="N80" s="1357"/>
      <c r="O80" s="1357"/>
      <c r="P80" s="1357"/>
      <c r="Q80" s="1357"/>
      <c r="R80" s="1357"/>
      <c r="S80" s="1357"/>
      <c r="T80" s="1357"/>
      <c r="U80" s="1357"/>
      <c r="V80" s="1357"/>
      <c r="W80" s="1357"/>
      <c r="X80" s="1357"/>
      <c r="Y80" s="1357"/>
      <c r="Z80" s="1357"/>
      <c r="AA80" s="1357"/>
      <c r="AB80" s="1357"/>
      <c r="AC80" s="1357"/>
      <c r="AD80" s="1357"/>
      <c r="AE80" s="1357"/>
      <c r="AF80" s="1357"/>
      <c r="AG80" s="1357"/>
      <c r="AH80" s="1357"/>
      <c r="AI80" s="1357"/>
      <c r="AJ80" s="1357"/>
      <c r="AK80" s="1357"/>
      <c r="AL80" s="1357"/>
      <c r="AM80" s="308"/>
    </row>
    <row r="81" spans="2:39" ht="15" customHeight="1">
      <c r="B81" s="304"/>
      <c r="C81" s="292" t="s">
        <v>346</v>
      </c>
      <c r="G81" s="1158" t="s">
        <v>395</v>
      </c>
      <c r="H81" s="1158"/>
      <c r="I81" s="1158"/>
      <c r="J81" s="1158"/>
      <c r="K81" s="1158"/>
      <c r="L81" s="1158"/>
      <c r="M81" s="1158"/>
      <c r="N81" s="1158"/>
      <c r="O81" s="1158"/>
      <c r="P81" s="1158"/>
      <c r="Q81" s="1158"/>
      <c r="R81" s="1158"/>
      <c r="S81" s="1158"/>
      <c r="T81" s="1158"/>
      <c r="U81" s="1158"/>
      <c r="V81" s="1158"/>
      <c r="W81" s="1158"/>
      <c r="X81" s="1158"/>
      <c r="Y81" s="1158"/>
      <c r="Z81" s="1158"/>
      <c r="AA81" s="1158"/>
      <c r="AB81" s="1158"/>
      <c r="AC81" s="1158"/>
      <c r="AD81" s="1158"/>
      <c r="AE81" s="1158"/>
      <c r="AF81" s="1158"/>
      <c r="AG81" s="1158"/>
      <c r="AH81" s="1158"/>
      <c r="AI81" s="1158"/>
      <c r="AJ81" s="1158"/>
      <c r="AK81" s="1158"/>
      <c r="AL81" s="1158"/>
      <c r="AM81" s="308"/>
    </row>
    <row r="82" spans="2:39" ht="15" customHeight="1">
      <c r="B82" s="304"/>
      <c r="C82" s="292" t="s">
        <v>345</v>
      </c>
      <c r="G82" s="1357"/>
      <c r="H82" s="1357"/>
      <c r="I82" s="1357"/>
      <c r="J82" s="1357"/>
      <c r="K82" s="1357"/>
      <c r="L82" s="1357"/>
      <c r="M82" s="1357"/>
      <c r="N82" s="1357"/>
      <c r="O82" s="1357"/>
      <c r="P82" s="1357"/>
      <c r="Q82" s="1357"/>
      <c r="R82" s="1357"/>
      <c r="S82" s="1357"/>
      <c r="T82" s="1357"/>
      <c r="U82" s="1357"/>
      <c r="V82" s="1357"/>
      <c r="W82" s="1357"/>
      <c r="X82" s="1357"/>
      <c r="Y82" s="1357"/>
      <c r="Z82" s="1357"/>
      <c r="AA82" s="1357"/>
      <c r="AB82" s="1357"/>
      <c r="AC82" s="1357"/>
      <c r="AD82" s="1357"/>
      <c r="AE82" s="1357"/>
      <c r="AF82" s="1357"/>
      <c r="AG82" s="1357"/>
      <c r="AH82" s="1357"/>
      <c r="AI82" s="1357"/>
      <c r="AJ82" s="1357"/>
      <c r="AK82" s="1357"/>
      <c r="AL82" s="1357"/>
      <c r="AM82" s="308"/>
    </row>
    <row r="83" spans="2:39" ht="15" customHeight="1">
      <c r="B83" s="304"/>
      <c r="C83" s="292" t="s">
        <v>346</v>
      </c>
      <c r="G83" s="1363" t="s">
        <v>396</v>
      </c>
      <c r="H83" s="1363"/>
      <c r="I83" s="1363"/>
      <c r="J83" s="1363"/>
      <c r="K83" s="1363"/>
      <c r="L83" s="1363"/>
      <c r="M83" s="1363"/>
      <c r="N83" s="1363"/>
      <c r="O83" s="1363"/>
      <c r="P83" s="1363"/>
      <c r="Q83" s="1363"/>
      <c r="R83" s="1363"/>
      <c r="S83" s="1363"/>
      <c r="T83" s="1363"/>
      <c r="U83" s="1363"/>
      <c r="V83" s="1363"/>
      <c r="W83" s="1363"/>
      <c r="X83" s="1363"/>
      <c r="Y83" s="1363"/>
      <c r="Z83" s="1363"/>
      <c r="AA83" s="1363"/>
      <c r="AB83" s="1363"/>
      <c r="AC83" s="1363"/>
      <c r="AD83" s="1363"/>
      <c r="AE83" s="1363"/>
      <c r="AF83" s="1363"/>
      <c r="AG83" s="1363"/>
      <c r="AH83" s="1363"/>
      <c r="AI83" s="1363"/>
      <c r="AJ83" s="1363"/>
      <c r="AK83" s="1363"/>
      <c r="AL83" s="1363"/>
      <c r="AM83" s="308"/>
    </row>
    <row r="84" spans="2:39" ht="15" customHeight="1">
      <c r="B84" s="304"/>
      <c r="AM84" s="308"/>
    </row>
    <row r="85" spans="2:39" ht="15" customHeight="1">
      <c r="B85" s="304"/>
      <c r="C85" s="292" t="s">
        <v>347</v>
      </c>
      <c r="AM85" s="308"/>
    </row>
    <row r="86" spans="2:39" ht="15" customHeight="1">
      <c r="B86" s="304"/>
      <c r="C86" s="292" t="s">
        <v>345</v>
      </c>
      <c r="G86" s="1357"/>
      <c r="H86" s="1357"/>
      <c r="I86" s="1357"/>
      <c r="J86" s="1357"/>
      <c r="K86" s="1357"/>
      <c r="L86" s="1357"/>
      <c r="M86" s="1357"/>
      <c r="N86" s="1357"/>
      <c r="O86" s="1357"/>
      <c r="P86" s="1357"/>
      <c r="Q86" s="1357"/>
      <c r="R86" s="1357"/>
      <c r="S86" s="1357"/>
      <c r="T86" s="1357"/>
      <c r="U86" s="1357"/>
      <c r="V86" s="1357"/>
      <c r="W86" s="1357"/>
      <c r="X86" s="1357"/>
      <c r="Y86" s="1357"/>
      <c r="Z86" s="1357"/>
      <c r="AA86" s="1357"/>
      <c r="AB86" s="1357"/>
      <c r="AC86" s="1357"/>
      <c r="AD86" s="1357"/>
      <c r="AE86" s="1357"/>
      <c r="AF86" s="1357"/>
      <c r="AG86" s="1357"/>
      <c r="AH86" s="1357"/>
      <c r="AI86" s="1357"/>
      <c r="AJ86" s="1357"/>
      <c r="AK86" s="1357"/>
      <c r="AL86" s="1357"/>
      <c r="AM86" s="308"/>
    </row>
    <row r="87" spans="2:39" ht="15" customHeight="1">
      <c r="B87" s="304"/>
      <c r="C87" s="292" t="s">
        <v>346</v>
      </c>
      <c r="G87" s="1158" t="s">
        <v>397</v>
      </c>
      <c r="H87" s="1158"/>
      <c r="I87" s="1158"/>
      <c r="J87" s="1158"/>
      <c r="K87" s="1158"/>
      <c r="L87" s="1158"/>
      <c r="M87" s="1158"/>
      <c r="N87" s="1158"/>
      <c r="O87" s="1158"/>
      <c r="P87" s="1158"/>
      <c r="Q87" s="1158"/>
      <c r="R87" s="1158"/>
      <c r="S87" s="1158"/>
      <c r="T87" s="1158"/>
      <c r="U87" s="1158"/>
      <c r="V87" s="1158"/>
      <c r="W87" s="1158"/>
      <c r="X87" s="1158"/>
      <c r="Y87" s="1158"/>
      <c r="Z87" s="1158"/>
      <c r="AA87" s="1158"/>
      <c r="AB87" s="1158"/>
      <c r="AC87" s="1158"/>
      <c r="AD87" s="1158"/>
      <c r="AE87" s="1158"/>
      <c r="AF87" s="1158"/>
      <c r="AG87" s="1158"/>
      <c r="AH87" s="1158"/>
      <c r="AI87" s="1158"/>
      <c r="AJ87" s="1158"/>
      <c r="AK87" s="1158"/>
      <c r="AL87" s="1158"/>
      <c r="AM87" s="308"/>
    </row>
    <row r="88" spans="2:39" ht="15" customHeight="1">
      <c r="B88" s="416"/>
      <c r="C88" s="299"/>
      <c r="D88" s="299"/>
      <c r="E88" s="299"/>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299"/>
      <c r="AD88" s="299"/>
      <c r="AE88" s="299"/>
      <c r="AF88" s="299"/>
      <c r="AG88" s="299"/>
      <c r="AH88" s="299"/>
      <c r="AI88" s="299"/>
      <c r="AJ88" s="299"/>
      <c r="AK88" s="299"/>
      <c r="AL88" s="299"/>
      <c r="AM88" s="329"/>
    </row>
    <row r="89" spans="2:39" ht="15" customHeight="1">
      <c r="C89" s="1360" t="s">
        <v>348</v>
      </c>
      <c r="D89" s="1360"/>
      <c r="E89" s="1360"/>
      <c r="F89" s="1360"/>
      <c r="G89" s="1360"/>
      <c r="H89" s="1360"/>
      <c r="I89" s="1360"/>
      <c r="J89" s="1360"/>
      <c r="K89" s="1360"/>
      <c r="L89" s="1360"/>
      <c r="M89" s="1360"/>
      <c r="N89" s="1360"/>
      <c r="O89" s="1360"/>
      <c r="P89" s="1360"/>
      <c r="Q89" s="1360"/>
      <c r="R89" s="1360"/>
      <c r="S89" s="1360"/>
      <c r="T89" s="1360"/>
      <c r="U89" s="1360"/>
      <c r="V89" s="1360"/>
      <c r="W89" s="1360"/>
      <c r="X89" s="1360"/>
      <c r="Y89" s="1360"/>
      <c r="Z89" s="1360"/>
      <c r="AA89" s="1360"/>
      <c r="AB89" s="1360"/>
      <c r="AC89" s="1360"/>
      <c r="AD89" s="1360"/>
      <c r="AE89" s="1360"/>
      <c r="AF89" s="1360"/>
      <c r="AG89" s="1360"/>
      <c r="AH89" s="1360"/>
      <c r="AI89" s="1360"/>
      <c r="AJ89" s="1360"/>
      <c r="AK89" s="1360"/>
    </row>
    <row r="90" spans="2:39" ht="15" customHeight="1">
      <c r="C90" s="1360"/>
      <c r="D90" s="1360"/>
      <c r="E90" s="1360"/>
      <c r="F90" s="1360"/>
      <c r="G90" s="1360"/>
      <c r="H90" s="1360"/>
      <c r="I90" s="1360"/>
      <c r="J90" s="1360"/>
      <c r="K90" s="1360"/>
      <c r="L90" s="1360"/>
      <c r="M90" s="1360"/>
      <c r="N90" s="1360"/>
      <c r="O90" s="1360"/>
      <c r="P90" s="1360"/>
      <c r="Q90" s="1360"/>
      <c r="R90" s="1360"/>
      <c r="S90" s="1360"/>
      <c r="T90" s="1360"/>
      <c r="U90" s="1360"/>
      <c r="V90" s="1360"/>
      <c r="W90" s="1360"/>
      <c r="X90" s="1360"/>
      <c r="Y90" s="1360"/>
      <c r="Z90" s="1360"/>
      <c r="AA90" s="1360"/>
      <c r="AB90" s="1360"/>
      <c r="AC90" s="1360"/>
      <c r="AD90" s="1360"/>
      <c r="AE90" s="1360"/>
      <c r="AF90" s="1360"/>
      <c r="AG90" s="1360"/>
      <c r="AH90" s="1360"/>
      <c r="AI90" s="1360"/>
      <c r="AJ90" s="1360"/>
      <c r="AK90" s="1360"/>
    </row>
    <row r="91" spans="2:39" ht="15" customHeight="1"/>
    <row r="92" spans="2:39" ht="15" customHeight="1">
      <c r="B92" s="292">
        <v>8</v>
      </c>
      <c r="D92" s="292" t="s">
        <v>349</v>
      </c>
    </row>
    <row r="93" spans="2:39" ht="15" customHeight="1">
      <c r="D93" s="292" t="s">
        <v>350</v>
      </c>
    </row>
    <row r="94" spans="2:39" ht="15" customHeight="1"/>
    <row r="95" spans="2:39" ht="15" customHeight="1">
      <c r="B95" s="292">
        <v>9</v>
      </c>
      <c r="D95" s="292" t="s">
        <v>351</v>
      </c>
    </row>
    <row r="96" spans="2:39" ht="15" customHeight="1">
      <c r="D96" s="292" t="s">
        <v>334</v>
      </c>
    </row>
    <row r="97" spans="1:4" ht="15" customHeight="1"/>
    <row r="98" spans="1:4" ht="15" customHeight="1">
      <c r="A98" s="1096">
        <v>10</v>
      </c>
      <c r="B98" s="1096"/>
      <c r="D98" s="292" t="s">
        <v>352</v>
      </c>
    </row>
    <row r="99" spans="1:4" ht="15" customHeight="1">
      <c r="D99" s="292" t="s">
        <v>334</v>
      </c>
    </row>
    <row r="100" spans="1:4" ht="15" customHeight="1"/>
    <row r="101" spans="1:4" ht="15" customHeight="1"/>
    <row r="102" spans="1:4" ht="15" customHeight="1"/>
    <row r="103" spans="1:4" ht="15" customHeight="1"/>
    <row r="104" spans="1:4" ht="15" customHeight="1"/>
    <row r="105" spans="1:4" ht="15" customHeight="1"/>
    <row r="106" spans="1:4" ht="15" customHeight="1"/>
    <row r="107" spans="1:4" ht="15" customHeight="1"/>
    <row r="108" spans="1:4" ht="15" customHeight="1"/>
    <row r="109" spans="1:4" ht="15" customHeight="1"/>
    <row r="110" spans="1:4" ht="15" customHeight="1"/>
    <row r="111" spans="1:4" ht="15" customHeight="1"/>
    <row r="112" spans="1:4"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sheetData>
  <mergeCells count="22">
    <mergeCell ref="A98:B98"/>
    <mergeCell ref="A1:I1"/>
    <mergeCell ref="A7:AN8"/>
    <mergeCell ref="B10:AM12"/>
    <mergeCell ref="C60:AM61"/>
    <mergeCell ref="C64:AM65"/>
    <mergeCell ref="C89:AK90"/>
    <mergeCell ref="G15:AL15"/>
    <mergeCell ref="G19:Q19"/>
    <mergeCell ref="I27:AA31"/>
    <mergeCell ref="A50:AN50"/>
    <mergeCell ref="C72:AL72"/>
    <mergeCell ref="G81:AL81"/>
    <mergeCell ref="L70:Y70"/>
    <mergeCell ref="G83:AL83"/>
    <mergeCell ref="G86:AL86"/>
    <mergeCell ref="G87:AL87"/>
    <mergeCell ref="G71:Y71"/>
    <mergeCell ref="N74:Y74"/>
    <mergeCell ref="S75:Y75"/>
    <mergeCell ref="G80:AL80"/>
    <mergeCell ref="G82:AL82"/>
  </mergeCells>
  <phoneticPr fontId="4"/>
  <dataValidations count="1">
    <dataValidation imeMode="off" allowBlank="1" showInputMessage="1" promptTitle="日付の入力方法" prompt="半角で &quot; yyyy/mm/dd &quot; の形式で入力してください。_x000a_例：2024/12/31" sqref="G19:Q19" xr:uid="{00000000-0002-0000-2700-000000000000}"/>
  </dataValidations>
  <printOptions horizontalCentered="1"/>
  <pageMargins left="0.39370078740157483" right="0.39370078740157483" top="0.59055118110236227" bottom="0.59055118110236227" header="0.51181102362204722" footer="0.51181102362204722"/>
  <pageSetup paperSize="9" orientation="portrait" blackAndWhite="1" r:id="rId1"/>
  <headerFooter differentFirst="1" alignWithMargins="0"/>
  <rowBreaks count="1" manualBreakCount="1">
    <brk id="49"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theme="9" tint="0.59999389629810485"/>
  </sheetPr>
  <dimension ref="A1:D26"/>
  <sheetViews>
    <sheetView showGridLines="0" view="pageBreakPreview" zoomScale="70" zoomScaleNormal="100" zoomScaleSheetLayoutView="70" workbookViewId="0">
      <selection activeCell="B33" sqref="B33"/>
    </sheetView>
  </sheetViews>
  <sheetFormatPr defaultRowHeight="18.75"/>
  <cols>
    <col min="1" max="1" width="34.25" customWidth="1"/>
    <col min="2" max="2" width="54.25" customWidth="1"/>
    <col min="3" max="3" width="54.5" customWidth="1"/>
    <col min="4" max="4" width="12.75" customWidth="1"/>
  </cols>
  <sheetData>
    <row r="1" spans="1:4" ht="33">
      <c r="A1" s="557" t="s">
        <v>663</v>
      </c>
      <c r="B1" s="557"/>
      <c r="C1" s="557"/>
      <c r="D1" s="557"/>
    </row>
    <row r="2" spans="1:4">
      <c r="B2" s="9"/>
    </row>
    <row r="3" spans="1:4">
      <c r="B3" s="9"/>
    </row>
    <row r="4" spans="1:4" ht="20.100000000000001" customHeight="1">
      <c r="A4" s="518" t="s">
        <v>574</v>
      </c>
      <c r="B4" s="519" t="s">
        <v>575</v>
      </c>
      <c r="C4" s="519" t="s">
        <v>576</v>
      </c>
      <c r="D4" s="519" t="s">
        <v>273</v>
      </c>
    </row>
    <row r="5" spans="1:4" ht="20.100000000000001" customHeight="1">
      <c r="A5" s="520">
        <v>45383</v>
      </c>
      <c r="B5" s="521" t="s">
        <v>577</v>
      </c>
      <c r="C5" s="522" t="s">
        <v>578</v>
      </c>
      <c r="D5" s="523"/>
    </row>
    <row r="6" spans="1:4" ht="20.100000000000001" customHeight="1">
      <c r="A6" s="520" t="s">
        <v>724</v>
      </c>
      <c r="B6" s="521" t="s">
        <v>722</v>
      </c>
      <c r="C6" s="524" t="s">
        <v>723</v>
      </c>
      <c r="D6" s="523"/>
    </row>
    <row r="7" spans="1:4" ht="35.25">
      <c r="A7" s="520" t="s">
        <v>729</v>
      </c>
      <c r="B7" s="521" t="s">
        <v>730</v>
      </c>
      <c r="C7" s="533" t="s">
        <v>734</v>
      </c>
      <c r="D7" s="523"/>
    </row>
    <row r="8" spans="1:4">
      <c r="A8" s="526" t="s">
        <v>737</v>
      </c>
      <c r="B8" s="526" t="s">
        <v>744</v>
      </c>
      <c r="C8" s="527" t="s">
        <v>738</v>
      </c>
      <c r="D8" s="527"/>
    </row>
    <row r="9" spans="1:4" ht="20.100000000000001" customHeight="1">
      <c r="A9" s="526" t="s">
        <v>737</v>
      </c>
      <c r="B9" s="521" t="s">
        <v>577</v>
      </c>
      <c r="C9" s="524" t="s">
        <v>739</v>
      </c>
      <c r="D9" s="524"/>
    </row>
    <row r="10" spans="1:4" ht="20.100000000000001" customHeight="1">
      <c r="A10" s="526" t="s">
        <v>737</v>
      </c>
      <c r="B10" s="521" t="s">
        <v>745</v>
      </c>
      <c r="C10" s="525" t="s">
        <v>740</v>
      </c>
      <c r="D10" s="523"/>
    </row>
    <row r="11" spans="1:4" ht="20.100000000000001" customHeight="1">
      <c r="A11" s="526" t="s">
        <v>737</v>
      </c>
      <c r="B11" s="521" t="s">
        <v>746</v>
      </c>
      <c r="C11" s="525" t="s">
        <v>741</v>
      </c>
      <c r="D11" s="523"/>
    </row>
    <row r="12" spans="1:4" ht="35.25">
      <c r="A12" s="526" t="s">
        <v>737</v>
      </c>
      <c r="B12" s="521" t="s">
        <v>747</v>
      </c>
      <c r="C12" s="533" t="s">
        <v>743</v>
      </c>
      <c r="D12" s="523"/>
    </row>
    <row r="13" spans="1:4" ht="20.100000000000001" customHeight="1">
      <c r="A13" s="526" t="s">
        <v>737</v>
      </c>
      <c r="B13" s="521" t="s">
        <v>748</v>
      </c>
      <c r="C13" s="529" t="s">
        <v>749</v>
      </c>
      <c r="D13" s="523"/>
    </row>
    <row r="14" spans="1:4" ht="20.100000000000001" customHeight="1">
      <c r="A14" s="526" t="s">
        <v>737</v>
      </c>
      <c r="B14" s="521" t="s">
        <v>750</v>
      </c>
      <c r="C14" s="529" t="s">
        <v>751</v>
      </c>
      <c r="D14" s="523"/>
    </row>
    <row r="15" spans="1:4" ht="36" customHeight="1">
      <c r="A15" s="551" t="s">
        <v>756</v>
      </c>
      <c r="B15" s="526" t="s">
        <v>577</v>
      </c>
      <c r="C15" s="542" t="s">
        <v>762</v>
      </c>
      <c r="D15" s="523"/>
    </row>
    <row r="16" spans="1:4" ht="20.100000000000001" customHeight="1">
      <c r="A16" s="528"/>
      <c r="B16" s="521" t="s">
        <v>759</v>
      </c>
      <c r="C16" s="525" t="s">
        <v>757</v>
      </c>
      <c r="D16" s="523"/>
    </row>
    <row r="17" spans="1:4" ht="20.100000000000001" customHeight="1">
      <c r="A17" s="528"/>
      <c r="B17" s="521" t="s">
        <v>760</v>
      </c>
      <c r="C17" s="525" t="s">
        <v>761</v>
      </c>
      <c r="D17" s="523"/>
    </row>
    <row r="18" spans="1:4" ht="20.100000000000001" customHeight="1">
      <c r="A18" s="528"/>
      <c r="B18" s="521"/>
      <c r="C18" s="525"/>
      <c r="D18" s="523"/>
    </row>
    <row r="19" spans="1:4" ht="20.100000000000001" customHeight="1">
      <c r="A19" s="528"/>
      <c r="B19" s="521"/>
      <c r="C19" s="525"/>
      <c r="D19" s="523"/>
    </row>
    <row r="20" spans="1:4" ht="20.100000000000001" customHeight="1">
      <c r="A20" s="528"/>
      <c r="B20" s="521"/>
      <c r="C20" s="522"/>
      <c r="D20" s="522"/>
    </row>
    <row r="21" spans="1:4" ht="20.100000000000001" customHeight="1">
      <c r="A21" s="528"/>
      <c r="B21" s="521"/>
      <c r="C21" s="522"/>
      <c r="D21" s="523"/>
    </row>
    <row r="22" spans="1:4" ht="20.100000000000001" customHeight="1">
      <c r="A22" s="528"/>
      <c r="B22" s="521"/>
      <c r="C22" s="522"/>
      <c r="D22" s="522"/>
    </row>
    <row r="23" spans="1:4" ht="20.100000000000001" customHeight="1">
      <c r="A23" s="528"/>
      <c r="B23" s="521"/>
      <c r="C23" s="522"/>
      <c r="D23" s="522"/>
    </row>
    <row r="24" spans="1:4" ht="20.100000000000001" customHeight="1">
      <c r="A24" s="528"/>
      <c r="B24" s="521"/>
      <c r="C24" s="522"/>
      <c r="D24" s="522"/>
    </row>
    <row r="25" spans="1:4" ht="20.100000000000001" customHeight="1">
      <c r="A25" s="528"/>
      <c r="B25" s="521"/>
      <c r="C25" s="530"/>
      <c r="D25" s="531"/>
    </row>
    <row r="26" spans="1:4" ht="19.5" customHeight="1"/>
  </sheetData>
  <mergeCells count="1">
    <mergeCell ref="A1:D1"/>
  </mergeCells>
  <phoneticPr fontId="4"/>
  <pageMargins left="0.7" right="0.7" top="0.75" bottom="0.75" header="0.3" footer="0.3"/>
  <pageSetup paperSize="9" scale="44" orientation="portrait"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8">
    <pageSetUpPr fitToPage="1"/>
  </sheetPr>
  <dimension ref="A1:J55"/>
  <sheetViews>
    <sheetView showGridLines="0" view="pageBreakPreview" zoomScale="70" zoomScaleNormal="100" zoomScaleSheetLayoutView="70" workbookViewId="0">
      <selection activeCell="B29" sqref="B29:J32"/>
    </sheetView>
  </sheetViews>
  <sheetFormatPr defaultColWidth="8" defaultRowHeight="15"/>
  <cols>
    <col min="1" max="1" width="6.125" style="180" customWidth="1"/>
    <col min="2" max="3" width="4" style="180" customWidth="1"/>
    <col min="4" max="4" width="8" style="180"/>
    <col min="5" max="5" width="10.25" style="180" customWidth="1"/>
    <col min="6" max="6" width="4.625" style="180" customWidth="1"/>
    <col min="7" max="7" width="5" style="180" bestFit="1" customWidth="1"/>
    <col min="8" max="8" width="11.25" style="180" customWidth="1"/>
    <col min="9" max="9" width="17.75" style="180" customWidth="1"/>
    <col min="10" max="10" width="5.875" style="180" customWidth="1"/>
    <col min="11" max="16384" width="8" style="180"/>
  </cols>
  <sheetData>
    <row r="1" spans="1:10">
      <c r="A1" s="181" t="s">
        <v>148</v>
      </c>
      <c r="B1" s="181"/>
      <c r="C1" s="181"/>
      <c r="G1" s="775"/>
      <c r="H1" s="776"/>
      <c r="I1" s="776"/>
      <c r="J1" s="777"/>
    </row>
    <row r="2" spans="1:10">
      <c r="A2" s="181"/>
      <c r="B2" s="181"/>
      <c r="C2" s="181"/>
      <c r="G2" s="859"/>
      <c r="H2" s="714"/>
      <c r="I2" s="714"/>
      <c r="J2" s="778"/>
    </row>
    <row r="3" spans="1:10">
      <c r="A3" s="181"/>
      <c r="B3" s="181"/>
      <c r="C3" s="181"/>
      <c r="G3" s="859"/>
      <c r="H3" s="714"/>
      <c r="I3" s="714"/>
      <c r="J3" s="778"/>
    </row>
    <row r="4" spans="1:10">
      <c r="G4" s="859"/>
      <c r="H4" s="714"/>
      <c r="I4" s="714"/>
      <c r="J4" s="778"/>
    </row>
    <row r="5" spans="1:10">
      <c r="G5" s="859"/>
      <c r="H5" s="714"/>
      <c r="I5" s="714"/>
      <c r="J5" s="778"/>
    </row>
    <row r="6" spans="1:10">
      <c r="A6" s="787"/>
      <c r="B6" s="787"/>
      <c r="C6" s="787"/>
      <c r="D6" s="1400"/>
      <c r="E6" s="1401"/>
      <c r="F6" s="1402"/>
      <c r="G6" s="859"/>
      <c r="H6" s="714"/>
      <c r="I6" s="714"/>
      <c r="J6" s="778"/>
    </row>
    <row r="7" spans="1:10">
      <c r="A7" s="1405"/>
      <c r="B7" s="1405"/>
      <c r="C7" s="1405"/>
      <c r="D7" s="1403"/>
      <c r="E7" s="1403"/>
      <c r="F7" s="1404"/>
      <c r="G7" s="860"/>
      <c r="H7" s="779"/>
      <c r="I7" s="779"/>
      <c r="J7" s="780"/>
    </row>
    <row r="8" spans="1:10">
      <c r="A8" s="182"/>
      <c r="B8" s="183"/>
      <c r="C8" s="183"/>
      <c r="D8" s="183"/>
      <c r="E8" s="183"/>
      <c r="F8" s="183"/>
      <c r="G8" s="183"/>
      <c r="H8" s="183"/>
      <c r="I8" s="183"/>
      <c r="J8" s="184"/>
    </row>
    <row r="9" spans="1:10" ht="28.5" customHeight="1">
      <c r="A9" s="861" t="s">
        <v>149</v>
      </c>
      <c r="B9" s="793"/>
      <c r="C9" s="793"/>
      <c r="D9" s="793"/>
      <c r="E9" s="793"/>
      <c r="F9" s="793"/>
      <c r="G9" s="793"/>
      <c r="H9" s="793"/>
      <c r="I9" s="793"/>
      <c r="J9" s="862"/>
    </row>
    <row r="10" spans="1:10">
      <c r="A10" s="185"/>
      <c r="B10" s="186"/>
      <c r="C10" s="186"/>
      <c r="D10" s="186"/>
      <c r="E10" s="186"/>
      <c r="F10" s="186"/>
      <c r="G10" s="186"/>
      <c r="H10" s="186"/>
      <c r="I10" s="247" t="s">
        <v>150</v>
      </c>
      <c r="J10" s="187"/>
    </row>
    <row r="11" spans="1:10">
      <c r="A11" s="784" t="str">
        <f>基本情報入力!C10&amp;CHAR(10)&amp;基本情報入力!C11</f>
        <v xml:space="preserve">
</v>
      </c>
      <c r="B11" s="715"/>
      <c r="C11" s="715"/>
      <c r="D11" s="715"/>
      <c r="E11" s="186"/>
      <c r="F11" s="186"/>
      <c r="G11" s="186"/>
      <c r="H11" s="186"/>
      <c r="I11" s="186"/>
      <c r="J11" s="187"/>
    </row>
    <row r="12" spans="1:10">
      <c r="A12" s="784"/>
      <c r="B12" s="715"/>
      <c r="C12" s="715"/>
      <c r="D12" s="715"/>
      <c r="E12" s="186" t="s">
        <v>2</v>
      </c>
      <c r="F12" s="186"/>
      <c r="G12" s="186"/>
      <c r="H12" s="186"/>
      <c r="I12" s="186"/>
      <c r="J12" s="187"/>
    </row>
    <row r="13" spans="1:10" ht="18.75" customHeight="1">
      <c r="A13" s="185"/>
      <c r="B13" s="186"/>
      <c r="C13" s="186"/>
      <c r="D13" s="188"/>
      <c r="E13" s="186"/>
      <c r="F13" s="186"/>
      <c r="G13" s="790" t="str">
        <f>基本情報入力!C9</f>
        <v>　</v>
      </c>
      <c r="H13" s="790"/>
      <c r="I13" s="790"/>
      <c r="J13" s="187"/>
    </row>
    <row r="14" spans="1:10" ht="18.75" customHeight="1">
      <c r="A14" s="185"/>
      <c r="B14" s="186"/>
      <c r="C14" s="186"/>
      <c r="D14" s="186"/>
      <c r="E14" s="186"/>
      <c r="F14" s="186" t="s">
        <v>3</v>
      </c>
      <c r="G14" s="790"/>
      <c r="H14" s="790"/>
      <c r="I14" s="790"/>
      <c r="J14" s="187"/>
    </row>
    <row r="15" spans="1:10" ht="18.75" customHeight="1">
      <c r="A15" s="185"/>
      <c r="B15" s="186"/>
      <c r="C15" s="186"/>
      <c r="D15" s="186"/>
      <c r="E15" s="188" t="s">
        <v>4</v>
      </c>
      <c r="G15" s="790"/>
      <c r="H15" s="790"/>
      <c r="I15" s="790"/>
      <c r="J15" s="195"/>
    </row>
    <row r="16" spans="1:10" ht="18.75" customHeight="1">
      <c r="A16" s="185"/>
      <c r="B16" s="186"/>
      <c r="C16" s="186"/>
      <c r="D16" s="186"/>
      <c r="F16" s="186" t="s">
        <v>5</v>
      </c>
      <c r="G16" s="790"/>
      <c r="H16" s="790"/>
      <c r="I16" s="790"/>
      <c r="J16" s="938"/>
    </row>
    <row r="17" spans="1:10" ht="18.75" customHeight="1">
      <c r="A17" s="185"/>
      <c r="B17" s="186"/>
      <c r="C17" s="186"/>
      <c r="D17" s="186"/>
      <c r="E17" s="186"/>
      <c r="F17" s="186"/>
      <c r="G17" s="790"/>
      <c r="H17" s="790"/>
      <c r="I17" s="790"/>
      <c r="J17" s="938"/>
    </row>
    <row r="18" spans="1:10" ht="18" customHeight="1">
      <c r="A18" s="185"/>
      <c r="B18" s="186"/>
      <c r="C18" s="186"/>
      <c r="D18" s="186"/>
      <c r="E18" s="186"/>
      <c r="F18" s="186"/>
      <c r="G18" s="1399" t="s">
        <v>319</v>
      </c>
      <c r="H18" s="1399"/>
      <c r="I18" s="1399"/>
      <c r="J18" s="187"/>
    </row>
    <row r="19" spans="1:10" ht="14.25" customHeight="1">
      <c r="A19" s="1397" t="s">
        <v>151</v>
      </c>
      <c r="B19" s="1398"/>
      <c r="C19" s="1398"/>
      <c r="D19" s="1398"/>
      <c r="E19" s="186" t="s">
        <v>152</v>
      </c>
      <c r="F19" s="186"/>
      <c r="G19" s="186"/>
      <c r="H19" s="186"/>
      <c r="I19" s="186"/>
      <c r="J19" s="187"/>
    </row>
    <row r="20" spans="1:10" ht="15" customHeight="1">
      <c r="A20" s="1390" t="s">
        <v>731</v>
      </c>
      <c r="B20" s="1386"/>
      <c r="C20" s="1370"/>
      <c r="D20" s="752" t="str">
        <f>基本情報入力!$C$8</f>
        <v>　</v>
      </c>
      <c r="E20" s="753"/>
      <c r="F20" s="753"/>
      <c r="G20" s="753"/>
      <c r="H20" s="753"/>
      <c r="I20" s="753"/>
      <c r="J20" s="754"/>
    </row>
    <row r="21" spans="1:10" ht="15" customHeight="1">
      <c r="A21" s="1391"/>
      <c r="B21" s="1387"/>
      <c r="C21" s="1371"/>
      <c r="D21" s="755"/>
      <c r="E21" s="753"/>
      <c r="F21" s="753"/>
      <c r="G21" s="753"/>
      <c r="H21" s="753"/>
      <c r="I21" s="753"/>
      <c r="J21" s="754"/>
    </row>
    <row r="22" spans="1:10" ht="15" customHeight="1">
      <c r="A22" s="1390" t="s">
        <v>692</v>
      </c>
      <c r="B22" s="1386"/>
      <c r="C22" s="1370"/>
      <c r="D22" s="752" t="str">
        <f>基本情報入力!$C$13</f>
        <v>　</v>
      </c>
      <c r="E22" s="753"/>
      <c r="F22" s="753"/>
      <c r="G22" s="753"/>
      <c r="H22" s="753"/>
      <c r="I22" s="753"/>
      <c r="J22" s="754"/>
    </row>
    <row r="23" spans="1:10" ht="15" customHeight="1">
      <c r="A23" s="1391"/>
      <c r="B23" s="1387"/>
      <c r="C23" s="1371"/>
      <c r="D23" s="755"/>
      <c r="E23" s="753"/>
      <c r="F23" s="753"/>
      <c r="G23" s="753"/>
      <c r="H23" s="753"/>
      <c r="I23" s="753"/>
      <c r="J23" s="754"/>
    </row>
    <row r="24" spans="1:10" ht="15" customHeight="1">
      <c r="A24" s="1390" t="s">
        <v>7</v>
      </c>
      <c r="B24" s="1386"/>
      <c r="C24" s="1370"/>
      <c r="D24" s="1028" t="str">
        <f>基本情報入力!$C$23</f>
        <v>　</v>
      </c>
      <c r="E24" s="1392"/>
      <c r="F24" s="1392"/>
      <c r="G24" s="1392"/>
      <c r="H24" s="1392"/>
      <c r="I24" s="1392"/>
      <c r="J24" s="1393"/>
    </row>
    <row r="25" spans="1:10" ht="15" customHeight="1">
      <c r="A25" s="1391"/>
      <c r="B25" s="1387"/>
      <c r="C25" s="1371"/>
      <c r="D25" s="1394"/>
      <c r="E25" s="1395"/>
      <c r="F25" s="1395"/>
      <c r="G25" s="1395"/>
      <c r="H25" s="1395"/>
      <c r="I25" s="1395"/>
      <c r="J25" s="1396"/>
    </row>
    <row r="26" spans="1:10" ht="15" customHeight="1">
      <c r="A26" s="1372" t="s">
        <v>765</v>
      </c>
      <c r="B26" s="1013"/>
      <c r="C26" s="1014"/>
      <c r="D26" s="1373" t="str">
        <f>基本情報入力!$C$15</f>
        <v>　　</v>
      </c>
      <c r="E26" s="1373"/>
      <c r="F26" s="1373"/>
      <c r="G26" s="1374" t="s">
        <v>732</v>
      </c>
      <c r="H26" s="1374"/>
      <c r="I26" s="417" t="str">
        <f>基本情報入力!$C$16</f>
        <v>　</v>
      </c>
      <c r="J26" s="418" t="s">
        <v>153</v>
      </c>
    </row>
    <row r="27" spans="1:10" ht="15" customHeight="1">
      <c r="A27" s="1375" t="s">
        <v>154</v>
      </c>
      <c r="B27" s="982" t="s">
        <v>155</v>
      </c>
      <c r="C27" s="982"/>
      <c r="D27" s="1378" t="s">
        <v>156</v>
      </c>
      <c r="E27" s="1379"/>
      <c r="F27" s="1379"/>
      <c r="G27" s="1379"/>
      <c r="H27" s="1379"/>
      <c r="I27" s="1379"/>
      <c r="J27" s="1380"/>
    </row>
    <row r="28" spans="1:10" ht="15" customHeight="1">
      <c r="A28" s="1376"/>
      <c r="B28" s="982"/>
      <c r="C28" s="982"/>
      <c r="D28" s="1379"/>
      <c r="E28" s="1379"/>
      <c r="F28" s="1379"/>
      <c r="G28" s="1379"/>
      <c r="H28" s="1379"/>
      <c r="I28" s="1379"/>
      <c r="J28" s="1380"/>
    </row>
    <row r="29" spans="1:10" ht="15" customHeight="1">
      <c r="A29" s="1376"/>
      <c r="B29" s="982" t="s">
        <v>157</v>
      </c>
      <c r="C29" s="982"/>
      <c r="D29" s="1381"/>
      <c r="E29" s="1379"/>
      <c r="F29" s="1379"/>
      <c r="G29" s="1379"/>
      <c r="H29" s="1379"/>
      <c r="I29" s="1379"/>
      <c r="J29" s="1380"/>
    </row>
    <row r="30" spans="1:10" ht="15" customHeight="1">
      <c r="A30" s="1376"/>
      <c r="B30" s="982"/>
      <c r="C30" s="982"/>
      <c r="D30" s="1379"/>
      <c r="E30" s="1379"/>
      <c r="F30" s="1379"/>
      <c r="G30" s="1379"/>
      <c r="H30" s="1379"/>
      <c r="I30" s="1379"/>
      <c r="J30" s="1380"/>
    </row>
    <row r="31" spans="1:10" ht="15" customHeight="1">
      <c r="A31" s="1376"/>
      <c r="B31" s="982" t="s">
        <v>158</v>
      </c>
      <c r="C31" s="982"/>
      <c r="D31" s="1381"/>
      <c r="E31" s="1379"/>
      <c r="F31" s="1379"/>
      <c r="G31" s="1379"/>
      <c r="H31" s="1379"/>
      <c r="I31" s="1379"/>
      <c r="J31" s="1380"/>
    </row>
    <row r="32" spans="1:10" ht="15" customHeight="1">
      <c r="A32" s="1377"/>
      <c r="B32" s="1382"/>
      <c r="C32" s="1382"/>
      <c r="D32" s="1383"/>
      <c r="E32" s="1383"/>
      <c r="F32" s="1383"/>
      <c r="G32" s="1383"/>
      <c r="H32" s="1383"/>
      <c r="I32" s="1383"/>
      <c r="J32" s="1384"/>
    </row>
    <row r="33" spans="1:10">
      <c r="A33" s="186"/>
      <c r="B33" s="186"/>
      <c r="C33" s="186"/>
      <c r="D33" s="186"/>
      <c r="E33" s="186"/>
      <c r="F33" s="186"/>
      <c r="G33" s="186"/>
      <c r="H33" s="186"/>
      <c r="I33" s="186"/>
      <c r="J33" s="186"/>
    </row>
    <row r="34" spans="1:10" ht="17.100000000000001" customHeight="1">
      <c r="A34" s="1385" t="s">
        <v>159</v>
      </c>
      <c r="B34" s="1386"/>
      <c r="C34" s="1370"/>
      <c r="D34" s="766" t="s">
        <v>160</v>
      </c>
      <c r="E34" s="1388"/>
      <c r="F34" s="1388"/>
      <c r="G34" s="1388"/>
      <c r="H34" s="766" t="s">
        <v>161</v>
      </c>
      <c r="I34" s="1388"/>
      <c r="J34" s="1370" t="s">
        <v>13</v>
      </c>
    </row>
    <row r="35" spans="1:10">
      <c r="A35" s="977"/>
      <c r="B35" s="1387"/>
      <c r="C35" s="1371"/>
      <c r="D35" s="769"/>
      <c r="E35" s="1389"/>
      <c r="F35" s="1389"/>
      <c r="G35" s="1389"/>
      <c r="H35" s="769"/>
      <c r="I35" s="1389"/>
      <c r="J35" s="1371"/>
    </row>
    <row r="36" spans="1:10" s="186" customFormat="1" ht="14.25"/>
    <row r="37" spans="1:10" s="186" customFormat="1" ht="14.25">
      <c r="A37" s="186" t="s">
        <v>162</v>
      </c>
    </row>
    <row r="38" spans="1:10" s="186" customFormat="1" ht="14.25">
      <c r="A38" s="982" t="s">
        <v>163</v>
      </c>
      <c r="B38" s="982"/>
      <c r="C38" s="982" t="s">
        <v>164</v>
      </c>
      <c r="D38" s="982"/>
      <c r="E38" s="982"/>
      <c r="F38" s="982"/>
      <c r="G38" s="982"/>
      <c r="H38" s="243" t="s">
        <v>163</v>
      </c>
      <c r="I38" s="982" t="s">
        <v>165</v>
      </c>
      <c r="J38" s="982"/>
    </row>
    <row r="39" spans="1:10" s="186" customFormat="1" ht="14.25">
      <c r="A39" s="1364" t="s">
        <v>166</v>
      </c>
      <c r="B39" s="1365"/>
      <c r="C39" s="1366" t="s">
        <v>167</v>
      </c>
      <c r="D39" s="1367"/>
      <c r="E39" s="1367"/>
      <c r="F39" s="1367"/>
      <c r="G39" s="1367"/>
      <c r="H39" s="1364" t="s">
        <v>168</v>
      </c>
      <c r="I39" s="1368" t="s">
        <v>169</v>
      </c>
      <c r="J39" s="1368"/>
    </row>
    <row r="40" spans="1:10" s="186" customFormat="1" ht="14.25">
      <c r="A40" s="1365"/>
      <c r="B40" s="1365"/>
      <c r="C40" s="1367"/>
      <c r="D40" s="1367"/>
      <c r="E40" s="1367"/>
      <c r="F40" s="1367"/>
      <c r="G40" s="1367"/>
      <c r="H40" s="1365"/>
      <c r="I40" s="1368"/>
      <c r="J40" s="1368"/>
    </row>
    <row r="41" spans="1:10" s="186" customFormat="1" ht="14.25">
      <c r="A41" s="1365"/>
      <c r="B41" s="1365"/>
      <c r="C41" s="1367"/>
      <c r="D41" s="1367"/>
      <c r="E41" s="1367"/>
      <c r="F41" s="1367"/>
      <c r="G41" s="1367"/>
      <c r="H41" s="1365"/>
      <c r="I41" s="1368"/>
      <c r="J41" s="1368"/>
    </row>
    <row r="42" spans="1:10" s="186" customFormat="1" ht="14.25">
      <c r="A42" s="1364" t="s">
        <v>170</v>
      </c>
      <c r="B42" s="1365"/>
      <c r="C42" s="1366" t="s">
        <v>171</v>
      </c>
      <c r="D42" s="1367"/>
      <c r="E42" s="1367"/>
      <c r="F42" s="1367"/>
      <c r="G42" s="1367"/>
      <c r="H42" s="1364" t="s">
        <v>172</v>
      </c>
      <c r="I42" s="929" t="s">
        <v>710</v>
      </c>
      <c r="J42" s="929"/>
    </row>
    <row r="43" spans="1:10" s="186" customFormat="1" ht="14.25">
      <c r="A43" s="1365"/>
      <c r="B43" s="1365"/>
      <c r="C43" s="1367"/>
      <c r="D43" s="1367"/>
      <c r="E43" s="1367"/>
      <c r="F43" s="1367"/>
      <c r="G43" s="1367"/>
      <c r="H43" s="1365"/>
      <c r="I43" s="929"/>
      <c r="J43" s="929"/>
    </row>
    <row r="44" spans="1:10" s="186" customFormat="1" ht="14.25">
      <c r="A44" s="1365"/>
      <c r="B44" s="1365"/>
      <c r="C44" s="1367"/>
      <c r="D44" s="1367"/>
      <c r="E44" s="1367"/>
      <c r="F44" s="1367"/>
      <c r="G44" s="1367"/>
      <c r="H44" s="1365"/>
      <c r="I44" s="929"/>
      <c r="J44" s="929"/>
    </row>
    <row r="45" spans="1:10" s="186" customFormat="1" ht="14.25">
      <c r="A45" s="1364" t="s">
        <v>173</v>
      </c>
      <c r="B45" s="1365"/>
      <c r="C45" s="1366" t="s">
        <v>174</v>
      </c>
      <c r="D45" s="1367"/>
      <c r="E45" s="1367"/>
      <c r="F45" s="1367"/>
      <c r="G45" s="1367"/>
      <c r="H45" s="1364" t="s">
        <v>175</v>
      </c>
      <c r="I45" s="1368" t="s">
        <v>176</v>
      </c>
      <c r="J45" s="1368"/>
    </row>
    <row r="46" spans="1:10" s="186" customFormat="1" ht="14.25">
      <c r="A46" s="1365"/>
      <c r="B46" s="1365"/>
      <c r="C46" s="1367"/>
      <c r="D46" s="1367"/>
      <c r="E46" s="1367"/>
      <c r="F46" s="1367"/>
      <c r="G46" s="1367"/>
      <c r="H46" s="1365"/>
      <c r="I46" s="1368"/>
      <c r="J46" s="1368"/>
    </row>
    <row r="47" spans="1:10" s="186" customFormat="1" ht="14.25">
      <c r="A47" s="1365"/>
      <c r="B47" s="1365"/>
      <c r="C47" s="1367"/>
      <c r="D47" s="1367"/>
      <c r="E47" s="1367"/>
      <c r="F47" s="1367"/>
      <c r="G47" s="1367"/>
      <c r="H47" s="1365"/>
      <c r="I47" s="1368"/>
      <c r="J47" s="1368"/>
    </row>
    <row r="48" spans="1:10" s="186" customFormat="1" ht="14.25">
      <c r="A48" s="181" t="s">
        <v>177</v>
      </c>
      <c r="B48" s="1369" t="s">
        <v>178</v>
      </c>
      <c r="C48" s="1369"/>
      <c r="D48" s="1369"/>
      <c r="E48" s="1369"/>
      <c r="F48" s="1369"/>
      <c r="G48" s="1369"/>
      <c r="H48" s="1369"/>
      <c r="I48" s="1369"/>
      <c r="J48" s="1369"/>
    </row>
    <row r="49" spans="1:10" s="186" customFormat="1" ht="14.25">
      <c r="A49" s="419" t="s">
        <v>179</v>
      </c>
      <c r="B49" s="1369" t="s">
        <v>180</v>
      </c>
      <c r="C49" s="1369"/>
      <c r="D49" s="1369"/>
      <c r="E49" s="1369"/>
      <c r="F49" s="1369"/>
      <c r="G49" s="1369"/>
      <c r="H49" s="1369"/>
      <c r="I49" s="1369"/>
      <c r="J49" s="1369"/>
    </row>
    <row r="50" spans="1:10" s="186" customFormat="1" ht="14.25">
      <c r="B50" s="1369"/>
      <c r="C50" s="1369"/>
      <c r="D50" s="1369"/>
      <c r="E50" s="1369"/>
      <c r="F50" s="1369"/>
      <c r="G50" s="1369"/>
      <c r="H50" s="1369"/>
      <c r="I50" s="1369"/>
      <c r="J50" s="1369"/>
    </row>
    <row r="51" spans="1:10" s="186" customFormat="1" ht="14.25"/>
    <row r="52" spans="1:10" s="186" customFormat="1" ht="14.25"/>
    <row r="53" spans="1:10" s="186" customFormat="1" ht="14.25"/>
    <row r="54" spans="1:10" s="186" customFormat="1" ht="14.25"/>
    <row r="55" spans="1:10" s="186" customFormat="1" ht="14.25"/>
  </sheetData>
  <mergeCells count="49">
    <mergeCell ref="G1:J7"/>
    <mergeCell ref="A6:C6"/>
    <mergeCell ref="D6:F7"/>
    <mergeCell ref="A7:C7"/>
    <mergeCell ref="A9:J9"/>
    <mergeCell ref="A11:D12"/>
    <mergeCell ref="G13:I17"/>
    <mergeCell ref="J16:J17"/>
    <mergeCell ref="G18:I18"/>
    <mergeCell ref="A20:C21"/>
    <mergeCell ref="A22:C23"/>
    <mergeCell ref="D22:J23"/>
    <mergeCell ref="A24:C25"/>
    <mergeCell ref="D24:J25"/>
    <mergeCell ref="A19:D19"/>
    <mergeCell ref="D20:J21"/>
    <mergeCell ref="J34:J35"/>
    <mergeCell ref="A26:C26"/>
    <mergeCell ref="D26:F26"/>
    <mergeCell ref="G26:H26"/>
    <mergeCell ref="A27:A32"/>
    <mergeCell ref="B27:C28"/>
    <mergeCell ref="D27:J28"/>
    <mergeCell ref="B29:C30"/>
    <mergeCell ref="D29:J30"/>
    <mergeCell ref="B31:C32"/>
    <mergeCell ref="D31:J32"/>
    <mergeCell ref="A34:C35"/>
    <mergeCell ref="D34:D35"/>
    <mergeCell ref="E34:G35"/>
    <mergeCell ref="H34:H35"/>
    <mergeCell ref="I34:I35"/>
    <mergeCell ref="B48:J48"/>
    <mergeCell ref="B49:J50"/>
    <mergeCell ref="A42:B44"/>
    <mergeCell ref="C42:G44"/>
    <mergeCell ref="H42:H44"/>
    <mergeCell ref="I42:J44"/>
    <mergeCell ref="A45:B47"/>
    <mergeCell ref="C45:G47"/>
    <mergeCell ref="H45:H47"/>
    <mergeCell ref="I45:J47"/>
    <mergeCell ref="A38:B38"/>
    <mergeCell ref="C38:G38"/>
    <mergeCell ref="I38:J38"/>
    <mergeCell ref="A39:B41"/>
    <mergeCell ref="C39:G41"/>
    <mergeCell ref="H39:H41"/>
    <mergeCell ref="I39:J41"/>
  </mergeCells>
  <phoneticPr fontId="4"/>
  <dataValidations count="2">
    <dataValidation imeMode="off" allowBlank="1" showInputMessage="1" promptTitle="日付の入力方法" prompt="半角で &quot; yyyy/mm/dd &quot; の形式で入力してください。_x000a_例：2024/12/31" sqref="I10 A19:D19" xr:uid="{00000000-0002-0000-2800-000000000000}"/>
    <dataValidation type="list" allowBlank="1" showInputMessage="1" showErrorMessage="1" prompt="プルダウンメニューから選択できます。" sqref="G26:H26" xr:uid="{00000000-0002-0000-2800-000001000000}">
      <formula1>"工　　期,履行期間,履行期限"</formula1>
    </dataValidation>
  </dataValidations>
  <printOptions horizontalCentered="1"/>
  <pageMargins left="0.78740157480314965" right="0.78740157480314965" top="0.78740157480314965" bottom="0.78740157480314965" header="0.51181102362204722" footer="0.51181102362204722"/>
  <pageSetup paperSize="9" scale="90" orientation="portrait" blackAndWhite="1" r:id="rId1"/>
  <headerFooter alignWithMargins="0"/>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9">
    <pageSetUpPr fitToPage="1"/>
  </sheetPr>
  <dimension ref="A1:J70"/>
  <sheetViews>
    <sheetView showGridLines="0" view="pageBreakPreview" zoomScale="70" zoomScaleNormal="100" zoomScaleSheetLayoutView="70" workbookViewId="0">
      <selection activeCell="D18" sqref="D18"/>
    </sheetView>
  </sheetViews>
  <sheetFormatPr defaultColWidth="8" defaultRowHeight="12"/>
  <cols>
    <col min="1" max="6" width="8" style="181"/>
    <col min="7" max="7" width="6" style="181" customWidth="1"/>
    <col min="8" max="9" width="12.625" style="181" customWidth="1"/>
    <col min="10" max="10" width="8" style="181" customWidth="1"/>
    <col min="11" max="16384" width="8" style="181"/>
  </cols>
  <sheetData>
    <row r="1" spans="1:10">
      <c r="A1" s="181" t="s">
        <v>711</v>
      </c>
    </row>
    <row r="7" spans="1:10" ht="26.25">
      <c r="A7" s="1037" t="s">
        <v>181</v>
      </c>
      <c r="B7" s="1037"/>
      <c r="C7" s="1037"/>
      <c r="D7" s="1037"/>
      <c r="E7" s="1037"/>
      <c r="F7" s="1037"/>
      <c r="G7" s="1037"/>
      <c r="H7" s="1037"/>
      <c r="I7" s="1037"/>
      <c r="J7" s="1037"/>
    </row>
    <row r="8" spans="1:10" s="186" customFormat="1" ht="14.25"/>
    <row r="9" spans="1:10" s="186" customFormat="1" ht="14.25"/>
    <row r="10" spans="1:10" s="186" customFormat="1" ht="14.25">
      <c r="G10" s="188"/>
      <c r="H10" s="188"/>
      <c r="I10" s="782" t="s">
        <v>390</v>
      </c>
      <c r="J10" s="782"/>
    </row>
    <row r="11" spans="1:10" s="186" customFormat="1" ht="14.25"/>
    <row r="12" spans="1:10" s="180" customFormat="1" ht="15">
      <c r="A12" s="715" t="str">
        <f>基本情報入力!C10&amp;CHAR(10)&amp;基本情報入力!C11</f>
        <v xml:space="preserve">
</v>
      </c>
      <c r="B12" s="715"/>
      <c r="C12" s="715"/>
      <c r="D12" s="186"/>
      <c r="E12" s="186"/>
      <c r="F12" s="186"/>
      <c r="G12" s="186"/>
      <c r="H12" s="186"/>
      <c r="I12" s="186"/>
      <c r="J12" s="186"/>
    </row>
    <row r="13" spans="1:10" s="180" customFormat="1" ht="15">
      <c r="A13" s="715"/>
      <c r="B13" s="715"/>
      <c r="C13" s="715"/>
      <c r="D13" s="186" t="s">
        <v>2</v>
      </c>
      <c r="E13" s="186"/>
      <c r="F13" s="186"/>
      <c r="G13" s="186"/>
      <c r="H13" s="186"/>
      <c r="I13" s="186"/>
      <c r="J13" s="186"/>
    </row>
    <row r="14" spans="1:10" s="180" customFormat="1" ht="15">
      <c r="A14" s="186"/>
      <c r="B14" s="186"/>
      <c r="C14" s="188"/>
      <c r="D14" s="186"/>
      <c r="E14" s="186"/>
      <c r="F14" s="186"/>
      <c r="G14" s="186"/>
      <c r="H14" s="186"/>
      <c r="I14" s="186"/>
      <c r="J14" s="186"/>
    </row>
    <row r="15" spans="1:10" s="180" customFormat="1" ht="18.75" customHeight="1">
      <c r="A15" s="186"/>
      <c r="B15" s="186"/>
      <c r="C15" s="186"/>
      <c r="D15" s="186"/>
      <c r="E15" s="186"/>
      <c r="F15" s="186"/>
      <c r="G15" s="186"/>
      <c r="H15" s="717" t="str">
        <f>基本情報入力!C9</f>
        <v>　</v>
      </c>
      <c r="I15" s="718"/>
      <c r="J15" s="718"/>
    </row>
    <row r="16" spans="1:10" s="180" customFormat="1" ht="18" customHeight="1">
      <c r="A16" s="186"/>
      <c r="B16" s="186"/>
      <c r="C16" s="186"/>
      <c r="D16" s="186"/>
      <c r="E16" s="186"/>
      <c r="F16" s="186"/>
      <c r="G16" s="186" t="s">
        <v>3</v>
      </c>
      <c r="H16" s="718"/>
      <c r="I16" s="718"/>
      <c r="J16" s="718"/>
    </row>
    <row r="17" spans="1:10" s="180" customFormat="1" ht="18" customHeight="1">
      <c r="A17" s="186"/>
      <c r="B17" s="186"/>
      <c r="C17" s="186"/>
      <c r="D17" s="186"/>
      <c r="E17" s="186"/>
      <c r="F17" s="188" t="s">
        <v>4</v>
      </c>
      <c r="G17" s="186"/>
      <c r="H17" s="718"/>
      <c r="I17" s="718"/>
      <c r="J17" s="718"/>
    </row>
    <row r="18" spans="1:10" s="180" customFormat="1" ht="18" customHeight="1">
      <c r="A18" s="186"/>
      <c r="B18" s="186"/>
      <c r="C18" s="186"/>
      <c r="D18" s="186"/>
      <c r="E18" s="186"/>
      <c r="F18" s="186"/>
      <c r="G18" s="186" t="s">
        <v>5</v>
      </c>
      <c r="H18" s="718"/>
      <c r="I18" s="718"/>
      <c r="J18" s="718"/>
    </row>
    <row r="19" spans="1:10" s="180" customFormat="1" ht="18" customHeight="1">
      <c r="A19" s="186"/>
      <c r="B19" s="186"/>
      <c r="C19" s="186"/>
      <c r="D19" s="186"/>
      <c r="E19" s="186"/>
      <c r="F19" s="186"/>
      <c r="G19" s="186"/>
      <c r="H19" s="718"/>
      <c r="I19" s="718"/>
      <c r="J19" s="718"/>
    </row>
    <row r="20" spans="1:10" s="186" customFormat="1" ht="14.25">
      <c r="H20" s="181" t="s">
        <v>389</v>
      </c>
    </row>
    <row r="21" spans="1:10" s="186" customFormat="1" ht="14.25">
      <c r="A21" s="794" t="s">
        <v>182</v>
      </c>
      <c r="B21" s="794"/>
    </row>
    <row r="22" spans="1:10" s="186" customFormat="1" ht="14.25">
      <c r="A22" s="794"/>
      <c r="B22" s="794"/>
    </row>
    <row r="23" spans="1:10" s="186" customFormat="1" ht="14.25">
      <c r="B23" s="1406"/>
      <c r="C23" s="1406"/>
      <c r="D23" s="1406"/>
      <c r="E23" s="1406"/>
      <c r="F23" s="1406"/>
      <c r="G23" s="1406"/>
      <c r="H23" s="1406"/>
      <c r="I23" s="1406"/>
    </row>
    <row r="24" spans="1:10" s="186" customFormat="1" ht="14.25">
      <c r="B24" s="1406"/>
      <c r="C24" s="1406"/>
      <c r="D24" s="1406"/>
      <c r="E24" s="1406"/>
      <c r="F24" s="1406"/>
      <c r="G24" s="1406"/>
      <c r="H24" s="1406"/>
      <c r="I24" s="1406"/>
    </row>
    <row r="25" spans="1:10" s="186" customFormat="1" ht="14.25">
      <c r="B25" s="1406"/>
      <c r="C25" s="1406"/>
      <c r="D25" s="1406"/>
      <c r="E25" s="1406"/>
      <c r="F25" s="1406"/>
      <c r="G25" s="1406"/>
      <c r="H25" s="1406"/>
      <c r="I25" s="1406"/>
    </row>
    <row r="26" spans="1:10" s="186" customFormat="1" ht="14.25">
      <c r="B26" s="1406"/>
      <c r="C26" s="1406"/>
      <c r="D26" s="1406"/>
      <c r="E26" s="1406"/>
      <c r="F26" s="1406"/>
      <c r="G26" s="1406"/>
      <c r="H26" s="1406"/>
      <c r="I26" s="1406"/>
    </row>
    <row r="27" spans="1:10" s="186" customFormat="1" ht="14.25">
      <c r="B27" s="1406"/>
      <c r="C27" s="1406"/>
      <c r="D27" s="1406"/>
      <c r="E27" s="1406"/>
      <c r="F27" s="1406"/>
      <c r="G27" s="1406"/>
      <c r="H27" s="1406"/>
      <c r="I27" s="1406"/>
    </row>
    <row r="28" spans="1:10" s="186" customFormat="1" ht="14.25">
      <c r="B28" s="1406"/>
      <c r="C28" s="1406"/>
      <c r="D28" s="1406"/>
      <c r="E28" s="1406"/>
      <c r="F28" s="1406"/>
      <c r="G28" s="1406"/>
      <c r="H28" s="1406"/>
      <c r="I28" s="1406"/>
    </row>
    <row r="29" spans="1:10" s="186" customFormat="1" ht="14.25">
      <c r="B29" s="1406"/>
      <c r="C29" s="1406"/>
      <c r="D29" s="1406"/>
      <c r="E29" s="1406"/>
      <c r="F29" s="1406"/>
      <c r="G29" s="1406"/>
      <c r="H29" s="1406"/>
      <c r="I29" s="1406"/>
    </row>
    <row r="30" spans="1:10" s="186" customFormat="1" ht="14.25">
      <c r="B30" s="1406"/>
      <c r="C30" s="1406"/>
      <c r="D30" s="1406"/>
      <c r="E30" s="1406"/>
      <c r="F30" s="1406"/>
      <c r="G30" s="1406"/>
      <c r="H30" s="1406"/>
      <c r="I30" s="1406"/>
    </row>
    <row r="31" spans="1:10" s="186" customFormat="1" ht="14.25">
      <c r="B31" s="1406"/>
      <c r="C31" s="1406"/>
      <c r="D31" s="1406"/>
      <c r="E31" s="1406"/>
      <c r="F31" s="1406"/>
      <c r="G31" s="1406"/>
      <c r="H31" s="1406"/>
      <c r="I31" s="1406"/>
    </row>
    <row r="32" spans="1:10" s="186" customFormat="1" ht="14.25">
      <c r="B32" s="1406"/>
      <c r="C32" s="1406"/>
      <c r="D32" s="1406"/>
      <c r="E32" s="1406"/>
      <c r="F32" s="1406"/>
      <c r="G32" s="1406"/>
      <c r="H32" s="1406"/>
      <c r="I32" s="1406"/>
    </row>
    <row r="33" spans="2:9" s="186" customFormat="1" ht="14.25">
      <c r="B33" s="1406"/>
      <c r="C33" s="1406"/>
      <c r="D33" s="1406"/>
      <c r="E33" s="1406"/>
      <c r="F33" s="1406"/>
      <c r="G33" s="1406"/>
      <c r="H33" s="1406"/>
      <c r="I33" s="1406"/>
    </row>
    <row r="34" spans="2:9" s="186" customFormat="1" ht="14.25">
      <c r="B34" s="1406"/>
      <c r="C34" s="1406"/>
      <c r="D34" s="1406"/>
      <c r="E34" s="1406"/>
      <c r="F34" s="1406"/>
      <c r="G34" s="1406"/>
      <c r="H34" s="1406"/>
      <c r="I34" s="1406"/>
    </row>
    <row r="35" spans="2:9" s="186" customFormat="1" ht="14.25">
      <c r="B35" s="1406"/>
      <c r="C35" s="1406"/>
      <c r="D35" s="1406"/>
      <c r="E35" s="1406"/>
      <c r="F35" s="1406"/>
      <c r="G35" s="1406"/>
      <c r="H35" s="1406"/>
      <c r="I35" s="1406"/>
    </row>
    <row r="36" spans="2:9" s="186" customFormat="1" ht="14.25">
      <c r="B36" s="1406"/>
      <c r="C36" s="1406"/>
      <c r="D36" s="1406"/>
      <c r="E36" s="1406"/>
      <c r="F36" s="1406"/>
      <c r="G36" s="1406"/>
      <c r="H36" s="1406"/>
      <c r="I36" s="1406"/>
    </row>
    <row r="37" spans="2:9" s="186" customFormat="1" ht="14.25">
      <c r="B37" s="1406"/>
      <c r="C37" s="1406"/>
      <c r="D37" s="1406"/>
      <c r="E37" s="1406"/>
      <c r="F37" s="1406"/>
      <c r="G37" s="1406"/>
      <c r="H37" s="1406"/>
      <c r="I37" s="1406"/>
    </row>
    <row r="38" spans="2:9" s="186" customFormat="1" ht="14.25"/>
    <row r="39" spans="2:9" s="186" customFormat="1" ht="14.25"/>
    <row r="40" spans="2:9" s="186" customFormat="1" ht="14.25"/>
    <row r="41" spans="2:9" s="186" customFormat="1" ht="14.25"/>
    <row r="42" spans="2:9" s="186" customFormat="1" ht="14.25"/>
    <row r="43" spans="2:9" s="186" customFormat="1" ht="14.25"/>
    <row r="44" spans="2:9" s="186" customFormat="1" ht="14.25"/>
    <row r="45" spans="2:9" s="186" customFormat="1" ht="14.25"/>
    <row r="46" spans="2:9" s="186" customFormat="1" ht="14.25"/>
    <row r="47" spans="2:9" s="186" customFormat="1" ht="14.25"/>
    <row r="48" spans="2:9" s="186" customFormat="1" ht="14.25"/>
    <row r="49" s="186" customFormat="1" ht="14.25"/>
    <row r="50" s="186" customFormat="1" ht="14.25"/>
    <row r="51" s="186" customFormat="1" ht="14.25"/>
    <row r="52" s="186" customFormat="1" ht="14.25"/>
    <row r="53" s="186" customFormat="1" ht="14.25"/>
    <row r="54" s="186" customFormat="1" ht="14.25"/>
    <row r="55" s="186" customFormat="1" ht="14.25"/>
    <row r="56" s="186" customFormat="1" ht="14.25"/>
    <row r="57" s="186" customFormat="1" ht="14.25"/>
    <row r="58" s="186" customFormat="1" ht="14.25"/>
    <row r="59" s="186" customFormat="1" ht="14.25"/>
    <row r="60" s="186" customFormat="1" ht="14.25"/>
    <row r="61" s="186" customFormat="1" ht="14.25"/>
    <row r="62" s="186" customFormat="1" ht="14.25"/>
    <row r="63" s="186" customFormat="1" ht="14.25"/>
    <row r="64" s="186" customFormat="1" ht="14.25"/>
    <row r="65" s="186" customFormat="1" ht="14.25"/>
    <row r="66" s="186" customFormat="1" ht="14.25"/>
    <row r="67" s="186" customFormat="1" ht="14.25"/>
    <row r="68" s="186" customFormat="1" ht="14.25"/>
    <row r="69" s="186" customFormat="1" ht="14.25"/>
    <row r="70" s="186" customFormat="1" ht="14.25"/>
  </sheetData>
  <mergeCells count="6">
    <mergeCell ref="B23:I37"/>
    <mergeCell ref="A7:J7"/>
    <mergeCell ref="A12:C13"/>
    <mergeCell ref="A21:B22"/>
    <mergeCell ref="H15:J19"/>
    <mergeCell ref="I10:J10"/>
  </mergeCells>
  <phoneticPr fontId="4"/>
  <dataValidations count="1">
    <dataValidation imeMode="off" allowBlank="1" showInputMessage="1" promptTitle="日付の入力方法" prompt="半角で &quot; yyyy/mm/dd &quot; の形式で入力してください。_x000a_例：2024/12/31" sqref="I10:J10" xr:uid="{00000000-0002-0000-2900-000000000000}"/>
  </dataValidations>
  <pageMargins left="0.78740157480314965" right="0.78740157480314965" top="0.78740157480314965" bottom="0.78740157480314965" header="0.51181102362204722" footer="0.51181102362204722"/>
  <pageSetup paperSize="9" scale="88" orientation="portrait" blackAndWhite="1" r:id="rId1"/>
  <headerFooter alignWithMargins="0"/>
  <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pageSetUpPr fitToPage="1"/>
  </sheetPr>
  <dimension ref="A1:AN62"/>
  <sheetViews>
    <sheetView showGridLines="0" view="pageBreakPreview" zoomScale="70" zoomScaleNormal="100" zoomScaleSheetLayoutView="70" workbookViewId="0">
      <selection activeCell="E21" sqref="E21"/>
    </sheetView>
  </sheetViews>
  <sheetFormatPr defaultColWidth="9" defaultRowHeight="14.25"/>
  <cols>
    <col min="1" max="40" width="2.125" style="292" customWidth="1"/>
    <col min="41" max="16384" width="9" style="292"/>
  </cols>
  <sheetData>
    <row r="1" spans="1:40" ht="15.75">
      <c r="A1" s="292" t="s">
        <v>217</v>
      </c>
      <c r="B1" s="330"/>
      <c r="C1" s="330"/>
      <c r="D1" s="330"/>
      <c r="E1" s="330"/>
      <c r="F1" s="330"/>
      <c r="G1" s="330"/>
      <c r="H1" s="330"/>
      <c r="I1" s="330"/>
      <c r="J1" s="330"/>
    </row>
    <row r="2" spans="1:40" ht="12.95" customHeight="1">
      <c r="R2" s="297"/>
      <c r="S2" s="294"/>
      <c r="T2" s="294"/>
      <c r="U2" s="294"/>
      <c r="V2" s="294"/>
      <c r="W2" s="294"/>
      <c r="X2" s="294"/>
      <c r="Y2" s="294"/>
      <c r="Z2" s="294"/>
      <c r="AA2" s="294"/>
      <c r="AB2" s="294"/>
      <c r="AC2" s="294"/>
      <c r="AD2" s="294"/>
      <c r="AE2" s="294"/>
      <c r="AF2" s="294"/>
      <c r="AG2" s="294"/>
      <c r="AH2" s="294"/>
      <c r="AI2" s="294"/>
      <c r="AJ2" s="294"/>
      <c r="AK2" s="294"/>
      <c r="AL2" s="294"/>
      <c r="AM2" s="294"/>
      <c r="AN2" s="295"/>
    </row>
    <row r="3" spans="1:40" ht="12.95" customHeight="1">
      <c r="R3" s="297"/>
      <c r="AN3" s="297"/>
    </row>
    <row r="4" spans="1:40" ht="12.95" customHeight="1">
      <c r="R4" s="297"/>
      <c r="AN4" s="297"/>
    </row>
    <row r="5" spans="1:40" ht="12.95" customHeight="1">
      <c r="R5" s="297"/>
      <c r="AN5" s="297"/>
    </row>
    <row r="6" spans="1:40" ht="12.95" customHeight="1">
      <c r="R6" s="297"/>
      <c r="AN6" s="297"/>
    </row>
    <row r="7" spans="1:40" ht="13.5" customHeight="1">
      <c r="A7" s="1430"/>
      <c r="B7" s="1431"/>
      <c r="C7" s="1431"/>
      <c r="D7" s="1431"/>
      <c r="E7" s="1431"/>
      <c r="F7" s="1431"/>
      <c r="G7" s="1433"/>
      <c r="H7" s="1276"/>
      <c r="I7" s="1276"/>
      <c r="J7" s="1276"/>
      <c r="K7" s="1276"/>
      <c r="L7" s="1276"/>
      <c r="M7" s="1276"/>
      <c r="N7" s="1276"/>
      <c r="O7" s="1276"/>
      <c r="P7" s="1276"/>
      <c r="Q7" s="1276"/>
      <c r="R7" s="297"/>
      <c r="AN7" s="297"/>
    </row>
    <row r="8" spans="1:40" ht="13.5" customHeight="1">
      <c r="A8" s="1432"/>
      <c r="B8" s="1432"/>
      <c r="C8" s="1432"/>
      <c r="D8" s="1432"/>
      <c r="E8" s="1432"/>
      <c r="F8" s="1432"/>
      <c r="G8" s="1434"/>
      <c r="H8" s="1434"/>
      <c r="I8" s="1434"/>
      <c r="J8" s="1434"/>
      <c r="K8" s="1434"/>
      <c r="L8" s="1434"/>
      <c r="M8" s="1434"/>
      <c r="N8" s="1434"/>
      <c r="O8" s="1434"/>
      <c r="P8" s="1434"/>
      <c r="Q8" s="1434"/>
      <c r="R8" s="297"/>
      <c r="AN8" s="297"/>
    </row>
    <row r="9" spans="1:40" ht="12.95" customHeight="1">
      <c r="A9" s="301"/>
      <c r="B9" s="302"/>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3"/>
    </row>
    <row r="10" spans="1:40" ht="12.95" customHeight="1">
      <c r="A10" s="304"/>
      <c r="M10" s="1435" t="s">
        <v>218</v>
      </c>
      <c r="N10" s="1435"/>
      <c r="O10" s="1435"/>
      <c r="P10" s="1435"/>
      <c r="Q10" s="1435"/>
      <c r="R10" s="1435"/>
      <c r="S10" s="1435"/>
      <c r="T10" s="1435"/>
      <c r="U10" s="1435"/>
      <c r="V10" s="1435"/>
      <c r="W10" s="1435"/>
      <c r="X10" s="1435"/>
      <c r="Y10" s="1435"/>
      <c r="Z10" s="1435"/>
      <c r="AA10" s="1435"/>
      <c r="AB10" s="1435"/>
      <c r="AN10" s="308"/>
    </row>
    <row r="11" spans="1:40" ht="12.95" customHeight="1">
      <c r="A11" s="304"/>
      <c r="M11" s="1435"/>
      <c r="N11" s="1435"/>
      <c r="O11" s="1435"/>
      <c r="P11" s="1435"/>
      <c r="Q11" s="1435"/>
      <c r="R11" s="1435"/>
      <c r="S11" s="1435"/>
      <c r="T11" s="1435"/>
      <c r="U11" s="1435"/>
      <c r="V11" s="1435"/>
      <c r="W11" s="1435"/>
      <c r="X11" s="1435"/>
      <c r="Y11" s="1435"/>
      <c r="Z11" s="1435"/>
      <c r="AA11" s="1435"/>
      <c r="AB11" s="1435"/>
      <c r="AN11" s="308"/>
    </row>
    <row r="12" spans="1:40" ht="12.95" customHeight="1">
      <c r="A12" s="307"/>
      <c r="B12" s="305"/>
      <c r="C12" s="305"/>
      <c r="D12" s="305"/>
      <c r="E12" s="305"/>
      <c r="F12" s="305"/>
      <c r="G12" s="305"/>
      <c r="H12" s="305"/>
      <c r="I12" s="305"/>
      <c r="J12" s="305"/>
      <c r="K12" s="305"/>
      <c r="M12" s="1435"/>
      <c r="N12" s="1435"/>
      <c r="O12" s="1435"/>
      <c r="P12" s="1435"/>
      <c r="Q12" s="1435"/>
      <c r="R12" s="1435"/>
      <c r="S12" s="1435"/>
      <c r="T12" s="1435"/>
      <c r="U12" s="1435"/>
      <c r="V12" s="1435"/>
      <c r="W12" s="1435"/>
      <c r="X12" s="1435"/>
      <c r="Y12" s="1435"/>
      <c r="Z12" s="1435"/>
      <c r="AA12" s="1435"/>
      <c r="AB12" s="1435"/>
      <c r="AC12" s="305"/>
      <c r="AD12" s="305"/>
      <c r="AE12" s="305"/>
      <c r="AF12" s="305"/>
      <c r="AG12" s="305"/>
      <c r="AH12" s="305"/>
      <c r="AI12" s="305"/>
      <c r="AJ12" s="305"/>
      <c r="AK12" s="305"/>
      <c r="AL12" s="305"/>
      <c r="AM12" s="305"/>
      <c r="AN12" s="306"/>
    </row>
    <row r="13" spans="1:40" ht="12.95" customHeight="1">
      <c r="A13" s="304"/>
      <c r="AB13" s="1146" t="s">
        <v>81</v>
      </c>
      <c r="AC13" s="1146"/>
      <c r="AD13" s="1146"/>
      <c r="AE13" s="1146"/>
      <c r="AF13" s="1146"/>
      <c r="AG13" s="1146"/>
      <c r="AH13" s="1146"/>
      <c r="AI13" s="1146"/>
      <c r="AJ13" s="1146"/>
      <c r="AK13" s="1146"/>
      <c r="AL13" s="1146"/>
      <c r="AN13" s="308"/>
    </row>
    <row r="14" spans="1:40" ht="12.95" customHeight="1">
      <c r="A14" s="304"/>
      <c r="AB14" s="420"/>
      <c r="AC14" s="420"/>
      <c r="AD14" s="420"/>
      <c r="AE14" s="420"/>
      <c r="AF14" s="420"/>
      <c r="AG14" s="420"/>
      <c r="AH14" s="420"/>
      <c r="AI14" s="420"/>
      <c r="AJ14" s="420"/>
      <c r="AK14" s="420"/>
      <c r="AL14" s="420"/>
      <c r="AN14" s="308"/>
    </row>
    <row r="15" spans="1:40" ht="18.75" customHeight="1">
      <c r="A15" s="304"/>
      <c r="B15" s="1436" t="s">
        <v>219</v>
      </c>
      <c r="C15" s="1436"/>
      <c r="D15" s="1436"/>
      <c r="E15" s="1436"/>
      <c r="F15" s="1436"/>
      <c r="G15" s="1436"/>
      <c r="H15" s="1436"/>
      <c r="I15" s="1436"/>
      <c r="J15" s="1436"/>
      <c r="K15" s="1436"/>
      <c r="L15" s="1436"/>
      <c r="M15" s="1436"/>
      <c r="N15" s="1436"/>
      <c r="O15" s="1436"/>
      <c r="P15" s="1436"/>
      <c r="Q15" s="1088" t="s">
        <v>82</v>
      </c>
      <c r="R15" s="1088"/>
      <c r="W15" s="1156" t="str">
        <f>基本情報入力!C9</f>
        <v>　</v>
      </c>
      <c r="X15" s="1156"/>
      <c r="Y15" s="1156"/>
      <c r="Z15" s="1156"/>
      <c r="AA15" s="1156"/>
      <c r="AB15" s="1156"/>
      <c r="AC15" s="1156"/>
      <c r="AD15" s="1156"/>
      <c r="AE15" s="1156"/>
      <c r="AF15" s="1156"/>
      <c r="AG15" s="1156"/>
      <c r="AH15" s="1156"/>
      <c r="AI15" s="1156"/>
      <c r="AJ15" s="1156"/>
      <c r="AK15" s="1156"/>
      <c r="AL15" s="1156"/>
      <c r="AM15" s="1156"/>
      <c r="AN15" s="1441"/>
    </row>
    <row r="16" spans="1:40" ht="18.75" customHeight="1">
      <c r="A16" s="304"/>
      <c r="B16" s="1436"/>
      <c r="C16" s="1436"/>
      <c r="D16" s="1436"/>
      <c r="E16" s="1436"/>
      <c r="F16" s="1436"/>
      <c r="G16" s="1436"/>
      <c r="H16" s="1436"/>
      <c r="I16" s="1436"/>
      <c r="J16" s="1436"/>
      <c r="K16" s="1436"/>
      <c r="L16" s="1436"/>
      <c r="M16" s="1436"/>
      <c r="N16" s="1436"/>
      <c r="O16" s="1436"/>
      <c r="P16" s="1436"/>
      <c r="Q16" s="1088"/>
      <c r="R16" s="1088"/>
      <c r="W16" s="1156"/>
      <c r="X16" s="1156"/>
      <c r="Y16" s="1156"/>
      <c r="Z16" s="1156"/>
      <c r="AA16" s="1156"/>
      <c r="AB16" s="1156"/>
      <c r="AC16" s="1156"/>
      <c r="AD16" s="1156"/>
      <c r="AE16" s="1156"/>
      <c r="AF16" s="1156"/>
      <c r="AG16" s="1156"/>
      <c r="AH16" s="1156"/>
      <c r="AI16" s="1156"/>
      <c r="AJ16" s="1156"/>
      <c r="AK16" s="1156"/>
      <c r="AL16" s="1156"/>
      <c r="AM16" s="1156"/>
      <c r="AN16" s="1441"/>
    </row>
    <row r="17" spans="1:40" ht="18.75" customHeight="1">
      <c r="A17" s="304"/>
      <c r="W17" s="1156"/>
      <c r="X17" s="1156"/>
      <c r="Y17" s="1156"/>
      <c r="Z17" s="1156"/>
      <c r="AA17" s="1156"/>
      <c r="AB17" s="1156"/>
      <c r="AC17" s="1156"/>
      <c r="AD17" s="1156"/>
      <c r="AE17" s="1156"/>
      <c r="AF17" s="1156"/>
      <c r="AG17" s="1156"/>
      <c r="AH17" s="1156"/>
      <c r="AI17" s="1156"/>
      <c r="AJ17" s="1156"/>
      <c r="AK17" s="1156"/>
      <c r="AL17" s="1156"/>
      <c r="AM17" s="1156"/>
      <c r="AN17" s="1441"/>
    </row>
    <row r="18" spans="1:40" ht="18.75" customHeight="1">
      <c r="A18" s="304"/>
      <c r="W18" s="1156"/>
      <c r="X18" s="1156"/>
      <c r="Y18" s="1156"/>
      <c r="Z18" s="1156"/>
      <c r="AA18" s="1156"/>
      <c r="AB18" s="1156"/>
      <c r="AC18" s="1156"/>
      <c r="AD18" s="1156"/>
      <c r="AE18" s="1156"/>
      <c r="AF18" s="1156"/>
      <c r="AG18" s="1156"/>
      <c r="AH18" s="1156"/>
      <c r="AI18" s="1156"/>
      <c r="AJ18" s="1156"/>
      <c r="AK18" s="1156"/>
      <c r="AL18" s="1156"/>
      <c r="AM18" s="1156"/>
      <c r="AN18" s="1441"/>
    </row>
    <row r="19" spans="1:40" ht="18.75" customHeight="1">
      <c r="A19" s="304"/>
      <c r="W19" s="1156"/>
      <c r="X19" s="1156"/>
      <c r="Y19" s="1156"/>
      <c r="Z19" s="1156"/>
      <c r="AA19" s="1156"/>
      <c r="AB19" s="1156"/>
      <c r="AC19" s="1156"/>
      <c r="AD19" s="1156"/>
      <c r="AE19" s="1156"/>
      <c r="AF19" s="1156"/>
      <c r="AG19" s="1156"/>
      <c r="AH19" s="1156"/>
      <c r="AI19" s="1156"/>
      <c r="AJ19" s="1156"/>
      <c r="AK19" s="1156"/>
      <c r="AL19" s="1156"/>
      <c r="AM19" s="1156"/>
      <c r="AN19" s="1441"/>
    </row>
    <row r="20" spans="1:40" ht="12.95" customHeight="1">
      <c r="A20" s="304"/>
      <c r="V20" s="292" t="s">
        <v>324</v>
      </c>
      <c r="AN20" s="308"/>
    </row>
    <row r="21" spans="1:40" ht="12.95" customHeight="1">
      <c r="A21" s="304"/>
      <c r="W21" s="1442" t="str">
        <f>基本情報入力!C12</f>
        <v>　</v>
      </c>
      <c r="X21" s="1442"/>
      <c r="Y21" s="1442"/>
      <c r="Z21" s="1442"/>
      <c r="AA21" s="1442"/>
      <c r="AB21" s="1442"/>
      <c r="AC21" s="1442"/>
      <c r="AD21" s="1442"/>
      <c r="AE21" s="1442"/>
      <c r="AF21" s="1442"/>
      <c r="AG21" s="1442"/>
      <c r="AH21" s="1442"/>
      <c r="AI21" s="1442"/>
      <c r="AJ21" s="1442"/>
      <c r="AK21" s="1442"/>
      <c r="AL21" s="1442"/>
      <c r="AM21" s="1442"/>
      <c r="AN21" s="1443"/>
    </row>
    <row r="22" spans="1:40" ht="12.95" customHeight="1">
      <c r="A22" s="304"/>
      <c r="W22" s="1442"/>
      <c r="X22" s="1442"/>
      <c r="Y22" s="1442"/>
      <c r="Z22" s="1442"/>
      <c r="AA22" s="1442"/>
      <c r="AB22" s="1442"/>
      <c r="AC22" s="1442"/>
      <c r="AD22" s="1442"/>
      <c r="AE22" s="1442"/>
      <c r="AF22" s="1442"/>
      <c r="AG22" s="1442"/>
      <c r="AH22" s="1442"/>
      <c r="AI22" s="1442"/>
      <c r="AJ22" s="1442"/>
      <c r="AK22" s="1442"/>
      <c r="AL22" s="1442"/>
      <c r="AM22" s="1442"/>
      <c r="AN22" s="1443"/>
    </row>
    <row r="23" spans="1:40" ht="12.95" customHeight="1">
      <c r="A23" s="304"/>
      <c r="AN23" s="308"/>
    </row>
    <row r="24" spans="1:40" ht="12.95" customHeight="1">
      <c r="A24" s="1420" t="s">
        <v>763</v>
      </c>
      <c r="B24" s="1421"/>
      <c r="C24" s="1421"/>
      <c r="D24" s="1421"/>
      <c r="E24" s="1421"/>
      <c r="F24" s="1421"/>
      <c r="G24" s="1421"/>
      <c r="H24" s="1437" t="str">
        <f>基本情報入力!$C$8</f>
        <v>　</v>
      </c>
      <c r="I24" s="1438"/>
      <c r="J24" s="1438"/>
      <c r="K24" s="1438"/>
      <c r="L24" s="1438"/>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9"/>
    </row>
    <row r="25" spans="1:40" ht="12.95" customHeight="1">
      <c r="A25" s="1420"/>
      <c r="B25" s="1421"/>
      <c r="C25" s="1421"/>
      <c r="D25" s="1421"/>
      <c r="E25" s="1421"/>
      <c r="F25" s="1421"/>
      <c r="G25" s="1421"/>
      <c r="H25" s="1440"/>
      <c r="I25" s="1438"/>
      <c r="J25" s="1438"/>
      <c r="K25" s="1438"/>
      <c r="L25" s="1438"/>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9"/>
    </row>
    <row r="26" spans="1:40" ht="12.95" customHeight="1">
      <c r="A26" s="1420"/>
      <c r="B26" s="1421"/>
      <c r="C26" s="1421"/>
      <c r="D26" s="1421"/>
      <c r="E26" s="1421"/>
      <c r="F26" s="1421"/>
      <c r="G26" s="1421"/>
      <c r="H26" s="1440"/>
      <c r="I26" s="1438"/>
      <c r="J26" s="1438"/>
      <c r="K26" s="1438"/>
      <c r="L26" s="1438"/>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9"/>
    </row>
    <row r="27" spans="1:40" ht="12.95" customHeight="1">
      <c r="A27" s="1420" t="s">
        <v>764</v>
      </c>
      <c r="B27" s="1421"/>
      <c r="C27" s="1421"/>
      <c r="D27" s="1421"/>
      <c r="E27" s="1421"/>
      <c r="F27" s="1421"/>
      <c r="G27" s="1421"/>
      <c r="H27" s="1437" t="str">
        <f>基本情報入力!$C$13</f>
        <v>　</v>
      </c>
      <c r="I27" s="1438"/>
      <c r="J27" s="1438"/>
      <c r="K27" s="1438"/>
      <c r="L27" s="1438"/>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9"/>
    </row>
    <row r="28" spans="1:40" ht="12.95" customHeight="1">
      <c r="A28" s="1420"/>
      <c r="B28" s="1421"/>
      <c r="C28" s="1421"/>
      <c r="D28" s="1421"/>
      <c r="E28" s="1421"/>
      <c r="F28" s="1421"/>
      <c r="G28" s="1421"/>
      <c r="H28" s="1440"/>
      <c r="I28" s="1438"/>
      <c r="J28" s="1438"/>
      <c r="K28" s="1438"/>
      <c r="L28" s="1438"/>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9"/>
    </row>
    <row r="29" spans="1:40" ht="20.100000000000001" customHeight="1">
      <c r="A29" s="1420" t="s">
        <v>89</v>
      </c>
      <c r="B29" s="1421"/>
      <c r="C29" s="1421"/>
      <c r="D29" s="1421"/>
      <c r="E29" s="1421"/>
      <c r="F29" s="1421"/>
      <c r="G29" s="1421"/>
      <c r="H29" s="1424" t="str">
        <f>基本情報入力!$C$23</f>
        <v>　</v>
      </c>
      <c r="I29" s="1425"/>
      <c r="J29" s="1425"/>
      <c r="K29" s="1425"/>
      <c r="L29" s="1425"/>
      <c r="M29" s="1425"/>
      <c r="N29" s="1425"/>
      <c r="O29" s="1425"/>
      <c r="P29" s="1425"/>
      <c r="Q29" s="1425"/>
      <c r="R29" s="1425"/>
      <c r="S29" s="1425"/>
      <c r="T29" s="1425"/>
      <c r="U29" s="1425"/>
      <c r="V29" s="1425"/>
      <c r="W29" s="1425"/>
      <c r="X29" s="1425"/>
      <c r="Y29" s="1425"/>
      <c r="Z29" s="1425"/>
      <c r="AA29" s="1425"/>
      <c r="AB29" s="1425"/>
      <c r="AC29" s="1425"/>
      <c r="AD29" s="1425"/>
      <c r="AE29" s="1425"/>
      <c r="AF29" s="1425"/>
      <c r="AG29" s="1425"/>
      <c r="AH29" s="1425"/>
      <c r="AI29" s="1425"/>
      <c r="AJ29" s="1425"/>
      <c r="AK29" s="1425"/>
      <c r="AL29" s="1425"/>
      <c r="AM29" s="1425"/>
      <c r="AN29" s="1426"/>
    </row>
    <row r="30" spans="1:40" ht="20.100000000000001" customHeight="1">
      <c r="A30" s="1420"/>
      <c r="B30" s="1421"/>
      <c r="C30" s="1421"/>
      <c r="D30" s="1421"/>
      <c r="E30" s="1421"/>
      <c r="F30" s="1421"/>
      <c r="G30" s="1421"/>
      <c r="H30" s="1427"/>
      <c r="I30" s="1428"/>
      <c r="J30" s="1428"/>
      <c r="K30" s="1428"/>
      <c r="L30" s="1428"/>
      <c r="M30" s="1428"/>
      <c r="N30" s="1428"/>
      <c r="O30" s="1428"/>
      <c r="P30" s="1428"/>
      <c r="Q30" s="1428"/>
      <c r="R30" s="1428"/>
      <c r="S30" s="1428"/>
      <c r="T30" s="1428"/>
      <c r="U30" s="1428"/>
      <c r="V30" s="1428"/>
      <c r="W30" s="1428"/>
      <c r="X30" s="1428"/>
      <c r="Y30" s="1428"/>
      <c r="Z30" s="1428"/>
      <c r="AA30" s="1428"/>
      <c r="AB30" s="1428"/>
      <c r="AC30" s="1428"/>
      <c r="AD30" s="1428"/>
      <c r="AE30" s="1428"/>
      <c r="AF30" s="1428"/>
      <c r="AG30" s="1428"/>
      <c r="AH30" s="1428"/>
      <c r="AI30" s="1428"/>
      <c r="AJ30" s="1428"/>
      <c r="AK30" s="1428"/>
      <c r="AL30" s="1428"/>
      <c r="AM30" s="1428"/>
      <c r="AN30" s="1429"/>
    </row>
    <row r="31" spans="1:40" ht="12.95" customHeight="1">
      <c r="A31" s="1420" t="s">
        <v>755</v>
      </c>
      <c r="B31" s="1421"/>
      <c r="C31" s="1421"/>
      <c r="D31" s="1421"/>
      <c r="E31" s="1421"/>
      <c r="F31" s="1421"/>
      <c r="G31" s="1421"/>
      <c r="H31" s="1065" t="str">
        <f>基本情報入力!$C$15</f>
        <v>　　</v>
      </c>
      <c r="I31" s="1066"/>
      <c r="J31" s="1066"/>
      <c r="K31" s="1066"/>
      <c r="L31" s="1066"/>
      <c r="M31" s="1066"/>
      <c r="N31" s="1066"/>
      <c r="O31" s="1066"/>
      <c r="P31" s="1066"/>
      <c r="Q31" s="1066"/>
      <c r="R31" s="1066"/>
      <c r="S31" s="1066"/>
      <c r="T31" s="1133"/>
      <c r="U31" s="1422" t="s">
        <v>220</v>
      </c>
      <c r="V31" s="1422"/>
      <c r="W31" s="1422"/>
      <c r="X31" s="1422"/>
      <c r="Y31" s="1422"/>
      <c r="Z31" s="1422"/>
      <c r="AA31" s="1422"/>
      <c r="AB31" s="1065" t="str">
        <f>基本情報入力!$C$16</f>
        <v>　</v>
      </c>
      <c r="AC31" s="1066"/>
      <c r="AD31" s="1066"/>
      <c r="AE31" s="1066"/>
      <c r="AF31" s="1066"/>
      <c r="AG31" s="1066"/>
      <c r="AH31" s="1066"/>
      <c r="AI31" s="1066"/>
      <c r="AJ31" s="1066"/>
      <c r="AK31" s="1066"/>
      <c r="AL31" s="1066"/>
      <c r="AM31" s="1066"/>
      <c r="AN31" s="1067"/>
    </row>
    <row r="32" spans="1:40" ht="12.95" customHeight="1">
      <c r="A32" s="1420"/>
      <c r="B32" s="1421"/>
      <c r="C32" s="1421"/>
      <c r="D32" s="1421"/>
      <c r="E32" s="1421"/>
      <c r="F32" s="1421"/>
      <c r="G32" s="1421"/>
      <c r="H32" s="1071"/>
      <c r="I32" s="1072"/>
      <c r="J32" s="1072"/>
      <c r="K32" s="1072"/>
      <c r="L32" s="1072"/>
      <c r="M32" s="1072"/>
      <c r="N32" s="1072"/>
      <c r="O32" s="1072"/>
      <c r="P32" s="1072"/>
      <c r="Q32" s="1072"/>
      <c r="R32" s="1072"/>
      <c r="S32" s="1072"/>
      <c r="T32" s="1135"/>
      <c r="U32" s="1423"/>
      <c r="V32" s="1423"/>
      <c r="W32" s="1423"/>
      <c r="X32" s="1423"/>
      <c r="Y32" s="1423"/>
      <c r="Z32" s="1423"/>
      <c r="AA32" s="1423"/>
      <c r="AB32" s="1071"/>
      <c r="AC32" s="1072"/>
      <c r="AD32" s="1072"/>
      <c r="AE32" s="1072"/>
      <c r="AF32" s="1072"/>
      <c r="AG32" s="1072"/>
      <c r="AH32" s="1072"/>
      <c r="AI32" s="1072"/>
      <c r="AJ32" s="1072"/>
      <c r="AK32" s="1072"/>
      <c r="AL32" s="1072"/>
      <c r="AM32" s="1072"/>
      <c r="AN32" s="1073"/>
    </row>
    <row r="33" spans="1:40" ht="12.95" customHeight="1">
      <c r="A33" s="421"/>
      <c r="B33" s="422"/>
      <c r="C33" s="422"/>
      <c r="D33" s="422"/>
      <c r="E33" s="422"/>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422"/>
      <c r="AI33" s="422"/>
      <c r="AJ33" s="422"/>
      <c r="AK33" s="422"/>
      <c r="AL33" s="422"/>
      <c r="AM33" s="422"/>
      <c r="AN33" s="423"/>
    </row>
    <row r="34" spans="1:40" ht="12.95" customHeight="1">
      <c r="A34" s="421"/>
      <c r="B34" s="1407" t="s">
        <v>221</v>
      </c>
      <c r="C34" s="1407"/>
      <c r="D34" s="1407"/>
      <c r="E34" s="1407"/>
      <c r="F34" s="1407"/>
      <c r="G34" s="1407"/>
      <c r="H34" s="1407"/>
      <c r="I34" s="1407"/>
      <c r="J34" s="1407"/>
      <c r="K34" s="1407"/>
      <c r="L34" s="1407"/>
      <c r="M34" s="1407"/>
      <c r="N34" s="1407"/>
      <c r="O34" s="1407"/>
      <c r="P34" s="1407"/>
      <c r="Q34" s="1407"/>
      <c r="R34" s="1407"/>
      <c r="S34" s="1407"/>
      <c r="T34" s="1407"/>
      <c r="U34" s="1407"/>
      <c r="V34" s="1407"/>
      <c r="W34" s="1407"/>
      <c r="X34" s="1407"/>
      <c r="Y34" s="1407"/>
      <c r="Z34" s="1407"/>
      <c r="AA34" s="1407"/>
      <c r="AB34" s="1407"/>
      <c r="AC34" s="1407"/>
      <c r="AD34" s="1407"/>
      <c r="AE34" s="1407"/>
      <c r="AF34" s="1407"/>
      <c r="AG34" s="1407"/>
      <c r="AH34" s="1407"/>
      <c r="AI34" s="1407"/>
      <c r="AJ34" s="1407"/>
      <c r="AK34" s="1407"/>
      <c r="AL34" s="1407"/>
      <c r="AM34" s="1407"/>
      <c r="AN34" s="423"/>
    </row>
    <row r="35" spans="1:40" ht="12.95" customHeight="1">
      <c r="A35" s="421"/>
      <c r="B35" s="1407"/>
      <c r="C35" s="1407"/>
      <c r="D35" s="1407"/>
      <c r="E35" s="1407"/>
      <c r="F35" s="1407"/>
      <c r="G35" s="1407"/>
      <c r="H35" s="1407"/>
      <c r="I35" s="1407"/>
      <c r="J35" s="1407"/>
      <c r="K35" s="1407"/>
      <c r="L35" s="1407"/>
      <c r="M35" s="1407"/>
      <c r="N35" s="1407"/>
      <c r="O35" s="1407"/>
      <c r="P35" s="1407"/>
      <c r="Q35" s="1407"/>
      <c r="R35" s="1407"/>
      <c r="S35" s="1407"/>
      <c r="T35" s="1407"/>
      <c r="U35" s="1407"/>
      <c r="V35" s="1407"/>
      <c r="W35" s="1407"/>
      <c r="X35" s="1407"/>
      <c r="Y35" s="1407"/>
      <c r="Z35" s="1407"/>
      <c r="AA35" s="1407"/>
      <c r="AB35" s="1407"/>
      <c r="AC35" s="1407"/>
      <c r="AD35" s="1407"/>
      <c r="AE35" s="1407"/>
      <c r="AF35" s="1407"/>
      <c r="AG35" s="1407"/>
      <c r="AH35" s="1407"/>
      <c r="AI35" s="1407"/>
      <c r="AJ35" s="1407"/>
      <c r="AK35" s="1407"/>
      <c r="AL35" s="1407"/>
      <c r="AM35" s="1407"/>
      <c r="AN35" s="423"/>
    </row>
    <row r="36" spans="1:40" ht="12.95" customHeight="1">
      <c r="A36" s="421"/>
      <c r="B36" s="1407"/>
      <c r="C36" s="1407"/>
      <c r="D36" s="1407"/>
      <c r="E36" s="1407"/>
      <c r="F36" s="1407"/>
      <c r="G36" s="1407"/>
      <c r="H36" s="1407"/>
      <c r="I36" s="1407"/>
      <c r="J36" s="1407"/>
      <c r="K36" s="1407"/>
      <c r="L36" s="1407"/>
      <c r="M36" s="1407"/>
      <c r="N36" s="1407"/>
      <c r="O36" s="1407"/>
      <c r="P36" s="1407"/>
      <c r="Q36" s="1407"/>
      <c r="R36" s="1407"/>
      <c r="S36" s="1407"/>
      <c r="T36" s="1407"/>
      <c r="U36" s="1407"/>
      <c r="V36" s="1407"/>
      <c r="W36" s="1407"/>
      <c r="X36" s="1407"/>
      <c r="Y36" s="1407"/>
      <c r="Z36" s="1407"/>
      <c r="AA36" s="1407"/>
      <c r="AB36" s="1407"/>
      <c r="AC36" s="1407"/>
      <c r="AD36" s="1407"/>
      <c r="AE36" s="1407"/>
      <c r="AF36" s="1407"/>
      <c r="AG36" s="1407"/>
      <c r="AH36" s="1407"/>
      <c r="AI36" s="1407"/>
      <c r="AJ36" s="1407"/>
      <c r="AK36" s="1407"/>
      <c r="AL36" s="1407"/>
      <c r="AM36" s="1407"/>
      <c r="AN36" s="423"/>
    </row>
    <row r="37" spans="1:40" ht="12.95" customHeight="1">
      <c r="A37" s="421"/>
      <c r="B37" s="1407"/>
      <c r="C37" s="1407"/>
      <c r="D37" s="1407"/>
      <c r="E37" s="1407"/>
      <c r="F37" s="1407"/>
      <c r="G37" s="1407"/>
      <c r="H37" s="1407"/>
      <c r="I37" s="1407"/>
      <c r="J37" s="1407"/>
      <c r="K37" s="1407"/>
      <c r="L37" s="1407"/>
      <c r="M37" s="1407"/>
      <c r="N37" s="1407"/>
      <c r="O37" s="1407"/>
      <c r="P37" s="1407"/>
      <c r="Q37" s="1407"/>
      <c r="R37" s="1407"/>
      <c r="S37" s="1407"/>
      <c r="T37" s="1407"/>
      <c r="U37" s="1407"/>
      <c r="V37" s="1407"/>
      <c r="W37" s="1407"/>
      <c r="X37" s="1407"/>
      <c r="Y37" s="1407"/>
      <c r="Z37" s="1407"/>
      <c r="AA37" s="1407"/>
      <c r="AB37" s="1407"/>
      <c r="AC37" s="1407"/>
      <c r="AD37" s="1407"/>
      <c r="AE37" s="1407"/>
      <c r="AF37" s="1407"/>
      <c r="AG37" s="1407"/>
      <c r="AH37" s="1407"/>
      <c r="AI37" s="1407"/>
      <c r="AJ37" s="1407"/>
      <c r="AK37" s="1407"/>
      <c r="AL37" s="1407"/>
      <c r="AM37" s="1407"/>
      <c r="AN37" s="423"/>
    </row>
    <row r="38" spans="1:40" ht="12.95" customHeight="1">
      <c r="A38" s="421"/>
      <c r="B38" s="1407"/>
      <c r="C38" s="1407"/>
      <c r="D38" s="1407"/>
      <c r="E38" s="1407"/>
      <c r="F38" s="1407"/>
      <c r="G38" s="1407"/>
      <c r="H38" s="1407"/>
      <c r="I38" s="1407"/>
      <c r="J38" s="1407"/>
      <c r="K38" s="1407"/>
      <c r="L38" s="1407"/>
      <c r="M38" s="1407"/>
      <c r="N38" s="1407"/>
      <c r="O38" s="1407"/>
      <c r="P38" s="1407"/>
      <c r="Q38" s="1407"/>
      <c r="R38" s="1407"/>
      <c r="S38" s="1407"/>
      <c r="T38" s="1407"/>
      <c r="U38" s="1407"/>
      <c r="V38" s="1407"/>
      <c r="W38" s="1407"/>
      <c r="X38" s="1407"/>
      <c r="Y38" s="1407"/>
      <c r="Z38" s="1407"/>
      <c r="AA38" s="1407"/>
      <c r="AB38" s="1407"/>
      <c r="AC38" s="1407"/>
      <c r="AD38" s="1407"/>
      <c r="AE38" s="1407"/>
      <c r="AF38" s="1407"/>
      <c r="AG38" s="1407"/>
      <c r="AH38" s="1407"/>
      <c r="AI38" s="1407"/>
      <c r="AJ38" s="1407"/>
      <c r="AK38" s="1407"/>
      <c r="AL38" s="1407"/>
      <c r="AM38" s="1407"/>
      <c r="AN38" s="423"/>
    </row>
    <row r="39" spans="1:40" ht="12.95" customHeight="1">
      <c r="A39" s="421"/>
      <c r="B39" s="1407"/>
      <c r="C39" s="1407"/>
      <c r="D39" s="1407"/>
      <c r="E39" s="1407"/>
      <c r="F39" s="1407"/>
      <c r="G39" s="1407"/>
      <c r="H39" s="1407"/>
      <c r="I39" s="1407"/>
      <c r="J39" s="1407"/>
      <c r="K39" s="1407"/>
      <c r="L39" s="1407"/>
      <c r="M39" s="1407"/>
      <c r="N39" s="1407"/>
      <c r="O39" s="1407"/>
      <c r="P39" s="1407"/>
      <c r="Q39" s="1407"/>
      <c r="R39" s="1407"/>
      <c r="S39" s="1407"/>
      <c r="T39" s="1407"/>
      <c r="U39" s="1407"/>
      <c r="V39" s="1407"/>
      <c r="W39" s="1407"/>
      <c r="X39" s="1407"/>
      <c r="Y39" s="1407"/>
      <c r="Z39" s="1407"/>
      <c r="AA39" s="1407"/>
      <c r="AB39" s="1407"/>
      <c r="AC39" s="1407"/>
      <c r="AD39" s="1407"/>
      <c r="AE39" s="1407"/>
      <c r="AF39" s="1407"/>
      <c r="AG39" s="1407"/>
      <c r="AH39" s="1407"/>
      <c r="AI39" s="1407"/>
      <c r="AJ39" s="1407"/>
      <c r="AK39" s="1407"/>
      <c r="AL39" s="1407"/>
      <c r="AM39" s="1407"/>
      <c r="AN39" s="423"/>
    </row>
    <row r="40" spans="1:40" ht="12.95" customHeight="1">
      <c r="A40" s="421"/>
      <c r="B40" s="1407"/>
      <c r="C40" s="1407"/>
      <c r="D40" s="1407"/>
      <c r="E40" s="1407"/>
      <c r="F40" s="1407"/>
      <c r="G40" s="1407"/>
      <c r="H40" s="1407"/>
      <c r="I40" s="1407"/>
      <c r="J40" s="1407"/>
      <c r="K40" s="1407"/>
      <c r="L40" s="1407"/>
      <c r="M40" s="1407"/>
      <c r="N40" s="1407"/>
      <c r="O40" s="1407"/>
      <c r="P40" s="1407"/>
      <c r="Q40" s="1407"/>
      <c r="R40" s="1407"/>
      <c r="S40" s="1407"/>
      <c r="T40" s="1407"/>
      <c r="U40" s="1407"/>
      <c r="V40" s="1407"/>
      <c r="W40" s="1407"/>
      <c r="X40" s="1407"/>
      <c r="Y40" s="1407"/>
      <c r="Z40" s="1407"/>
      <c r="AA40" s="1407"/>
      <c r="AB40" s="1407"/>
      <c r="AC40" s="1407"/>
      <c r="AD40" s="1407"/>
      <c r="AE40" s="1407"/>
      <c r="AF40" s="1407"/>
      <c r="AG40" s="1407"/>
      <c r="AH40" s="1407"/>
      <c r="AI40" s="1407"/>
      <c r="AJ40" s="1407"/>
      <c r="AK40" s="1407"/>
      <c r="AL40" s="1407"/>
      <c r="AM40" s="1407"/>
      <c r="AN40" s="423"/>
    </row>
    <row r="41" spans="1:40" ht="13.5" customHeight="1">
      <c r="A41" s="421"/>
      <c r="B41" s="1407"/>
      <c r="C41" s="1407"/>
      <c r="D41" s="1407"/>
      <c r="E41" s="1407"/>
      <c r="F41" s="1407"/>
      <c r="G41" s="1407"/>
      <c r="H41" s="1407"/>
      <c r="I41" s="1407"/>
      <c r="J41" s="1407"/>
      <c r="K41" s="1407"/>
      <c r="L41" s="1407"/>
      <c r="M41" s="1407"/>
      <c r="N41" s="1407"/>
      <c r="O41" s="1407"/>
      <c r="P41" s="1407"/>
      <c r="Q41" s="1407"/>
      <c r="R41" s="1407"/>
      <c r="S41" s="1407"/>
      <c r="T41" s="1407"/>
      <c r="U41" s="1407"/>
      <c r="V41" s="1407"/>
      <c r="W41" s="1407"/>
      <c r="X41" s="1407"/>
      <c r="Y41" s="1407"/>
      <c r="Z41" s="1407"/>
      <c r="AA41" s="1407"/>
      <c r="AB41" s="1407"/>
      <c r="AC41" s="1407"/>
      <c r="AD41" s="1407"/>
      <c r="AE41" s="1407"/>
      <c r="AF41" s="1407"/>
      <c r="AG41" s="1407"/>
      <c r="AH41" s="1407"/>
      <c r="AI41" s="1407"/>
      <c r="AJ41" s="1407"/>
      <c r="AK41" s="1407"/>
      <c r="AL41" s="1407"/>
      <c r="AM41" s="1407"/>
      <c r="AN41" s="423"/>
    </row>
    <row r="42" spans="1:40" ht="13.5" customHeight="1">
      <c r="A42" s="421"/>
      <c r="B42" s="1407"/>
      <c r="C42" s="1407"/>
      <c r="D42" s="1407"/>
      <c r="E42" s="1407"/>
      <c r="F42" s="1407"/>
      <c r="G42" s="1407"/>
      <c r="H42" s="1407"/>
      <c r="I42" s="1407"/>
      <c r="J42" s="1407"/>
      <c r="K42" s="1407"/>
      <c r="L42" s="1407"/>
      <c r="M42" s="1407"/>
      <c r="N42" s="1407"/>
      <c r="O42" s="1407"/>
      <c r="P42" s="1407"/>
      <c r="Q42" s="1407"/>
      <c r="R42" s="1407"/>
      <c r="S42" s="1407"/>
      <c r="T42" s="1407"/>
      <c r="U42" s="1407"/>
      <c r="V42" s="1407"/>
      <c r="W42" s="1407"/>
      <c r="X42" s="1407"/>
      <c r="Y42" s="1407"/>
      <c r="Z42" s="1407"/>
      <c r="AA42" s="1407"/>
      <c r="AB42" s="1407"/>
      <c r="AC42" s="1407"/>
      <c r="AD42" s="1407"/>
      <c r="AE42" s="1407"/>
      <c r="AF42" s="1407"/>
      <c r="AG42" s="1407"/>
      <c r="AH42" s="1407"/>
      <c r="AI42" s="1407"/>
      <c r="AJ42" s="1407"/>
      <c r="AK42" s="1407"/>
      <c r="AL42" s="1407"/>
      <c r="AM42" s="1407"/>
      <c r="AN42" s="423"/>
    </row>
    <row r="43" spans="1:40" ht="12.95" customHeight="1">
      <c r="A43" s="421"/>
      <c r="B43" s="1407"/>
      <c r="C43" s="1407"/>
      <c r="D43" s="1407"/>
      <c r="E43" s="1407"/>
      <c r="F43" s="1407"/>
      <c r="G43" s="1407"/>
      <c r="H43" s="1407"/>
      <c r="I43" s="1407"/>
      <c r="J43" s="1407"/>
      <c r="K43" s="1407"/>
      <c r="L43" s="1407"/>
      <c r="M43" s="1407"/>
      <c r="N43" s="1407"/>
      <c r="O43" s="1407"/>
      <c r="P43" s="1407"/>
      <c r="Q43" s="1407"/>
      <c r="R43" s="1407"/>
      <c r="S43" s="1407"/>
      <c r="T43" s="1407"/>
      <c r="U43" s="1407"/>
      <c r="V43" s="1407"/>
      <c r="W43" s="1407"/>
      <c r="X43" s="1407"/>
      <c r="Y43" s="1407"/>
      <c r="Z43" s="1407"/>
      <c r="AA43" s="1407"/>
      <c r="AB43" s="1407"/>
      <c r="AC43" s="1407"/>
      <c r="AD43" s="1407"/>
      <c r="AE43" s="1407"/>
      <c r="AF43" s="1407"/>
      <c r="AG43" s="1407"/>
      <c r="AH43" s="1407"/>
      <c r="AI43" s="1407"/>
      <c r="AJ43" s="1407"/>
      <c r="AK43" s="1407"/>
      <c r="AL43" s="1407"/>
      <c r="AM43" s="1407"/>
      <c r="AN43" s="423"/>
    </row>
    <row r="44" spans="1:40" ht="12.95" customHeight="1">
      <c r="A44" s="421"/>
      <c r="B44" s="1407"/>
      <c r="C44" s="1407"/>
      <c r="D44" s="1407"/>
      <c r="E44" s="1407"/>
      <c r="F44" s="1407"/>
      <c r="G44" s="1407"/>
      <c r="H44" s="1407"/>
      <c r="I44" s="1407"/>
      <c r="J44" s="1407"/>
      <c r="K44" s="1407"/>
      <c r="L44" s="1407"/>
      <c r="M44" s="1407"/>
      <c r="N44" s="1407"/>
      <c r="O44" s="1407"/>
      <c r="P44" s="1407"/>
      <c r="Q44" s="1407"/>
      <c r="R44" s="1407"/>
      <c r="S44" s="1407"/>
      <c r="T44" s="1407"/>
      <c r="U44" s="1407"/>
      <c r="V44" s="1407"/>
      <c r="W44" s="1407"/>
      <c r="X44" s="1407"/>
      <c r="Y44" s="1407"/>
      <c r="Z44" s="1407"/>
      <c r="AA44" s="1407"/>
      <c r="AB44" s="1407"/>
      <c r="AC44" s="1407"/>
      <c r="AD44" s="1407"/>
      <c r="AE44" s="1407"/>
      <c r="AF44" s="1407"/>
      <c r="AG44" s="1407"/>
      <c r="AH44" s="1407"/>
      <c r="AI44" s="1407"/>
      <c r="AJ44" s="1407"/>
      <c r="AK44" s="1407"/>
      <c r="AL44" s="1407"/>
      <c r="AM44" s="1407"/>
      <c r="AN44" s="423"/>
    </row>
    <row r="45" spans="1:40" ht="12.95" customHeight="1">
      <c r="A45" s="421" t="s">
        <v>222</v>
      </c>
      <c r="B45" s="1407"/>
      <c r="C45" s="1407"/>
      <c r="D45" s="1407"/>
      <c r="E45" s="1407"/>
      <c r="F45" s="1407"/>
      <c r="G45" s="1407"/>
      <c r="H45" s="1407"/>
      <c r="I45" s="1407"/>
      <c r="J45" s="1407"/>
      <c r="K45" s="1407"/>
      <c r="L45" s="1407"/>
      <c r="M45" s="1407"/>
      <c r="N45" s="1407"/>
      <c r="O45" s="1407"/>
      <c r="P45" s="1407"/>
      <c r="Q45" s="1407"/>
      <c r="R45" s="1407"/>
      <c r="S45" s="1407"/>
      <c r="T45" s="1407"/>
      <c r="U45" s="1407"/>
      <c r="V45" s="1407"/>
      <c r="W45" s="1407"/>
      <c r="X45" s="1407"/>
      <c r="Y45" s="1407"/>
      <c r="Z45" s="1407"/>
      <c r="AA45" s="1407"/>
      <c r="AB45" s="1407"/>
      <c r="AC45" s="1407"/>
      <c r="AD45" s="1407"/>
      <c r="AE45" s="1407"/>
      <c r="AF45" s="1407"/>
      <c r="AG45" s="1407"/>
      <c r="AH45" s="1407"/>
      <c r="AI45" s="1407"/>
      <c r="AJ45" s="1407"/>
      <c r="AK45" s="1407"/>
      <c r="AL45" s="1407"/>
      <c r="AM45" s="1407"/>
      <c r="AN45" s="423"/>
    </row>
    <row r="46" spans="1:40" ht="12.95" customHeight="1">
      <c r="A46" s="421"/>
      <c r="B46" s="1407"/>
      <c r="C46" s="1407"/>
      <c r="D46" s="1407"/>
      <c r="E46" s="1407"/>
      <c r="F46" s="1407"/>
      <c r="G46" s="1407"/>
      <c r="H46" s="1407"/>
      <c r="I46" s="1407"/>
      <c r="J46" s="1407"/>
      <c r="K46" s="1407"/>
      <c r="L46" s="1407"/>
      <c r="M46" s="1407"/>
      <c r="N46" s="1407"/>
      <c r="O46" s="1407"/>
      <c r="P46" s="1407"/>
      <c r="Q46" s="1407"/>
      <c r="R46" s="1407"/>
      <c r="S46" s="1407"/>
      <c r="T46" s="1407"/>
      <c r="U46" s="1407"/>
      <c r="V46" s="1407"/>
      <c r="W46" s="1407"/>
      <c r="X46" s="1407"/>
      <c r="Y46" s="1407"/>
      <c r="Z46" s="1407"/>
      <c r="AA46" s="1407"/>
      <c r="AB46" s="1407"/>
      <c r="AC46" s="1407"/>
      <c r="AD46" s="1407"/>
      <c r="AE46" s="1407"/>
      <c r="AF46" s="1407"/>
      <c r="AG46" s="1407"/>
      <c r="AH46" s="1407"/>
      <c r="AI46" s="1407"/>
      <c r="AJ46" s="1407"/>
      <c r="AK46" s="1407"/>
      <c r="AL46" s="1407"/>
      <c r="AM46" s="1407"/>
      <c r="AN46" s="423"/>
    </row>
    <row r="47" spans="1:40" ht="12.95" customHeight="1">
      <c r="A47" s="421"/>
      <c r="B47" s="1407"/>
      <c r="C47" s="1407"/>
      <c r="D47" s="1407"/>
      <c r="E47" s="1407"/>
      <c r="F47" s="1407"/>
      <c r="G47" s="1407"/>
      <c r="H47" s="1407"/>
      <c r="I47" s="1407"/>
      <c r="J47" s="1407"/>
      <c r="K47" s="1407"/>
      <c r="L47" s="1407"/>
      <c r="M47" s="1407"/>
      <c r="N47" s="1407"/>
      <c r="O47" s="1407"/>
      <c r="P47" s="1407"/>
      <c r="Q47" s="1407"/>
      <c r="R47" s="1407"/>
      <c r="S47" s="1407"/>
      <c r="T47" s="1407"/>
      <c r="U47" s="1407"/>
      <c r="V47" s="1407"/>
      <c r="W47" s="1407"/>
      <c r="X47" s="1407"/>
      <c r="Y47" s="1407"/>
      <c r="Z47" s="1407"/>
      <c r="AA47" s="1407"/>
      <c r="AB47" s="1407"/>
      <c r="AC47" s="1407"/>
      <c r="AD47" s="1407"/>
      <c r="AE47" s="1407"/>
      <c r="AF47" s="1407"/>
      <c r="AG47" s="1407"/>
      <c r="AH47" s="1407"/>
      <c r="AI47" s="1407"/>
      <c r="AJ47" s="1407"/>
      <c r="AK47" s="1407"/>
      <c r="AL47" s="1407"/>
      <c r="AM47" s="1407"/>
      <c r="AN47" s="423"/>
    </row>
    <row r="48" spans="1:40" ht="12.95" customHeight="1">
      <c r="A48" s="421"/>
      <c r="B48" s="1407"/>
      <c r="C48" s="1407"/>
      <c r="D48" s="1407"/>
      <c r="E48" s="1407"/>
      <c r="F48" s="1407"/>
      <c r="G48" s="1407"/>
      <c r="H48" s="1407"/>
      <c r="I48" s="1407"/>
      <c r="J48" s="1407"/>
      <c r="K48" s="1407"/>
      <c r="L48" s="1407"/>
      <c r="M48" s="1407"/>
      <c r="N48" s="1407"/>
      <c r="O48" s="1407"/>
      <c r="P48" s="1407"/>
      <c r="Q48" s="1407"/>
      <c r="R48" s="1407"/>
      <c r="S48" s="1407"/>
      <c r="T48" s="1407"/>
      <c r="U48" s="1407"/>
      <c r="V48" s="1407"/>
      <c r="W48" s="1407"/>
      <c r="X48" s="1407"/>
      <c r="Y48" s="1407"/>
      <c r="Z48" s="1407"/>
      <c r="AA48" s="1407"/>
      <c r="AB48" s="1407"/>
      <c r="AC48" s="1407"/>
      <c r="AD48" s="1407"/>
      <c r="AE48" s="1407"/>
      <c r="AF48" s="1407"/>
      <c r="AG48" s="1407"/>
      <c r="AH48" s="1407"/>
      <c r="AI48" s="1407"/>
      <c r="AJ48" s="1407"/>
      <c r="AK48" s="1407"/>
      <c r="AL48" s="1407"/>
      <c r="AM48" s="1407"/>
      <c r="AN48" s="423"/>
    </row>
    <row r="49" spans="1:40" ht="12.75" customHeight="1">
      <c r="A49" s="424"/>
      <c r="B49" s="1407"/>
      <c r="C49" s="1407"/>
      <c r="D49" s="1407"/>
      <c r="E49" s="1407"/>
      <c r="F49" s="1407"/>
      <c r="G49" s="1407"/>
      <c r="H49" s="1407"/>
      <c r="I49" s="1407"/>
      <c r="J49" s="1407"/>
      <c r="K49" s="1407"/>
      <c r="L49" s="1407"/>
      <c r="M49" s="1407"/>
      <c r="N49" s="1407"/>
      <c r="O49" s="1407"/>
      <c r="P49" s="1407"/>
      <c r="Q49" s="1407"/>
      <c r="R49" s="1407"/>
      <c r="S49" s="1407"/>
      <c r="T49" s="1407"/>
      <c r="U49" s="1407"/>
      <c r="V49" s="1407"/>
      <c r="W49" s="1407"/>
      <c r="X49" s="1407"/>
      <c r="Y49" s="1407"/>
      <c r="Z49" s="1407"/>
      <c r="AA49" s="1407"/>
      <c r="AB49" s="1407"/>
      <c r="AC49" s="1407"/>
      <c r="AD49" s="1407"/>
      <c r="AE49" s="1407"/>
      <c r="AF49" s="1407"/>
      <c r="AG49" s="1407"/>
      <c r="AH49" s="1407"/>
      <c r="AI49" s="1407"/>
      <c r="AJ49" s="1407"/>
      <c r="AK49" s="1407"/>
      <c r="AL49" s="1407"/>
      <c r="AM49" s="1407"/>
      <c r="AN49" s="308"/>
    </row>
    <row r="50" spans="1:40" ht="12.95" customHeight="1">
      <c r="A50" s="424"/>
      <c r="B50" s="1407"/>
      <c r="C50" s="1407"/>
      <c r="D50" s="1407"/>
      <c r="E50" s="1407"/>
      <c r="F50" s="1407"/>
      <c r="G50" s="1407"/>
      <c r="H50" s="1407"/>
      <c r="I50" s="1407"/>
      <c r="J50" s="1407"/>
      <c r="K50" s="1407"/>
      <c r="L50" s="1407"/>
      <c r="M50" s="1407"/>
      <c r="N50" s="1407"/>
      <c r="O50" s="1407"/>
      <c r="P50" s="1407"/>
      <c r="Q50" s="1407"/>
      <c r="R50" s="1407"/>
      <c r="S50" s="1407"/>
      <c r="T50" s="1407"/>
      <c r="U50" s="1407"/>
      <c r="V50" s="1407"/>
      <c r="W50" s="1407"/>
      <c r="X50" s="1407"/>
      <c r="Y50" s="1407"/>
      <c r="Z50" s="1407"/>
      <c r="AA50" s="1407"/>
      <c r="AB50" s="1407"/>
      <c r="AC50" s="1407"/>
      <c r="AD50" s="1407"/>
      <c r="AE50" s="1407"/>
      <c r="AF50" s="1407"/>
      <c r="AG50" s="1407"/>
      <c r="AH50" s="1407"/>
      <c r="AI50" s="1407"/>
      <c r="AJ50" s="1407"/>
      <c r="AK50" s="1407"/>
      <c r="AL50" s="1407"/>
      <c r="AM50" s="1407"/>
      <c r="AN50" s="308"/>
    </row>
    <row r="51" spans="1:40" ht="12.75" customHeight="1">
      <c r="A51" s="424"/>
      <c r="B51" s="1407"/>
      <c r="C51" s="1407"/>
      <c r="D51" s="1407"/>
      <c r="E51" s="1407"/>
      <c r="F51" s="1407"/>
      <c r="G51" s="1407"/>
      <c r="H51" s="1407"/>
      <c r="I51" s="1407"/>
      <c r="J51" s="1407"/>
      <c r="K51" s="1407"/>
      <c r="L51" s="1407"/>
      <c r="M51" s="1407"/>
      <c r="N51" s="1407"/>
      <c r="O51" s="1407"/>
      <c r="P51" s="1407"/>
      <c r="Q51" s="1407"/>
      <c r="R51" s="1407"/>
      <c r="S51" s="1407"/>
      <c r="T51" s="1407"/>
      <c r="U51" s="1407"/>
      <c r="V51" s="1407"/>
      <c r="W51" s="1407"/>
      <c r="X51" s="1407"/>
      <c r="Y51" s="1407"/>
      <c r="Z51" s="1407"/>
      <c r="AA51" s="1407"/>
      <c r="AB51" s="1407"/>
      <c r="AC51" s="1407"/>
      <c r="AD51" s="1407"/>
      <c r="AE51" s="1407"/>
      <c r="AF51" s="1407"/>
      <c r="AG51" s="1407"/>
      <c r="AH51" s="1407"/>
      <c r="AI51" s="1407"/>
      <c r="AJ51" s="1407"/>
      <c r="AK51" s="1407"/>
      <c r="AL51" s="1407"/>
      <c r="AM51" s="1407"/>
      <c r="AN51" s="308"/>
    </row>
    <row r="52" spans="1:40" ht="12.95" customHeight="1">
      <c r="A52" s="425"/>
      <c r="B52" s="382"/>
      <c r="C52" s="382"/>
      <c r="D52" s="382"/>
      <c r="E52" s="382"/>
      <c r="F52" s="382"/>
      <c r="G52" s="382"/>
      <c r="H52" s="299"/>
      <c r="I52" s="299"/>
      <c r="J52" s="299"/>
      <c r="K52" s="299"/>
      <c r="L52" s="299"/>
      <c r="M52" s="299"/>
      <c r="N52" s="299"/>
      <c r="O52" s="299"/>
      <c r="P52" s="299"/>
      <c r="Q52" s="299"/>
      <c r="R52" s="299"/>
      <c r="S52" s="299"/>
      <c r="T52" s="299"/>
      <c r="U52" s="299"/>
      <c r="V52" s="299"/>
      <c r="W52" s="299"/>
      <c r="X52" s="299"/>
      <c r="Y52" s="299"/>
      <c r="Z52" s="299"/>
      <c r="AA52" s="299"/>
      <c r="AB52" s="299"/>
      <c r="AC52" s="299"/>
      <c r="AD52" s="299"/>
      <c r="AE52" s="299"/>
      <c r="AF52" s="299"/>
      <c r="AG52" s="299"/>
      <c r="AH52" s="299"/>
      <c r="AI52" s="299"/>
      <c r="AJ52" s="299"/>
      <c r="AK52" s="299"/>
      <c r="AL52" s="299"/>
      <c r="AM52" s="299"/>
      <c r="AN52" s="329"/>
    </row>
    <row r="53" spans="1:40" ht="12.95" customHeight="1">
      <c r="A53" s="312"/>
      <c r="B53" s="312"/>
      <c r="C53" s="312"/>
      <c r="D53" s="312"/>
      <c r="E53" s="312"/>
      <c r="F53" s="312"/>
      <c r="G53" s="312"/>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row>
    <row r="54" spans="1:40" ht="12.95" customHeight="1">
      <c r="A54" s="1136" t="s">
        <v>223</v>
      </c>
      <c r="B54" s="1075"/>
      <c r="C54" s="1075"/>
      <c r="D54" s="1075"/>
      <c r="E54" s="1075"/>
      <c r="F54" s="1075"/>
      <c r="G54" s="1075"/>
      <c r="H54" s="1075"/>
      <c r="I54" s="1409" t="s">
        <v>225</v>
      </c>
      <c r="J54" s="1410"/>
      <c r="K54" s="1410"/>
      <c r="L54" s="1410"/>
      <c r="M54" s="1411"/>
      <c r="N54" s="1128"/>
      <c r="O54" s="1128"/>
      <c r="P54" s="1128"/>
      <c r="Q54" s="1128"/>
      <c r="R54" s="1128"/>
      <c r="S54" s="1128"/>
      <c r="T54" s="1128"/>
      <c r="U54" s="1128"/>
      <c r="V54" s="1128"/>
      <c r="W54" s="1128"/>
      <c r="X54" s="1128"/>
      <c r="Y54" s="1128"/>
      <c r="Z54" s="1128"/>
      <c r="AA54" s="1409" t="s">
        <v>226</v>
      </c>
      <c r="AB54" s="1410"/>
      <c r="AC54" s="1410"/>
      <c r="AD54" s="1410"/>
      <c r="AE54" s="1411"/>
      <c r="AF54" s="1416"/>
      <c r="AG54" s="1416"/>
      <c r="AH54" s="1416"/>
      <c r="AI54" s="1416"/>
      <c r="AJ54" s="1416"/>
      <c r="AK54" s="1416"/>
      <c r="AL54" s="1416"/>
      <c r="AM54" s="1416"/>
      <c r="AN54" s="1417"/>
    </row>
    <row r="55" spans="1:40" ht="12.95" customHeight="1">
      <c r="A55" s="1408"/>
      <c r="B55" s="1099"/>
      <c r="C55" s="1099"/>
      <c r="D55" s="1099"/>
      <c r="E55" s="1099"/>
      <c r="F55" s="1099"/>
      <c r="G55" s="1099"/>
      <c r="H55" s="1099"/>
      <c r="I55" s="1412"/>
      <c r="J55" s="1413"/>
      <c r="K55" s="1413"/>
      <c r="L55" s="1413"/>
      <c r="M55" s="1414"/>
      <c r="N55" s="1415"/>
      <c r="O55" s="1415"/>
      <c r="P55" s="1415"/>
      <c r="Q55" s="1415"/>
      <c r="R55" s="1415"/>
      <c r="S55" s="1415"/>
      <c r="T55" s="1415"/>
      <c r="U55" s="1415"/>
      <c r="V55" s="1415"/>
      <c r="W55" s="1415"/>
      <c r="X55" s="1415"/>
      <c r="Y55" s="1415"/>
      <c r="Z55" s="1415"/>
      <c r="AA55" s="1412"/>
      <c r="AB55" s="1413"/>
      <c r="AC55" s="1413"/>
      <c r="AD55" s="1413"/>
      <c r="AE55" s="1414"/>
      <c r="AF55" s="1418"/>
      <c r="AG55" s="1418"/>
      <c r="AH55" s="1418"/>
      <c r="AI55" s="1418"/>
      <c r="AJ55" s="1418"/>
      <c r="AK55" s="1418"/>
      <c r="AL55" s="1418"/>
      <c r="AM55" s="1418"/>
      <c r="AN55" s="1419"/>
    </row>
    <row r="56" spans="1:40" ht="12.95" customHeight="1">
      <c r="A56" s="386"/>
      <c r="B56" s="386"/>
      <c r="C56" s="386"/>
      <c r="D56" s="386"/>
      <c r="E56" s="386"/>
      <c r="F56" s="386"/>
      <c r="G56" s="386"/>
      <c r="H56" s="386"/>
      <c r="I56" s="386"/>
      <c r="J56" s="386"/>
      <c r="K56" s="386"/>
      <c r="L56" s="386"/>
      <c r="M56" s="386"/>
      <c r="N56" s="386"/>
      <c r="O56" s="386"/>
      <c r="P56" s="386"/>
      <c r="Q56" s="386"/>
      <c r="R56" s="386"/>
      <c r="S56" s="386"/>
      <c r="T56" s="386"/>
      <c r="U56" s="386"/>
      <c r="V56" s="386"/>
      <c r="W56" s="386"/>
      <c r="X56" s="386"/>
      <c r="Y56" s="386"/>
      <c r="Z56" s="386"/>
      <c r="AA56" s="386"/>
      <c r="AB56" s="386"/>
      <c r="AC56" s="386"/>
      <c r="AD56" s="386"/>
      <c r="AE56" s="386"/>
      <c r="AF56" s="386"/>
      <c r="AG56" s="386"/>
      <c r="AH56" s="386"/>
      <c r="AI56" s="386"/>
      <c r="AJ56" s="386"/>
      <c r="AK56" s="386"/>
      <c r="AL56" s="386"/>
      <c r="AM56" s="386"/>
      <c r="AN56" s="386"/>
    </row>
    <row r="57" spans="1:40" ht="12.95" customHeight="1"/>
    <row r="58" spans="1:40" ht="12.95" customHeight="1"/>
    <row r="59" spans="1:40" ht="12.95" customHeight="1"/>
    <row r="60" spans="1:40">
      <c r="A60" s="422"/>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row>
    <row r="61" spans="1:40">
      <c r="A61" s="422"/>
      <c r="B61" s="386"/>
      <c r="C61" s="386"/>
      <c r="D61" s="386"/>
      <c r="E61" s="386"/>
      <c r="F61" s="386"/>
      <c r="G61" s="386"/>
      <c r="H61" s="386"/>
      <c r="I61" s="386"/>
      <c r="J61" s="386"/>
      <c r="K61" s="386"/>
      <c r="L61" s="386"/>
      <c r="M61" s="386"/>
      <c r="N61" s="386"/>
      <c r="O61" s="386"/>
      <c r="P61" s="386"/>
      <c r="Q61" s="386"/>
      <c r="R61" s="386"/>
      <c r="S61" s="386"/>
      <c r="T61" s="386"/>
      <c r="U61" s="386"/>
      <c r="V61" s="386"/>
      <c r="W61" s="386"/>
      <c r="X61" s="386"/>
      <c r="Y61" s="386"/>
      <c r="Z61" s="386"/>
      <c r="AA61" s="386"/>
      <c r="AB61" s="386"/>
      <c r="AC61" s="386"/>
      <c r="AD61" s="386"/>
      <c r="AE61" s="386"/>
      <c r="AF61" s="386"/>
      <c r="AG61" s="386"/>
      <c r="AH61" s="386"/>
      <c r="AI61" s="386"/>
      <c r="AJ61" s="386"/>
      <c r="AK61" s="386"/>
      <c r="AL61" s="386"/>
      <c r="AM61" s="386"/>
      <c r="AN61" s="386"/>
    </row>
    <row r="62" spans="1:40">
      <c r="A62" s="386"/>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row>
  </sheetData>
  <mergeCells count="24">
    <mergeCell ref="A24:G26"/>
    <mergeCell ref="H24:AN26"/>
    <mergeCell ref="A27:G28"/>
    <mergeCell ref="H27:AN28"/>
    <mergeCell ref="W15:AN19"/>
    <mergeCell ref="W21:AN22"/>
    <mergeCell ref="A7:F8"/>
    <mergeCell ref="G7:Q8"/>
    <mergeCell ref="M10:AB12"/>
    <mergeCell ref="AB13:AL13"/>
    <mergeCell ref="B15:P16"/>
    <mergeCell ref="Q15:R16"/>
    <mergeCell ref="A29:G30"/>
    <mergeCell ref="A31:G32"/>
    <mergeCell ref="H31:T32"/>
    <mergeCell ref="U31:AA32"/>
    <mergeCell ref="AB31:AN32"/>
    <mergeCell ref="H29:AN30"/>
    <mergeCell ref="B34:AM51"/>
    <mergeCell ref="A54:H55"/>
    <mergeCell ref="I54:M55"/>
    <mergeCell ref="N54:Z55"/>
    <mergeCell ref="AA54:AE55"/>
    <mergeCell ref="AF54:AN55"/>
  </mergeCells>
  <phoneticPr fontId="4"/>
  <dataValidations count="1">
    <dataValidation imeMode="off" allowBlank="1" showInputMessage="1" promptTitle="日付の入力方法" prompt="半角で &quot; yyyy/mm/dd &quot; の形式で入力してください。_x000a_例：2024/12/31" sqref="AB13:AL13" xr:uid="{00000000-0002-0000-2A00-000000000000}"/>
  </dataValidations>
  <printOptions horizontalCentered="1"/>
  <pageMargins left="0.78740157480314965" right="0.78740157480314965" top="0.78740157480314965" bottom="0.78740157480314965" header="0.51181102362204722" footer="0.51181102362204722"/>
  <pageSetup paperSize="9" scale="93" orientation="portrait" blackAndWhite="1"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59999389629810485"/>
    <pageSetUpPr fitToPage="1"/>
  </sheetPr>
  <dimension ref="B1:D28"/>
  <sheetViews>
    <sheetView showGridLines="0" view="pageBreakPreview" zoomScale="85" zoomScaleNormal="85" zoomScaleSheetLayoutView="85" workbookViewId="0">
      <selection activeCell="U12" sqref="U12"/>
    </sheetView>
  </sheetViews>
  <sheetFormatPr defaultColWidth="9" defaultRowHeight="17.25"/>
  <cols>
    <col min="1" max="1" width="9" style="6" customWidth="1"/>
    <col min="2" max="2" width="9" style="8" customWidth="1"/>
    <col min="3" max="3" width="9" style="7" customWidth="1"/>
    <col min="4" max="5" width="9" style="6" customWidth="1"/>
    <col min="6" max="16" width="9" style="6"/>
    <col min="17" max="17" width="9" style="6" customWidth="1"/>
    <col min="18" max="18" width="12.625" style="6" customWidth="1"/>
    <col min="19" max="19" width="8" style="6" customWidth="1"/>
    <col min="20" max="16384" width="9" style="6"/>
  </cols>
  <sheetData>
    <row r="1" s="6" customFormat="1" ht="29.1" customHeight="1"/>
    <row r="2" s="7" customFormat="1" ht="29.1" customHeight="1"/>
    <row r="3" s="7" customFormat="1" ht="29.1" customHeight="1"/>
    <row r="4" s="6" customFormat="1" ht="29.1" customHeight="1"/>
    <row r="5" s="6" customFormat="1" ht="29.1" customHeight="1"/>
    <row r="6" s="6" customFormat="1" ht="29.1" customHeight="1"/>
    <row r="7" s="6" customFormat="1" ht="29.1" customHeight="1"/>
    <row r="8" s="6" customFormat="1" ht="29.1" customHeight="1"/>
    <row r="9" s="6" customFormat="1" ht="29.1" customHeight="1"/>
    <row r="10" s="6" customFormat="1" ht="29.1" customHeight="1"/>
    <row r="11" s="6" customFormat="1" ht="29.1" customHeight="1"/>
    <row r="12" s="6" customFormat="1" ht="29.1" customHeight="1"/>
    <row r="13" s="6" customFormat="1" ht="29.1" customHeight="1"/>
    <row r="14" s="6" customFormat="1" ht="29.1" customHeight="1"/>
    <row r="15" s="6" customFormat="1" ht="29.1" customHeight="1"/>
    <row r="16" s="6" customFormat="1" ht="29.1" customHeight="1"/>
    <row r="17" spans="2:4" ht="29.1" customHeight="1">
      <c r="B17" s="6"/>
      <c r="C17" s="6"/>
    </row>
    <row r="18" spans="2:4" ht="29.1" customHeight="1">
      <c r="B18" s="6"/>
      <c r="C18" s="6"/>
    </row>
    <row r="19" spans="2:4" ht="33" customHeight="1">
      <c r="B19" s="6"/>
      <c r="C19" s="6"/>
    </row>
    <row r="20" spans="2:4" ht="33" customHeight="1">
      <c r="B20" s="6"/>
      <c r="C20" s="6"/>
    </row>
    <row r="21" spans="2:4" ht="16.5" customHeight="1">
      <c r="B21" s="6"/>
      <c r="C21" s="6"/>
      <c r="D21"/>
    </row>
    <row r="22" spans="2:4" ht="29.1" customHeight="1">
      <c r="B22" s="6"/>
      <c r="C22" s="6"/>
    </row>
    <row r="23" spans="2:4" ht="29.1" customHeight="1">
      <c r="B23" s="6"/>
      <c r="C23" s="6"/>
    </row>
    <row r="24" spans="2:4" ht="29.1" customHeight="1">
      <c r="B24" s="6"/>
      <c r="C24" s="6"/>
    </row>
    <row r="25" spans="2:4" ht="36.75" customHeight="1">
      <c r="B25" s="6"/>
      <c r="C25" s="6"/>
    </row>
    <row r="26" spans="2:4" ht="36.75" customHeight="1">
      <c r="B26" s="6"/>
      <c r="C26" s="6"/>
    </row>
    <row r="27" spans="2:4" ht="29.1" customHeight="1">
      <c r="B27" s="6"/>
      <c r="C27" s="6"/>
    </row>
    <row r="28" spans="2:4" ht="33.75" customHeight="1">
      <c r="B28" s="6"/>
      <c r="C28" s="6"/>
    </row>
  </sheetData>
  <phoneticPr fontId="4"/>
  <printOptions horizontalCentered="1"/>
  <pageMargins left="0.74803149606299213" right="0.74803149606299213" top="0.98425196850393704" bottom="0.98425196850393704" header="0.51181102362204722" footer="0.51181102362204722"/>
  <pageSetup paperSize="9" scale="71" orientation="landscape" blackAndWhite="1"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9" tint="0.59999389629810485"/>
    <pageSetUpPr fitToPage="1"/>
  </sheetPr>
  <dimension ref="B1:U68"/>
  <sheetViews>
    <sheetView showGridLines="0" view="pageBreakPreview" zoomScale="85" zoomScaleNormal="100" zoomScaleSheetLayoutView="85" workbookViewId="0"/>
  </sheetViews>
  <sheetFormatPr defaultRowHeight="14.25"/>
  <cols>
    <col min="1" max="1" width="1" style="108" customWidth="1"/>
    <col min="2" max="2" width="6" style="160" customWidth="1"/>
    <col min="3" max="3" width="10.75" style="160" customWidth="1"/>
    <col min="4" max="4" width="22.75" style="108" customWidth="1"/>
    <col min="5" max="5" width="12.75" style="108" bestFit="1" customWidth="1"/>
    <col min="6" max="6" width="2.5" style="161" customWidth="1"/>
    <col min="7" max="11" width="2.125" style="108" customWidth="1"/>
    <col min="12" max="12" width="2.5" style="161" customWidth="1"/>
    <col min="13" max="16" width="2.125" style="108" customWidth="1"/>
    <col min="17" max="17" width="2.5" style="161" customWidth="1"/>
    <col min="18" max="20" width="2.125" style="108" customWidth="1"/>
    <col min="21" max="21" width="12.25" style="108" customWidth="1"/>
    <col min="22" max="256" width="9" style="108"/>
    <col min="257" max="257" width="1" style="108" customWidth="1"/>
    <col min="258" max="258" width="6" style="108" customWidth="1"/>
    <col min="259" max="259" width="10.75" style="108" customWidth="1"/>
    <col min="260" max="260" width="22.75" style="108" customWidth="1"/>
    <col min="261" max="261" width="10.875" style="108" customWidth="1"/>
    <col min="262" max="262" width="2.5" style="108" customWidth="1"/>
    <col min="263" max="267" width="2.125" style="108" customWidth="1"/>
    <col min="268" max="268" width="2.5" style="108" customWidth="1"/>
    <col min="269" max="272" width="2.125" style="108" customWidth="1"/>
    <col min="273" max="273" width="2.5" style="108" customWidth="1"/>
    <col min="274" max="276" width="2.125" style="108" customWidth="1"/>
    <col min="277" max="277" width="12.25" style="108" customWidth="1"/>
    <col min="278" max="512" width="9" style="108"/>
    <col min="513" max="513" width="1" style="108" customWidth="1"/>
    <col min="514" max="514" width="6" style="108" customWidth="1"/>
    <col min="515" max="515" width="10.75" style="108" customWidth="1"/>
    <col min="516" max="516" width="22.75" style="108" customWidth="1"/>
    <col min="517" max="517" width="10.875" style="108" customWidth="1"/>
    <col min="518" max="518" width="2.5" style="108" customWidth="1"/>
    <col min="519" max="523" width="2.125" style="108" customWidth="1"/>
    <col min="524" max="524" width="2.5" style="108" customWidth="1"/>
    <col min="525" max="528" width="2.125" style="108" customWidth="1"/>
    <col min="529" max="529" width="2.5" style="108" customWidth="1"/>
    <col min="530" max="532" width="2.125" style="108" customWidth="1"/>
    <col min="533" max="533" width="12.25" style="108" customWidth="1"/>
    <col min="534" max="768" width="9" style="108"/>
    <col min="769" max="769" width="1" style="108" customWidth="1"/>
    <col min="770" max="770" width="6" style="108" customWidth="1"/>
    <col min="771" max="771" width="10.75" style="108" customWidth="1"/>
    <col min="772" max="772" width="22.75" style="108" customWidth="1"/>
    <col min="773" max="773" width="10.875" style="108" customWidth="1"/>
    <col min="774" max="774" width="2.5" style="108" customWidth="1"/>
    <col min="775" max="779" width="2.125" style="108" customWidth="1"/>
    <col min="780" max="780" width="2.5" style="108" customWidth="1"/>
    <col min="781" max="784" width="2.125" style="108" customWidth="1"/>
    <col min="785" max="785" width="2.5" style="108" customWidth="1"/>
    <col min="786" max="788" width="2.125" style="108" customWidth="1"/>
    <col min="789" max="789" width="12.25" style="108" customWidth="1"/>
    <col min="790" max="1024" width="9" style="108"/>
    <col min="1025" max="1025" width="1" style="108" customWidth="1"/>
    <col min="1026" max="1026" width="6" style="108" customWidth="1"/>
    <col min="1027" max="1027" width="10.75" style="108" customWidth="1"/>
    <col min="1028" max="1028" width="22.75" style="108" customWidth="1"/>
    <col min="1029" max="1029" width="10.875" style="108" customWidth="1"/>
    <col min="1030" max="1030" width="2.5" style="108" customWidth="1"/>
    <col min="1031" max="1035" width="2.125" style="108" customWidth="1"/>
    <col min="1036" max="1036" width="2.5" style="108" customWidth="1"/>
    <col min="1037" max="1040" width="2.125" style="108" customWidth="1"/>
    <col min="1041" max="1041" width="2.5" style="108" customWidth="1"/>
    <col min="1042" max="1044" width="2.125" style="108" customWidth="1"/>
    <col min="1045" max="1045" width="12.25" style="108" customWidth="1"/>
    <col min="1046" max="1280" width="9" style="108"/>
    <col min="1281" max="1281" width="1" style="108" customWidth="1"/>
    <col min="1282" max="1282" width="6" style="108" customWidth="1"/>
    <col min="1283" max="1283" width="10.75" style="108" customWidth="1"/>
    <col min="1284" max="1284" width="22.75" style="108" customWidth="1"/>
    <col min="1285" max="1285" width="10.875" style="108" customWidth="1"/>
    <col min="1286" max="1286" width="2.5" style="108" customWidth="1"/>
    <col min="1287" max="1291" width="2.125" style="108" customWidth="1"/>
    <col min="1292" max="1292" width="2.5" style="108" customWidth="1"/>
    <col min="1293" max="1296" width="2.125" style="108" customWidth="1"/>
    <col min="1297" max="1297" width="2.5" style="108" customWidth="1"/>
    <col min="1298" max="1300" width="2.125" style="108" customWidth="1"/>
    <col min="1301" max="1301" width="12.25" style="108" customWidth="1"/>
    <col min="1302" max="1536" width="9" style="108"/>
    <col min="1537" max="1537" width="1" style="108" customWidth="1"/>
    <col min="1538" max="1538" width="6" style="108" customWidth="1"/>
    <col min="1539" max="1539" width="10.75" style="108" customWidth="1"/>
    <col min="1540" max="1540" width="22.75" style="108" customWidth="1"/>
    <col min="1541" max="1541" width="10.875" style="108" customWidth="1"/>
    <col min="1542" max="1542" width="2.5" style="108" customWidth="1"/>
    <col min="1543" max="1547" width="2.125" style="108" customWidth="1"/>
    <col min="1548" max="1548" width="2.5" style="108" customWidth="1"/>
    <col min="1549" max="1552" width="2.125" style="108" customWidth="1"/>
    <col min="1553" max="1553" width="2.5" style="108" customWidth="1"/>
    <col min="1554" max="1556" width="2.125" style="108" customWidth="1"/>
    <col min="1557" max="1557" width="12.25" style="108" customWidth="1"/>
    <col min="1558" max="1792" width="9" style="108"/>
    <col min="1793" max="1793" width="1" style="108" customWidth="1"/>
    <col min="1794" max="1794" width="6" style="108" customWidth="1"/>
    <col min="1795" max="1795" width="10.75" style="108" customWidth="1"/>
    <col min="1796" max="1796" width="22.75" style="108" customWidth="1"/>
    <col min="1797" max="1797" width="10.875" style="108" customWidth="1"/>
    <col min="1798" max="1798" width="2.5" style="108" customWidth="1"/>
    <col min="1799" max="1803" width="2.125" style="108" customWidth="1"/>
    <col min="1804" max="1804" width="2.5" style="108" customWidth="1"/>
    <col min="1805" max="1808" width="2.125" style="108" customWidth="1"/>
    <col min="1809" max="1809" width="2.5" style="108" customWidth="1"/>
    <col min="1810" max="1812" width="2.125" style="108" customWidth="1"/>
    <col min="1813" max="1813" width="12.25" style="108" customWidth="1"/>
    <col min="1814" max="2048" width="9" style="108"/>
    <col min="2049" max="2049" width="1" style="108" customWidth="1"/>
    <col min="2050" max="2050" width="6" style="108" customWidth="1"/>
    <col min="2051" max="2051" width="10.75" style="108" customWidth="1"/>
    <col min="2052" max="2052" width="22.75" style="108" customWidth="1"/>
    <col min="2053" max="2053" width="10.875" style="108" customWidth="1"/>
    <col min="2054" max="2054" width="2.5" style="108" customWidth="1"/>
    <col min="2055" max="2059" width="2.125" style="108" customWidth="1"/>
    <col min="2060" max="2060" width="2.5" style="108" customWidth="1"/>
    <col min="2061" max="2064" width="2.125" style="108" customWidth="1"/>
    <col min="2065" max="2065" width="2.5" style="108" customWidth="1"/>
    <col min="2066" max="2068" width="2.125" style="108" customWidth="1"/>
    <col min="2069" max="2069" width="12.25" style="108" customWidth="1"/>
    <col min="2070" max="2304" width="9" style="108"/>
    <col min="2305" max="2305" width="1" style="108" customWidth="1"/>
    <col min="2306" max="2306" width="6" style="108" customWidth="1"/>
    <col min="2307" max="2307" width="10.75" style="108" customWidth="1"/>
    <col min="2308" max="2308" width="22.75" style="108" customWidth="1"/>
    <col min="2309" max="2309" width="10.875" style="108" customWidth="1"/>
    <col min="2310" max="2310" width="2.5" style="108" customWidth="1"/>
    <col min="2311" max="2315" width="2.125" style="108" customWidth="1"/>
    <col min="2316" max="2316" width="2.5" style="108" customWidth="1"/>
    <col min="2317" max="2320" width="2.125" style="108" customWidth="1"/>
    <col min="2321" max="2321" width="2.5" style="108" customWidth="1"/>
    <col min="2322" max="2324" width="2.125" style="108" customWidth="1"/>
    <col min="2325" max="2325" width="12.25" style="108" customWidth="1"/>
    <col min="2326" max="2560" width="9" style="108"/>
    <col min="2561" max="2561" width="1" style="108" customWidth="1"/>
    <col min="2562" max="2562" width="6" style="108" customWidth="1"/>
    <col min="2563" max="2563" width="10.75" style="108" customWidth="1"/>
    <col min="2564" max="2564" width="22.75" style="108" customWidth="1"/>
    <col min="2565" max="2565" width="10.875" style="108" customWidth="1"/>
    <col min="2566" max="2566" width="2.5" style="108" customWidth="1"/>
    <col min="2567" max="2571" width="2.125" style="108" customWidth="1"/>
    <col min="2572" max="2572" width="2.5" style="108" customWidth="1"/>
    <col min="2573" max="2576" width="2.125" style="108" customWidth="1"/>
    <col min="2577" max="2577" width="2.5" style="108" customWidth="1"/>
    <col min="2578" max="2580" width="2.125" style="108" customWidth="1"/>
    <col min="2581" max="2581" width="12.25" style="108" customWidth="1"/>
    <col min="2582" max="2816" width="9" style="108"/>
    <col min="2817" max="2817" width="1" style="108" customWidth="1"/>
    <col min="2818" max="2818" width="6" style="108" customWidth="1"/>
    <col min="2819" max="2819" width="10.75" style="108" customWidth="1"/>
    <col min="2820" max="2820" width="22.75" style="108" customWidth="1"/>
    <col min="2821" max="2821" width="10.875" style="108" customWidth="1"/>
    <col min="2822" max="2822" width="2.5" style="108" customWidth="1"/>
    <col min="2823" max="2827" width="2.125" style="108" customWidth="1"/>
    <col min="2828" max="2828" width="2.5" style="108" customWidth="1"/>
    <col min="2829" max="2832" width="2.125" style="108" customWidth="1"/>
    <col min="2833" max="2833" width="2.5" style="108" customWidth="1"/>
    <col min="2834" max="2836" width="2.125" style="108" customWidth="1"/>
    <col min="2837" max="2837" width="12.25" style="108" customWidth="1"/>
    <col min="2838" max="3072" width="9" style="108"/>
    <col min="3073" max="3073" width="1" style="108" customWidth="1"/>
    <col min="3074" max="3074" width="6" style="108" customWidth="1"/>
    <col min="3075" max="3075" width="10.75" style="108" customWidth="1"/>
    <col min="3076" max="3076" width="22.75" style="108" customWidth="1"/>
    <col min="3077" max="3077" width="10.875" style="108" customWidth="1"/>
    <col min="3078" max="3078" width="2.5" style="108" customWidth="1"/>
    <col min="3079" max="3083" width="2.125" style="108" customWidth="1"/>
    <col min="3084" max="3084" width="2.5" style="108" customWidth="1"/>
    <col min="3085" max="3088" width="2.125" style="108" customWidth="1"/>
    <col min="3089" max="3089" width="2.5" style="108" customWidth="1"/>
    <col min="3090" max="3092" width="2.125" style="108" customWidth="1"/>
    <col min="3093" max="3093" width="12.25" style="108" customWidth="1"/>
    <col min="3094" max="3328" width="9" style="108"/>
    <col min="3329" max="3329" width="1" style="108" customWidth="1"/>
    <col min="3330" max="3330" width="6" style="108" customWidth="1"/>
    <col min="3331" max="3331" width="10.75" style="108" customWidth="1"/>
    <col min="3332" max="3332" width="22.75" style="108" customWidth="1"/>
    <col min="3333" max="3333" width="10.875" style="108" customWidth="1"/>
    <col min="3334" max="3334" width="2.5" style="108" customWidth="1"/>
    <col min="3335" max="3339" width="2.125" style="108" customWidth="1"/>
    <col min="3340" max="3340" width="2.5" style="108" customWidth="1"/>
    <col min="3341" max="3344" width="2.125" style="108" customWidth="1"/>
    <col min="3345" max="3345" width="2.5" style="108" customWidth="1"/>
    <col min="3346" max="3348" width="2.125" style="108" customWidth="1"/>
    <col min="3349" max="3349" width="12.25" style="108" customWidth="1"/>
    <col min="3350" max="3584" width="9" style="108"/>
    <col min="3585" max="3585" width="1" style="108" customWidth="1"/>
    <col min="3586" max="3586" width="6" style="108" customWidth="1"/>
    <col min="3587" max="3587" width="10.75" style="108" customWidth="1"/>
    <col min="3588" max="3588" width="22.75" style="108" customWidth="1"/>
    <col min="3589" max="3589" width="10.875" style="108" customWidth="1"/>
    <col min="3590" max="3590" width="2.5" style="108" customWidth="1"/>
    <col min="3591" max="3595" width="2.125" style="108" customWidth="1"/>
    <col min="3596" max="3596" width="2.5" style="108" customWidth="1"/>
    <col min="3597" max="3600" width="2.125" style="108" customWidth="1"/>
    <col min="3601" max="3601" width="2.5" style="108" customWidth="1"/>
    <col min="3602" max="3604" width="2.125" style="108" customWidth="1"/>
    <col min="3605" max="3605" width="12.25" style="108" customWidth="1"/>
    <col min="3606" max="3840" width="9" style="108"/>
    <col min="3841" max="3841" width="1" style="108" customWidth="1"/>
    <col min="3842" max="3842" width="6" style="108" customWidth="1"/>
    <col min="3843" max="3843" width="10.75" style="108" customWidth="1"/>
    <col min="3844" max="3844" width="22.75" style="108" customWidth="1"/>
    <col min="3845" max="3845" width="10.875" style="108" customWidth="1"/>
    <col min="3846" max="3846" width="2.5" style="108" customWidth="1"/>
    <col min="3847" max="3851" width="2.125" style="108" customWidth="1"/>
    <col min="3852" max="3852" width="2.5" style="108" customWidth="1"/>
    <col min="3853" max="3856" width="2.125" style="108" customWidth="1"/>
    <col min="3857" max="3857" width="2.5" style="108" customWidth="1"/>
    <col min="3858" max="3860" width="2.125" style="108" customWidth="1"/>
    <col min="3861" max="3861" width="12.25" style="108" customWidth="1"/>
    <col min="3862" max="4096" width="9" style="108"/>
    <col min="4097" max="4097" width="1" style="108" customWidth="1"/>
    <col min="4098" max="4098" width="6" style="108" customWidth="1"/>
    <col min="4099" max="4099" width="10.75" style="108" customWidth="1"/>
    <col min="4100" max="4100" width="22.75" style="108" customWidth="1"/>
    <col min="4101" max="4101" width="10.875" style="108" customWidth="1"/>
    <col min="4102" max="4102" width="2.5" style="108" customWidth="1"/>
    <col min="4103" max="4107" width="2.125" style="108" customWidth="1"/>
    <col min="4108" max="4108" width="2.5" style="108" customWidth="1"/>
    <col min="4109" max="4112" width="2.125" style="108" customWidth="1"/>
    <col min="4113" max="4113" width="2.5" style="108" customWidth="1"/>
    <col min="4114" max="4116" width="2.125" style="108" customWidth="1"/>
    <col min="4117" max="4117" width="12.25" style="108" customWidth="1"/>
    <col min="4118" max="4352" width="9" style="108"/>
    <col min="4353" max="4353" width="1" style="108" customWidth="1"/>
    <col min="4354" max="4354" width="6" style="108" customWidth="1"/>
    <col min="4355" max="4355" width="10.75" style="108" customWidth="1"/>
    <col min="4356" max="4356" width="22.75" style="108" customWidth="1"/>
    <col min="4357" max="4357" width="10.875" style="108" customWidth="1"/>
    <col min="4358" max="4358" width="2.5" style="108" customWidth="1"/>
    <col min="4359" max="4363" width="2.125" style="108" customWidth="1"/>
    <col min="4364" max="4364" width="2.5" style="108" customWidth="1"/>
    <col min="4365" max="4368" width="2.125" style="108" customWidth="1"/>
    <col min="4369" max="4369" width="2.5" style="108" customWidth="1"/>
    <col min="4370" max="4372" width="2.125" style="108" customWidth="1"/>
    <col min="4373" max="4373" width="12.25" style="108" customWidth="1"/>
    <col min="4374" max="4608" width="9" style="108"/>
    <col min="4609" max="4609" width="1" style="108" customWidth="1"/>
    <col min="4610" max="4610" width="6" style="108" customWidth="1"/>
    <col min="4611" max="4611" width="10.75" style="108" customWidth="1"/>
    <col min="4612" max="4612" width="22.75" style="108" customWidth="1"/>
    <col min="4613" max="4613" width="10.875" style="108" customWidth="1"/>
    <col min="4614" max="4614" width="2.5" style="108" customWidth="1"/>
    <col min="4615" max="4619" width="2.125" style="108" customWidth="1"/>
    <col min="4620" max="4620" width="2.5" style="108" customWidth="1"/>
    <col min="4621" max="4624" width="2.125" style="108" customWidth="1"/>
    <col min="4625" max="4625" width="2.5" style="108" customWidth="1"/>
    <col min="4626" max="4628" width="2.125" style="108" customWidth="1"/>
    <col min="4629" max="4629" width="12.25" style="108" customWidth="1"/>
    <col min="4630" max="4864" width="9" style="108"/>
    <col min="4865" max="4865" width="1" style="108" customWidth="1"/>
    <col min="4866" max="4866" width="6" style="108" customWidth="1"/>
    <col min="4867" max="4867" width="10.75" style="108" customWidth="1"/>
    <col min="4868" max="4868" width="22.75" style="108" customWidth="1"/>
    <col min="4869" max="4869" width="10.875" style="108" customWidth="1"/>
    <col min="4870" max="4870" width="2.5" style="108" customWidth="1"/>
    <col min="4871" max="4875" width="2.125" style="108" customWidth="1"/>
    <col min="4876" max="4876" width="2.5" style="108" customWidth="1"/>
    <col min="4877" max="4880" width="2.125" style="108" customWidth="1"/>
    <col min="4881" max="4881" width="2.5" style="108" customWidth="1"/>
    <col min="4882" max="4884" width="2.125" style="108" customWidth="1"/>
    <col min="4885" max="4885" width="12.25" style="108" customWidth="1"/>
    <col min="4886" max="5120" width="9" style="108"/>
    <col min="5121" max="5121" width="1" style="108" customWidth="1"/>
    <col min="5122" max="5122" width="6" style="108" customWidth="1"/>
    <col min="5123" max="5123" width="10.75" style="108" customWidth="1"/>
    <col min="5124" max="5124" width="22.75" style="108" customWidth="1"/>
    <col min="5125" max="5125" width="10.875" style="108" customWidth="1"/>
    <col min="5126" max="5126" width="2.5" style="108" customWidth="1"/>
    <col min="5127" max="5131" width="2.125" style="108" customWidth="1"/>
    <col min="5132" max="5132" width="2.5" style="108" customWidth="1"/>
    <col min="5133" max="5136" width="2.125" style="108" customWidth="1"/>
    <col min="5137" max="5137" width="2.5" style="108" customWidth="1"/>
    <col min="5138" max="5140" width="2.125" style="108" customWidth="1"/>
    <col min="5141" max="5141" width="12.25" style="108" customWidth="1"/>
    <col min="5142" max="5376" width="9" style="108"/>
    <col min="5377" max="5377" width="1" style="108" customWidth="1"/>
    <col min="5378" max="5378" width="6" style="108" customWidth="1"/>
    <col min="5379" max="5379" width="10.75" style="108" customWidth="1"/>
    <col min="5380" max="5380" width="22.75" style="108" customWidth="1"/>
    <col min="5381" max="5381" width="10.875" style="108" customWidth="1"/>
    <col min="5382" max="5382" width="2.5" style="108" customWidth="1"/>
    <col min="5383" max="5387" width="2.125" style="108" customWidth="1"/>
    <col min="5388" max="5388" width="2.5" style="108" customWidth="1"/>
    <col min="5389" max="5392" width="2.125" style="108" customWidth="1"/>
    <col min="5393" max="5393" width="2.5" style="108" customWidth="1"/>
    <col min="5394" max="5396" width="2.125" style="108" customWidth="1"/>
    <col min="5397" max="5397" width="12.25" style="108" customWidth="1"/>
    <col min="5398" max="5632" width="9" style="108"/>
    <col min="5633" max="5633" width="1" style="108" customWidth="1"/>
    <col min="5634" max="5634" width="6" style="108" customWidth="1"/>
    <col min="5635" max="5635" width="10.75" style="108" customWidth="1"/>
    <col min="5636" max="5636" width="22.75" style="108" customWidth="1"/>
    <col min="5637" max="5637" width="10.875" style="108" customWidth="1"/>
    <col min="5638" max="5638" width="2.5" style="108" customWidth="1"/>
    <col min="5639" max="5643" width="2.125" style="108" customWidth="1"/>
    <col min="5644" max="5644" width="2.5" style="108" customWidth="1"/>
    <col min="5645" max="5648" width="2.125" style="108" customWidth="1"/>
    <col min="5649" max="5649" width="2.5" style="108" customWidth="1"/>
    <col min="5650" max="5652" width="2.125" style="108" customWidth="1"/>
    <col min="5653" max="5653" width="12.25" style="108" customWidth="1"/>
    <col min="5654" max="5888" width="9" style="108"/>
    <col min="5889" max="5889" width="1" style="108" customWidth="1"/>
    <col min="5890" max="5890" width="6" style="108" customWidth="1"/>
    <col min="5891" max="5891" width="10.75" style="108" customWidth="1"/>
    <col min="5892" max="5892" width="22.75" style="108" customWidth="1"/>
    <col min="5893" max="5893" width="10.875" style="108" customWidth="1"/>
    <col min="5894" max="5894" width="2.5" style="108" customWidth="1"/>
    <col min="5895" max="5899" width="2.125" style="108" customWidth="1"/>
    <col min="5900" max="5900" width="2.5" style="108" customWidth="1"/>
    <col min="5901" max="5904" width="2.125" style="108" customWidth="1"/>
    <col min="5905" max="5905" width="2.5" style="108" customWidth="1"/>
    <col min="5906" max="5908" width="2.125" style="108" customWidth="1"/>
    <col min="5909" max="5909" width="12.25" style="108" customWidth="1"/>
    <col min="5910" max="6144" width="9" style="108"/>
    <col min="6145" max="6145" width="1" style="108" customWidth="1"/>
    <col min="6146" max="6146" width="6" style="108" customWidth="1"/>
    <col min="6147" max="6147" width="10.75" style="108" customWidth="1"/>
    <col min="6148" max="6148" width="22.75" style="108" customWidth="1"/>
    <col min="6149" max="6149" width="10.875" style="108" customWidth="1"/>
    <col min="6150" max="6150" width="2.5" style="108" customWidth="1"/>
    <col min="6151" max="6155" width="2.125" style="108" customWidth="1"/>
    <col min="6156" max="6156" width="2.5" style="108" customWidth="1"/>
    <col min="6157" max="6160" width="2.125" style="108" customWidth="1"/>
    <col min="6161" max="6161" width="2.5" style="108" customWidth="1"/>
    <col min="6162" max="6164" width="2.125" style="108" customWidth="1"/>
    <col min="6165" max="6165" width="12.25" style="108" customWidth="1"/>
    <col min="6166" max="6400" width="9" style="108"/>
    <col min="6401" max="6401" width="1" style="108" customWidth="1"/>
    <col min="6402" max="6402" width="6" style="108" customWidth="1"/>
    <col min="6403" max="6403" width="10.75" style="108" customWidth="1"/>
    <col min="6404" max="6404" width="22.75" style="108" customWidth="1"/>
    <col min="6405" max="6405" width="10.875" style="108" customWidth="1"/>
    <col min="6406" max="6406" width="2.5" style="108" customWidth="1"/>
    <col min="6407" max="6411" width="2.125" style="108" customWidth="1"/>
    <col min="6412" max="6412" width="2.5" style="108" customWidth="1"/>
    <col min="6413" max="6416" width="2.125" style="108" customWidth="1"/>
    <col min="6417" max="6417" width="2.5" style="108" customWidth="1"/>
    <col min="6418" max="6420" width="2.125" style="108" customWidth="1"/>
    <col min="6421" max="6421" width="12.25" style="108" customWidth="1"/>
    <col min="6422" max="6656" width="9" style="108"/>
    <col min="6657" max="6657" width="1" style="108" customWidth="1"/>
    <col min="6658" max="6658" width="6" style="108" customWidth="1"/>
    <col min="6659" max="6659" width="10.75" style="108" customWidth="1"/>
    <col min="6660" max="6660" width="22.75" style="108" customWidth="1"/>
    <col min="6661" max="6661" width="10.875" style="108" customWidth="1"/>
    <col min="6662" max="6662" width="2.5" style="108" customWidth="1"/>
    <col min="6663" max="6667" width="2.125" style="108" customWidth="1"/>
    <col min="6668" max="6668" width="2.5" style="108" customWidth="1"/>
    <col min="6669" max="6672" width="2.125" style="108" customWidth="1"/>
    <col min="6673" max="6673" width="2.5" style="108" customWidth="1"/>
    <col min="6674" max="6676" width="2.125" style="108" customWidth="1"/>
    <col min="6677" max="6677" width="12.25" style="108" customWidth="1"/>
    <col min="6678" max="6912" width="9" style="108"/>
    <col min="6913" max="6913" width="1" style="108" customWidth="1"/>
    <col min="6914" max="6914" width="6" style="108" customWidth="1"/>
    <col min="6915" max="6915" width="10.75" style="108" customWidth="1"/>
    <col min="6916" max="6916" width="22.75" style="108" customWidth="1"/>
    <col min="6917" max="6917" width="10.875" style="108" customWidth="1"/>
    <col min="6918" max="6918" width="2.5" style="108" customWidth="1"/>
    <col min="6919" max="6923" width="2.125" style="108" customWidth="1"/>
    <col min="6924" max="6924" width="2.5" style="108" customWidth="1"/>
    <col min="6925" max="6928" width="2.125" style="108" customWidth="1"/>
    <col min="6929" max="6929" width="2.5" style="108" customWidth="1"/>
    <col min="6930" max="6932" width="2.125" style="108" customWidth="1"/>
    <col min="6933" max="6933" width="12.25" style="108" customWidth="1"/>
    <col min="6934" max="7168" width="9" style="108"/>
    <col min="7169" max="7169" width="1" style="108" customWidth="1"/>
    <col min="7170" max="7170" width="6" style="108" customWidth="1"/>
    <col min="7171" max="7171" width="10.75" style="108" customWidth="1"/>
    <col min="7172" max="7172" width="22.75" style="108" customWidth="1"/>
    <col min="7173" max="7173" width="10.875" style="108" customWidth="1"/>
    <col min="7174" max="7174" width="2.5" style="108" customWidth="1"/>
    <col min="7175" max="7179" width="2.125" style="108" customWidth="1"/>
    <col min="7180" max="7180" width="2.5" style="108" customWidth="1"/>
    <col min="7181" max="7184" width="2.125" style="108" customWidth="1"/>
    <col min="7185" max="7185" width="2.5" style="108" customWidth="1"/>
    <col min="7186" max="7188" width="2.125" style="108" customWidth="1"/>
    <col min="7189" max="7189" width="12.25" style="108" customWidth="1"/>
    <col min="7190" max="7424" width="9" style="108"/>
    <col min="7425" max="7425" width="1" style="108" customWidth="1"/>
    <col min="7426" max="7426" width="6" style="108" customWidth="1"/>
    <col min="7427" max="7427" width="10.75" style="108" customWidth="1"/>
    <col min="7428" max="7428" width="22.75" style="108" customWidth="1"/>
    <col min="7429" max="7429" width="10.875" style="108" customWidth="1"/>
    <col min="7430" max="7430" width="2.5" style="108" customWidth="1"/>
    <col min="7431" max="7435" width="2.125" style="108" customWidth="1"/>
    <col min="7436" max="7436" width="2.5" style="108" customWidth="1"/>
    <col min="7437" max="7440" width="2.125" style="108" customWidth="1"/>
    <col min="7441" max="7441" width="2.5" style="108" customWidth="1"/>
    <col min="7442" max="7444" width="2.125" style="108" customWidth="1"/>
    <col min="7445" max="7445" width="12.25" style="108" customWidth="1"/>
    <col min="7446" max="7680" width="9" style="108"/>
    <col min="7681" max="7681" width="1" style="108" customWidth="1"/>
    <col min="7682" max="7682" width="6" style="108" customWidth="1"/>
    <col min="7683" max="7683" width="10.75" style="108" customWidth="1"/>
    <col min="7684" max="7684" width="22.75" style="108" customWidth="1"/>
    <col min="7685" max="7685" width="10.875" style="108" customWidth="1"/>
    <col min="7686" max="7686" width="2.5" style="108" customWidth="1"/>
    <col min="7687" max="7691" width="2.125" style="108" customWidth="1"/>
    <col min="7692" max="7692" width="2.5" style="108" customWidth="1"/>
    <col min="7693" max="7696" width="2.125" style="108" customWidth="1"/>
    <col min="7697" max="7697" width="2.5" style="108" customWidth="1"/>
    <col min="7698" max="7700" width="2.125" style="108" customWidth="1"/>
    <col min="7701" max="7701" width="12.25" style="108" customWidth="1"/>
    <col min="7702" max="7936" width="9" style="108"/>
    <col min="7937" max="7937" width="1" style="108" customWidth="1"/>
    <col min="7938" max="7938" width="6" style="108" customWidth="1"/>
    <col min="7939" max="7939" width="10.75" style="108" customWidth="1"/>
    <col min="7940" max="7940" width="22.75" style="108" customWidth="1"/>
    <col min="7941" max="7941" width="10.875" style="108" customWidth="1"/>
    <col min="7942" max="7942" width="2.5" style="108" customWidth="1"/>
    <col min="7943" max="7947" width="2.125" style="108" customWidth="1"/>
    <col min="7948" max="7948" width="2.5" style="108" customWidth="1"/>
    <col min="7949" max="7952" width="2.125" style="108" customWidth="1"/>
    <col min="7953" max="7953" width="2.5" style="108" customWidth="1"/>
    <col min="7954" max="7956" width="2.125" style="108" customWidth="1"/>
    <col min="7957" max="7957" width="12.25" style="108" customWidth="1"/>
    <col min="7958" max="8192" width="9" style="108"/>
    <col min="8193" max="8193" width="1" style="108" customWidth="1"/>
    <col min="8194" max="8194" width="6" style="108" customWidth="1"/>
    <col min="8195" max="8195" width="10.75" style="108" customWidth="1"/>
    <col min="8196" max="8196" width="22.75" style="108" customWidth="1"/>
    <col min="8197" max="8197" width="10.875" style="108" customWidth="1"/>
    <col min="8198" max="8198" width="2.5" style="108" customWidth="1"/>
    <col min="8199" max="8203" width="2.125" style="108" customWidth="1"/>
    <col min="8204" max="8204" width="2.5" style="108" customWidth="1"/>
    <col min="8205" max="8208" width="2.125" style="108" customWidth="1"/>
    <col min="8209" max="8209" width="2.5" style="108" customWidth="1"/>
    <col min="8210" max="8212" width="2.125" style="108" customWidth="1"/>
    <col min="8213" max="8213" width="12.25" style="108" customWidth="1"/>
    <col min="8214" max="8448" width="9" style="108"/>
    <col min="8449" max="8449" width="1" style="108" customWidth="1"/>
    <col min="8450" max="8450" width="6" style="108" customWidth="1"/>
    <col min="8451" max="8451" width="10.75" style="108" customWidth="1"/>
    <col min="8452" max="8452" width="22.75" style="108" customWidth="1"/>
    <col min="8453" max="8453" width="10.875" style="108" customWidth="1"/>
    <col min="8454" max="8454" width="2.5" style="108" customWidth="1"/>
    <col min="8455" max="8459" width="2.125" style="108" customWidth="1"/>
    <col min="8460" max="8460" width="2.5" style="108" customWidth="1"/>
    <col min="8461" max="8464" width="2.125" style="108" customWidth="1"/>
    <col min="8465" max="8465" width="2.5" style="108" customWidth="1"/>
    <col min="8466" max="8468" width="2.125" style="108" customWidth="1"/>
    <col min="8469" max="8469" width="12.25" style="108" customWidth="1"/>
    <col min="8470" max="8704" width="9" style="108"/>
    <col min="8705" max="8705" width="1" style="108" customWidth="1"/>
    <col min="8706" max="8706" width="6" style="108" customWidth="1"/>
    <col min="8707" max="8707" width="10.75" style="108" customWidth="1"/>
    <col min="8708" max="8708" width="22.75" style="108" customWidth="1"/>
    <col min="8709" max="8709" width="10.875" style="108" customWidth="1"/>
    <col min="8710" max="8710" width="2.5" style="108" customWidth="1"/>
    <col min="8711" max="8715" width="2.125" style="108" customWidth="1"/>
    <col min="8716" max="8716" width="2.5" style="108" customWidth="1"/>
    <col min="8717" max="8720" width="2.125" style="108" customWidth="1"/>
    <col min="8721" max="8721" width="2.5" style="108" customWidth="1"/>
    <col min="8722" max="8724" width="2.125" style="108" customWidth="1"/>
    <col min="8725" max="8725" width="12.25" style="108" customWidth="1"/>
    <col min="8726" max="8960" width="9" style="108"/>
    <col min="8961" max="8961" width="1" style="108" customWidth="1"/>
    <col min="8962" max="8962" width="6" style="108" customWidth="1"/>
    <col min="8963" max="8963" width="10.75" style="108" customWidth="1"/>
    <col min="8964" max="8964" width="22.75" style="108" customWidth="1"/>
    <col min="8965" max="8965" width="10.875" style="108" customWidth="1"/>
    <col min="8966" max="8966" width="2.5" style="108" customWidth="1"/>
    <col min="8967" max="8971" width="2.125" style="108" customWidth="1"/>
    <col min="8972" max="8972" width="2.5" style="108" customWidth="1"/>
    <col min="8973" max="8976" width="2.125" style="108" customWidth="1"/>
    <col min="8977" max="8977" width="2.5" style="108" customWidth="1"/>
    <col min="8978" max="8980" width="2.125" style="108" customWidth="1"/>
    <col min="8981" max="8981" width="12.25" style="108" customWidth="1"/>
    <col min="8982" max="9216" width="9" style="108"/>
    <col min="9217" max="9217" width="1" style="108" customWidth="1"/>
    <col min="9218" max="9218" width="6" style="108" customWidth="1"/>
    <col min="9219" max="9219" width="10.75" style="108" customWidth="1"/>
    <col min="9220" max="9220" width="22.75" style="108" customWidth="1"/>
    <col min="9221" max="9221" width="10.875" style="108" customWidth="1"/>
    <col min="9222" max="9222" width="2.5" style="108" customWidth="1"/>
    <col min="9223" max="9227" width="2.125" style="108" customWidth="1"/>
    <col min="9228" max="9228" width="2.5" style="108" customWidth="1"/>
    <col min="9229" max="9232" width="2.125" style="108" customWidth="1"/>
    <col min="9233" max="9233" width="2.5" style="108" customWidth="1"/>
    <col min="9234" max="9236" width="2.125" style="108" customWidth="1"/>
    <col min="9237" max="9237" width="12.25" style="108" customWidth="1"/>
    <col min="9238" max="9472" width="9" style="108"/>
    <col min="9473" max="9473" width="1" style="108" customWidth="1"/>
    <col min="9474" max="9474" width="6" style="108" customWidth="1"/>
    <col min="9475" max="9475" width="10.75" style="108" customWidth="1"/>
    <col min="9476" max="9476" width="22.75" style="108" customWidth="1"/>
    <col min="9477" max="9477" width="10.875" style="108" customWidth="1"/>
    <col min="9478" max="9478" width="2.5" style="108" customWidth="1"/>
    <col min="9479" max="9483" width="2.125" style="108" customWidth="1"/>
    <col min="9484" max="9484" width="2.5" style="108" customWidth="1"/>
    <col min="9485" max="9488" width="2.125" style="108" customWidth="1"/>
    <col min="9489" max="9489" width="2.5" style="108" customWidth="1"/>
    <col min="9490" max="9492" width="2.125" style="108" customWidth="1"/>
    <col min="9493" max="9493" width="12.25" style="108" customWidth="1"/>
    <col min="9494" max="9728" width="9" style="108"/>
    <col min="9729" max="9729" width="1" style="108" customWidth="1"/>
    <col min="9730" max="9730" width="6" style="108" customWidth="1"/>
    <col min="9731" max="9731" width="10.75" style="108" customWidth="1"/>
    <col min="9732" max="9732" width="22.75" style="108" customWidth="1"/>
    <col min="9733" max="9733" width="10.875" style="108" customWidth="1"/>
    <col min="9734" max="9734" width="2.5" style="108" customWidth="1"/>
    <col min="9735" max="9739" width="2.125" style="108" customWidth="1"/>
    <col min="9740" max="9740" width="2.5" style="108" customWidth="1"/>
    <col min="9741" max="9744" width="2.125" style="108" customWidth="1"/>
    <col min="9745" max="9745" width="2.5" style="108" customWidth="1"/>
    <col min="9746" max="9748" width="2.125" style="108" customWidth="1"/>
    <col min="9749" max="9749" width="12.25" style="108" customWidth="1"/>
    <col min="9750" max="9984" width="9" style="108"/>
    <col min="9985" max="9985" width="1" style="108" customWidth="1"/>
    <col min="9986" max="9986" width="6" style="108" customWidth="1"/>
    <col min="9987" max="9987" width="10.75" style="108" customWidth="1"/>
    <col min="9988" max="9988" width="22.75" style="108" customWidth="1"/>
    <col min="9989" max="9989" width="10.875" style="108" customWidth="1"/>
    <col min="9990" max="9990" width="2.5" style="108" customWidth="1"/>
    <col min="9991" max="9995" width="2.125" style="108" customWidth="1"/>
    <col min="9996" max="9996" width="2.5" style="108" customWidth="1"/>
    <col min="9997" max="10000" width="2.125" style="108" customWidth="1"/>
    <col min="10001" max="10001" width="2.5" style="108" customWidth="1"/>
    <col min="10002" max="10004" width="2.125" style="108" customWidth="1"/>
    <col min="10005" max="10005" width="12.25" style="108" customWidth="1"/>
    <col min="10006" max="10240" width="9" style="108"/>
    <col min="10241" max="10241" width="1" style="108" customWidth="1"/>
    <col min="10242" max="10242" width="6" style="108" customWidth="1"/>
    <col min="10243" max="10243" width="10.75" style="108" customWidth="1"/>
    <col min="10244" max="10244" width="22.75" style="108" customWidth="1"/>
    <col min="10245" max="10245" width="10.875" style="108" customWidth="1"/>
    <col min="10246" max="10246" width="2.5" style="108" customWidth="1"/>
    <col min="10247" max="10251" width="2.125" style="108" customWidth="1"/>
    <col min="10252" max="10252" width="2.5" style="108" customWidth="1"/>
    <col min="10253" max="10256" width="2.125" style="108" customWidth="1"/>
    <col min="10257" max="10257" width="2.5" style="108" customWidth="1"/>
    <col min="10258" max="10260" width="2.125" style="108" customWidth="1"/>
    <col min="10261" max="10261" width="12.25" style="108" customWidth="1"/>
    <col min="10262" max="10496" width="9" style="108"/>
    <col min="10497" max="10497" width="1" style="108" customWidth="1"/>
    <col min="10498" max="10498" width="6" style="108" customWidth="1"/>
    <col min="10499" max="10499" width="10.75" style="108" customWidth="1"/>
    <col min="10500" max="10500" width="22.75" style="108" customWidth="1"/>
    <col min="10501" max="10501" width="10.875" style="108" customWidth="1"/>
    <col min="10502" max="10502" width="2.5" style="108" customWidth="1"/>
    <col min="10503" max="10507" width="2.125" style="108" customWidth="1"/>
    <col min="10508" max="10508" width="2.5" style="108" customWidth="1"/>
    <col min="10509" max="10512" width="2.125" style="108" customWidth="1"/>
    <col min="10513" max="10513" width="2.5" style="108" customWidth="1"/>
    <col min="10514" max="10516" width="2.125" style="108" customWidth="1"/>
    <col min="10517" max="10517" width="12.25" style="108" customWidth="1"/>
    <col min="10518" max="10752" width="9" style="108"/>
    <col min="10753" max="10753" width="1" style="108" customWidth="1"/>
    <col min="10754" max="10754" width="6" style="108" customWidth="1"/>
    <col min="10755" max="10755" width="10.75" style="108" customWidth="1"/>
    <col min="10756" max="10756" width="22.75" style="108" customWidth="1"/>
    <col min="10757" max="10757" width="10.875" style="108" customWidth="1"/>
    <col min="10758" max="10758" width="2.5" style="108" customWidth="1"/>
    <col min="10759" max="10763" width="2.125" style="108" customWidth="1"/>
    <col min="10764" max="10764" width="2.5" style="108" customWidth="1"/>
    <col min="10765" max="10768" width="2.125" style="108" customWidth="1"/>
    <col min="10769" max="10769" width="2.5" style="108" customWidth="1"/>
    <col min="10770" max="10772" width="2.125" style="108" customWidth="1"/>
    <col min="10773" max="10773" width="12.25" style="108" customWidth="1"/>
    <col min="10774" max="11008" width="9" style="108"/>
    <col min="11009" max="11009" width="1" style="108" customWidth="1"/>
    <col min="11010" max="11010" width="6" style="108" customWidth="1"/>
    <col min="11011" max="11011" width="10.75" style="108" customWidth="1"/>
    <col min="11012" max="11012" width="22.75" style="108" customWidth="1"/>
    <col min="11013" max="11013" width="10.875" style="108" customWidth="1"/>
    <col min="11014" max="11014" width="2.5" style="108" customWidth="1"/>
    <col min="11015" max="11019" width="2.125" style="108" customWidth="1"/>
    <col min="11020" max="11020" width="2.5" style="108" customWidth="1"/>
    <col min="11021" max="11024" width="2.125" style="108" customWidth="1"/>
    <col min="11025" max="11025" width="2.5" style="108" customWidth="1"/>
    <col min="11026" max="11028" width="2.125" style="108" customWidth="1"/>
    <col min="11029" max="11029" width="12.25" style="108" customWidth="1"/>
    <col min="11030" max="11264" width="9" style="108"/>
    <col min="11265" max="11265" width="1" style="108" customWidth="1"/>
    <col min="11266" max="11266" width="6" style="108" customWidth="1"/>
    <col min="11267" max="11267" width="10.75" style="108" customWidth="1"/>
    <col min="11268" max="11268" width="22.75" style="108" customWidth="1"/>
    <col min="11269" max="11269" width="10.875" style="108" customWidth="1"/>
    <col min="11270" max="11270" width="2.5" style="108" customWidth="1"/>
    <col min="11271" max="11275" width="2.125" style="108" customWidth="1"/>
    <col min="11276" max="11276" width="2.5" style="108" customWidth="1"/>
    <col min="11277" max="11280" width="2.125" style="108" customWidth="1"/>
    <col min="11281" max="11281" width="2.5" style="108" customWidth="1"/>
    <col min="11282" max="11284" width="2.125" style="108" customWidth="1"/>
    <col min="11285" max="11285" width="12.25" style="108" customWidth="1"/>
    <col min="11286" max="11520" width="9" style="108"/>
    <col min="11521" max="11521" width="1" style="108" customWidth="1"/>
    <col min="11522" max="11522" width="6" style="108" customWidth="1"/>
    <col min="11523" max="11523" width="10.75" style="108" customWidth="1"/>
    <col min="11524" max="11524" width="22.75" style="108" customWidth="1"/>
    <col min="11525" max="11525" width="10.875" style="108" customWidth="1"/>
    <col min="11526" max="11526" width="2.5" style="108" customWidth="1"/>
    <col min="11527" max="11531" width="2.125" style="108" customWidth="1"/>
    <col min="11532" max="11532" width="2.5" style="108" customWidth="1"/>
    <col min="11533" max="11536" width="2.125" style="108" customWidth="1"/>
    <col min="11537" max="11537" width="2.5" style="108" customWidth="1"/>
    <col min="11538" max="11540" width="2.125" style="108" customWidth="1"/>
    <col min="11541" max="11541" width="12.25" style="108" customWidth="1"/>
    <col min="11542" max="11776" width="9" style="108"/>
    <col min="11777" max="11777" width="1" style="108" customWidth="1"/>
    <col min="11778" max="11778" width="6" style="108" customWidth="1"/>
    <col min="11779" max="11779" width="10.75" style="108" customWidth="1"/>
    <col min="11780" max="11780" width="22.75" style="108" customWidth="1"/>
    <col min="11781" max="11781" width="10.875" style="108" customWidth="1"/>
    <col min="11782" max="11782" width="2.5" style="108" customWidth="1"/>
    <col min="11783" max="11787" width="2.125" style="108" customWidth="1"/>
    <col min="11788" max="11788" width="2.5" style="108" customWidth="1"/>
    <col min="11789" max="11792" width="2.125" style="108" customWidth="1"/>
    <col min="11793" max="11793" width="2.5" style="108" customWidth="1"/>
    <col min="11794" max="11796" width="2.125" style="108" customWidth="1"/>
    <col min="11797" max="11797" width="12.25" style="108" customWidth="1"/>
    <col min="11798" max="12032" width="9" style="108"/>
    <col min="12033" max="12033" width="1" style="108" customWidth="1"/>
    <col min="12034" max="12034" width="6" style="108" customWidth="1"/>
    <col min="12035" max="12035" width="10.75" style="108" customWidth="1"/>
    <col min="12036" max="12036" width="22.75" style="108" customWidth="1"/>
    <col min="12037" max="12037" width="10.875" style="108" customWidth="1"/>
    <col min="12038" max="12038" width="2.5" style="108" customWidth="1"/>
    <col min="12039" max="12043" width="2.125" style="108" customWidth="1"/>
    <col min="12044" max="12044" width="2.5" style="108" customWidth="1"/>
    <col min="12045" max="12048" width="2.125" style="108" customWidth="1"/>
    <col min="12049" max="12049" width="2.5" style="108" customWidth="1"/>
    <col min="12050" max="12052" width="2.125" style="108" customWidth="1"/>
    <col min="12053" max="12053" width="12.25" style="108" customWidth="1"/>
    <col min="12054" max="12288" width="9" style="108"/>
    <col min="12289" max="12289" width="1" style="108" customWidth="1"/>
    <col min="12290" max="12290" width="6" style="108" customWidth="1"/>
    <col min="12291" max="12291" width="10.75" style="108" customWidth="1"/>
    <col min="12292" max="12292" width="22.75" style="108" customWidth="1"/>
    <col min="12293" max="12293" width="10.875" style="108" customWidth="1"/>
    <col min="12294" max="12294" width="2.5" style="108" customWidth="1"/>
    <col min="12295" max="12299" width="2.125" style="108" customWidth="1"/>
    <col min="12300" max="12300" width="2.5" style="108" customWidth="1"/>
    <col min="12301" max="12304" width="2.125" style="108" customWidth="1"/>
    <col min="12305" max="12305" width="2.5" style="108" customWidth="1"/>
    <col min="12306" max="12308" width="2.125" style="108" customWidth="1"/>
    <col min="12309" max="12309" width="12.25" style="108" customWidth="1"/>
    <col min="12310" max="12544" width="9" style="108"/>
    <col min="12545" max="12545" width="1" style="108" customWidth="1"/>
    <col min="12546" max="12546" width="6" style="108" customWidth="1"/>
    <col min="12547" max="12547" width="10.75" style="108" customWidth="1"/>
    <col min="12548" max="12548" width="22.75" style="108" customWidth="1"/>
    <col min="12549" max="12549" width="10.875" style="108" customWidth="1"/>
    <col min="12550" max="12550" width="2.5" style="108" customWidth="1"/>
    <col min="12551" max="12555" width="2.125" style="108" customWidth="1"/>
    <col min="12556" max="12556" width="2.5" style="108" customWidth="1"/>
    <col min="12557" max="12560" width="2.125" style="108" customWidth="1"/>
    <col min="12561" max="12561" width="2.5" style="108" customWidth="1"/>
    <col min="12562" max="12564" width="2.125" style="108" customWidth="1"/>
    <col min="12565" max="12565" width="12.25" style="108" customWidth="1"/>
    <col min="12566" max="12800" width="9" style="108"/>
    <col min="12801" max="12801" width="1" style="108" customWidth="1"/>
    <col min="12802" max="12802" width="6" style="108" customWidth="1"/>
    <col min="12803" max="12803" width="10.75" style="108" customWidth="1"/>
    <col min="12804" max="12804" width="22.75" style="108" customWidth="1"/>
    <col min="12805" max="12805" width="10.875" style="108" customWidth="1"/>
    <col min="12806" max="12806" width="2.5" style="108" customWidth="1"/>
    <col min="12807" max="12811" width="2.125" style="108" customWidth="1"/>
    <col min="12812" max="12812" width="2.5" style="108" customWidth="1"/>
    <col min="12813" max="12816" width="2.125" style="108" customWidth="1"/>
    <col min="12817" max="12817" width="2.5" style="108" customWidth="1"/>
    <col min="12818" max="12820" width="2.125" style="108" customWidth="1"/>
    <col min="12821" max="12821" width="12.25" style="108" customWidth="1"/>
    <col min="12822" max="13056" width="9" style="108"/>
    <col min="13057" max="13057" width="1" style="108" customWidth="1"/>
    <col min="13058" max="13058" width="6" style="108" customWidth="1"/>
    <col min="13059" max="13059" width="10.75" style="108" customWidth="1"/>
    <col min="13060" max="13060" width="22.75" style="108" customWidth="1"/>
    <col min="13061" max="13061" width="10.875" style="108" customWidth="1"/>
    <col min="13062" max="13062" width="2.5" style="108" customWidth="1"/>
    <col min="13063" max="13067" width="2.125" style="108" customWidth="1"/>
    <col min="13068" max="13068" width="2.5" style="108" customWidth="1"/>
    <col min="13069" max="13072" width="2.125" style="108" customWidth="1"/>
    <col min="13073" max="13073" width="2.5" style="108" customWidth="1"/>
    <col min="13074" max="13076" width="2.125" style="108" customWidth="1"/>
    <col min="13077" max="13077" width="12.25" style="108" customWidth="1"/>
    <col min="13078" max="13312" width="9" style="108"/>
    <col min="13313" max="13313" width="1" style="108" customWidth="1"/>
    <col min="13314" max="13314" width="6" style="108" customWidth="1"/>
    <col min="13315" max="13315" width="10.75" style="108" customWidth="1"/>
    <col min="13316" max="13316" width="22.75" style="108" customWidth="1"/>
    <col min="13317" max="13317" width="10.875" style="108" customWidth="1"/>
    <col min="13318" max="13318" width="2.5" style="108" customWidth="1"/>
    <col min="13319" max="13323" width="2.125" style="108" customWidth="1"/>
    <col min="13324" max="13324" width="2.5" style="108" customWidth="1"/>
    <col min="13325" max="13328" width="2.125" style="108" customWidth="1"/>
    <col min="13329" max="13329" width="2.5" style="108" customWidth="1"/>
    <col min="13330" max="13332" width="2.125" style="108" customWidth="1"/>
    <col min="13333" max="13333" width="12.25" style="108" customWidth="1"/>
    <col min="13334" max="13568" width="9" style="108"/>
    <col min="13569" max="13569" width="1" style="108" customWidth="1"/>
    <col min="13570" max="13570" width="6" style="108" customWidth="1"/>
    <col min="13571" max="13571" width="10.75" style="108" customWidth="1"/>
    <col min="13572" max="13572" width="22.75" style="108" customWidth="1"/>
    <col min="13573" max="13573" width="10.875" style="108" customWidth="1"/>
    <col min="13574" max="13574" width="2.5" style="108" customWidth="1"/>
    <col min="13575" max="13579" width="2.125" style="108" customWidth="1"/>
    <col min="13580" max="13580" width="2.5" style="108" customWidth="1"/>
    <col min="13581" max="13584" width="2.125" style="108" customWidth="1"/>
    <col min="13585" max="13585" width="2.5" style="108" customWidth="1"/>
    <col min="13586" max="13588" width="2.125" style="108" customWidth="1"/>
    <col min="13589" max="13589" width="12.25" style="108" customWidth="1"/>
    <col min="13590" max="13824" width="9" style="108"/>
    <col min="13825" max="13825" width="1" style="108" customWidth="1"/>
    <col min="13826" max="13826" width="6" style="108" customWidth="1"/>
    <col min="13827" max="13827" width="10.75" style="108" customWidth="1"/>
    <col min="13828" max="13828" width="22.75" style="108" customWidth="1"/>
    <col min="13829" max="13829" width="10.875" style="108" customWidth="1"/>
    <col min="13830" max="13830" width="2.5" style="108" customWidth="1"/>
    <col min="13831" max="13835" width="2.125" style="108" customWidth="1"/>
    <col min="13836" max="13836" width="2.5" style="108" customWidth="1"/>
    <col min="13837" max="13840" width="2.125" style="108" customWidth="1"/>
    <col min="13841" max="13841" width="2.5" style="108" customWidth="1"/>
    <col min="13842" max="13844" width="2.125" style="108" customWidth="1"/>
    <col min="13845" max="13845" width="12.25" style="108" customWidth="1"/>
    <col min="13846" max="14080" width="9" style="108"/>
    <col min="14081" max="14081" width="1" style="108" customWidth="1"/>
    <col min="14082" max="14082" width="6" style="108" customWidth="1"/>
    <col min="14083" max="14083" width="10.75" style="108" customWidth="1"/>
    <col min="14084" max="14084" width="22.75" style="108" customWidth="1"/>
    <col min="14085" max="14085" width="10.875" style="108" customWidth="1"/>
    <col min="14086" max="14086" width="2.5" style="108" customWidth="1"/>
    <col min="14087" max="14091" width="2.125" style="108" customWidth="1"/>
    <col min="14092" max="14092" width="2.5" style="108" customWidth="1"/>
    <col min="14093" max="14096" width="2.125" style="108" customWidth="1"/>
    <col min="14097" max="14097" width="2.5" style="108" customWidth="1"/>
    <col min="14098" max="14100" width="2.125" style="108" customWidth="1"/>
    <col min="14101" max="14101" width="12.25" style="108" customWidth="1"/>
    <col min="14102" max="14336" width="9" style="108"/>
    <col min="14337" max="14337" width="1" style="108" customWidth="1"/>
    <col min="14338" max="14338" width="6" style="108" customWidth="1"/>
    <col min="14339" max="14339" width="10.75" style="108" customWidth="1"/>
    <col min="14340" max="14340" width="22.75" style="108" customWidth="1"/>
    <col min="14341" max="14341" width="10.875" style="108" customWidth="1"/>
    <col min="14342" max="14342" width="2.5" style="108" customWidth="1"/>
    <col min="14343" max="14347" width="2.125" style="108" customWidth="1"/>
    <col min="14348" max="14348" width="2.5" style="108" customWidth="1"/>
    <col min="14349" max="14352" width="2.125" style="108" customWidth="1"/>
    <col min="14353" max="14353" width="2.5" style="108" customWidth="1"/>
    <col min="14354" max="14356" width="2.125" style="108" customWidth="1"/>
    <col min="14357" max="14357" width="12.25" style="108" customWidth="1"/>
    <col min="14358" max="14592" width="9" style="108"/>
    <col min="14593" max="14593" width="1" style="108" customWidth="1"/>
    <col min="14594" max="14594" width="6" style="108" customWidth="1"/>
    <col min="14595" max="14595" width="10.75" style="108" customWidth="1"/>
    <col min="14596" max="14596" width="22.75" style="108" customWidth="1"/>
    <col min="14597" max="14597" width="10.875" style="108" customWidth="1"/>
    <col min="14598" max="14598" width="2.5" style="108" customWidth="1"/>
    <col min="14599" max="14603" width="2.125" style="108" customWidth="1"/>
    <col min="14604" max="14604" width="2.5" style="108" customWidth="1"/>
    <col min="14605" max="14608" width="2.125" style="108" customWidth="1"/>
    <col min="14609" max="14609" width="2.5" style="108" customWidth="1"/>
    <col min="14610" max="14612" width="2.125" style="108" customWidth="1"/>
    <col min="14613" max="14613" width="12.25" style="108" customWidth="1"/>
    <col min="14614" max="14848" width="9" style="108"/>
    <col min="14849" max="14849" width="1" style="108" customWidth="1"/>
    <col min="14850" max="14850" width="6" style="108" customWidth="1"/>
    <col min="14851" max="14851" width="10.75" style="108" customWidth="1"/>
    <col min="14852" max="14852" width="22.75" style="108" customWidth="1"/>
    <col min="14853" max="14853" width="10.875" style="108" customWidth="1"/>
    <col min="14854" max="14854" width="2.5" style="108" customWidth="1"/>
    <col min="14855" max="14859" width="2.125" style="108" customWidth="1"/>
    <col min="14860" max="14860" width="2.5" style="108" customWidth="1"/>
    <col min="14861" max="14864" width="2.125" style="108" customWidth="1"/>
    <col min="14865" max="14865" width="2.5" style="108" customWidth="1"/>
    <col min="14866" max="14868" width="2.125" style="108" customWidth="1"/>
    <col min="14869" max="14869" width="12.25" style="108" customWidth="1"/>
    <col min="14870" max="15104" width="9" style="108"/>
    <col min="15105" max="15105" width="1" style="108" customWidth="1"/>
    <col min="15106" max="15106" width="6" style="108" customWidth="1"/>
    <col min="15107" max="15107" width="10.75" style="108" customWidth="1"/>
    <col min="15108" max="15108" width="22.75" style="108" customWidth="1"/>
    <col min="15109" max="15109" width="10.875" style="108" customWidth="1"/>
    <col min="15110" max="15110" width="2.5" style="108" customWidth="1"/>
    <col min="15111" max="15115" width="2.125" style="108" customWidth="1"/>
    <col min="15116" max="15116" width="2.5" style="108" customWidth="1"/>
    <col min="15117" max="15120" width="2.125" style="108" customWidth="1"/>
    <col min="15121" max="15121" width="2.5" style="108" customWidth="1"/>
    <col min="15122" max="15124" width="2.125" style="108" customWidth="1"/>
    <col min="15125" max="15125" width="12.25" style="108" customWidth="1"/>
    <col min="15126" max="15360" width="9" style="108"/>
    <col min="15361" max="15361" width="1" style="108" customWidth="1"/>
    <col min="15362" max="15362" width="6" style="108" customWidth="1"/>
    <col min="15363" max="15363" width="10.75" style="108" customWidth="1"/>
    <col min="15364" max="15364" width="22.75" style="108" customWidth="1"/>
    <col min="15365" max="15365" width="10.875" style="108" customWidth="1"/>
    <col min="15366" max="15366" width="2.5" style="108" customWidth="1"/>
    <col min="15367" max="15371" width="2.125" style="108" customWidth="1"/>
    <col min="15372" max="15372" width="2.5" style="108" customWidth="1"/>
    <col min="15373" max="15376" width="2.125" style="108" customWidth="1"/>
    <col min="15377" max="15377" width="2.5" style="108" customWidth="1"/>
    <col min="15378" max="15380" width="2.125" style="108" customWidth="1"/>
    <col min="15381" max="15381" width="12.25" style="108" customWidth="1"/>
    <col min="15382" max="15616" width="9" style="108"/>
    <col min="15617" max="15617" width="1" style="108" customWidth="1"/>
    <col min="15618" max="15618" width="6" style="108" customWidth="1"/>
    <col min="15619" max="15619" width="10.75" style="108" customWidth="1"/>
    <col min="15620" max="15620" width="22.75" style="108" customWidth="1"/>
    <col min="15621" max="15621" width="10.875" style="108" customWidth="1"/>
    <col min="15622" max="15622" width="2.5" style="108" customWidth="1"/>
    <col min="15623" max="15627" width="2.125" style="108" customWidth="1"/>
    <col min="15628" max="15628" width="2.5" style="108" customWidth="1"/>
    <col min="15629" max="15632" width="2.125" style="108" customWidth="1"/>
    <col min="15633" max="15633" width="2.5" style="108" customWidth="1"/>
    <col min="15634" max="15636" width="2.125" style="108" customWidth="1"/>
    <col min="15637" max="15637" width="12.25" style="108" customWidth="1"/>
    <col min="15638" max="15872" width="9" style="108"/>
    <col min="15873" max="15873" width="1" style="108" customWidth="1"/>
    <col min="15874" max="15874" width="6" style="108" customWidth="1"/>
    <col min="15875" max="15875" width="10.75" style="108" customWidth="1"/>
    <col min="15876" max="15876" width="22.75" style="108" customWidth="1"/>
    <col min="15877" max="15877" width="10.875" style="108" customWidth="1"/>
    <col min="15878" max="15878" width="2.5" style="108" customWidth="1"/>
    <col min="15879" max="15883" width="2.125" style="108" customWidth="1"/>
    <col min="15884" max="15884" width="2.5" style="108" customWidth="1"/>
    <col min="15885" max="15888" width="2.125" style="108" customWidth="1"/>
    <col min="15889" max="15889" width="2.5" style="108" customWidth="1"/>
    <col min="15890" max="15892" width="2.125" style="108" customWidth="1"/>
    <col min="15893" max="15893" width="12.25" style="108" customWidth="1"/>
    <col min="15894" max="16128" width="9" style="108"/>
    <col min="16129" max="16129" width="1" style="108" customWidth="1"/>
    <col min="16130" max="16130" width="6" style="108" customWidth="1"/>
    <col min="16131" max="16131" width="10.75" style="108" customWidth="1"/>
    <col min="16132" max="16132" width="22.75" style="108" customWidth="1"/>
    <col min="16133" max="16133" width="10.875" style="108" customWidth="1"/>
    <col min="16134" max="16134" width="2.5" style="108" customWidth="1"/>
    <col min="16135" max="16139" width="2.125" style="108" customWidth="1"/>
    <col min="16140" max="16140" width="2.5" style="108" customWidth="1"/>
    <col min="16141" max="16144" width="2.125" style="108" customWidth="1"/>
    <col min="16145" max="16145" width="2.5" style="108" customWidth="1"/>
    <col min="16146" max="16148" width="2.125" style="108" customWidth="1"/>
    <col min="16149" max="16149" width="12.25" style="108" customWidth="1"/>
    <col min="16150" max="16384" width="9" style="108"/>
  </cols>
  <sheetData>
    <row r="1" spans="2:21" ht="24.75" customHeight="1">
      <c r="B1" s="598" t="s">
        <v>398</v>
      </c>
      <c r="C1" s="598"/>
      <c r="D1" s="598"/>
      <c r="E1" s="598"/>
      <c r="F1" s="598"/>
      <c r="G1" s="598"/>
      <c r="H1" s="598"/>
      <c r="I1" s="598"/>
      <c r="J1" s="598"/>
      <c r="K1" s="598"/>
      <c r="L1" s="598"/>
      <c r="M1" s="598"/>
      <c r="N1" s="598"/>
      <c r="O1" s="598"/>
      <c r="P1" s="598"/>
      <c r="Q1" s="598"/>
      <c r="R1" s="598"/>
      <c r="S1" s="598"/>
      <c r="T1" s="598"/>
      <c r="U1" s="598"/>
    </row>
    <row r="2" spans="2:21" ht="12.75" customHeight="1">
      <c r="B2" s="599" t="s">
        <v>399</v>
      </c>
      <c r="C2" s="600"/>
      <c r="D2" s="109"/>
      <c r="E2" s="109"/>
      <c r="F2" s="109"/>
      <c r="G2" s="109"/>
      <c r="H2" s="109"/>
      <c r="I2" s="109"/>
      <c r="J2" s="109"/>
      <c r="K2" s="109"/>
      <c r="L2" s="109"/>
      <c r="M2" s="109"/>
      <c r="N2" s="109"/>
      <c r="O2" s="109"/>
      <c r="P2" s="109"/>
      <c r="Q2" s="109"/>
      <c r="R2" s="109"/>
      <c r="S2" s="109"/>
      <c r="T2" s="109"/>
      <c r="U2" s="110"/>
    </row>
    <row r="3" spans="2:21" ht="5.25" customHeight="1">
      <c r="B3" s="111"/>
      <c r="C3" s="111"/>
      <c r="D3" s="110"/>
      <c r="E3" s="110"/>
      <c r="F3" s="109"/>
      <c r="G3" s="110"/>
      <c r="H3" s="110"/>
      <c r="I3" s="110"/>
      <c r="J3" s="110"/>
      <c r="K3" s="110"/>
      <c r="L3" s="109"/>
      <c r="M3" s="110"/>
      <c r="N3" s="110"/>
      <c r="O3" s="110"/>
      <c r="P3" s="110"/>
      <c r="Q3" s="109"/>
      <c r="R3" s="110"/>
      <c r="S3" s="110"/>
      <c r="T3" s="110"/>
      <c r="U3" s="110"/>
    </row>
    <row r="4" spans="2:21" ht="10.5" customHeight="1">
      <c r="B4" s="601"/>
      <c r="C4" s="602"/>
      <c r="D4" s="603"/>
      <c r="E4" s="112"/>
      <c r="F4" s="610" t="s">
        <v>400</v>
      </c>
      <c r="G4" s="611"/>
      <c r="H4" s="611"/>
      <c r="I4" s="611"/>
      <c r="J4" s="611"/>
      <c r="K4" s="612"/>
      <c r="L4" s="610" t="s">
        <v>401</v>
      </c>
      <c r="M4" s="611"/>
      <c r="N4" s="611"/>
      <c r="O4" s="611"/>
      <c r="P4" s="612"/>
      <c r="Q4" s="610" t="s">
        <v>402</v>
      </c>
      <c r="R4" s="611"/>
      <c r="S4" s="611"/>
      <c r="T4" s="612"/>
      <c r="U4" s="113"/>
    </row>
    <row r="5" spans="2:21" ht="10.5" customHeight="1">
      <c r="B5" s="604"/>
      <c r="C5" s="605"/>
      <c r="D5" s="606"/>
      <c r="E5" s="613" t="s">
        <v>403</v>
      </c>
      <c r="F5" s="615" t="s">
        <v>404</v>
      </c>
      <c r="G5" s="617" t="s">
        <v>405</v>
      </c>
      <c r="H5" s="618"/>
      <c r="I5" s="618"/>
      <c r="J5" s="618"/>
      <c r="K5" s="619"/>
      <c r="L5" s="615" t="s">
        <v>404</v>
      </c>
      <c r="M5" s="617" t="s">
        <v>406</v>
      </c>
      <c r="N5" s="618"/>
      <c r="O5" s="618"/>
      <c r="P5" s="619"/>
      <c r="Q5" s="615" t="s">
        <v>404</v>
      </c>
      <c r="R5" s="617" t="s">
        <v>407</v>
      </c>
      <c r="S5" s="618"/>
      <c r="T5" s="619"/>
      <c r="U5" s="114" t="s">
        <v>408</v>
      </c>
    </row>
    <row r="6" spans="2:21" ht="100.5" customHeight="1">
      <c r="B6" s="607"/>
      <c r="C6" s="608"/>
      <c r="D6" s="609"/>
      <c r="E6" s="614"/>
      <c r="F6" s="616"/>
      <c r="G6" s="115" t="s">
        <v>409</v>
      </c>
      <c r="H6" s="115" t="s">
        <v>410</v>
      </c>
      <c r="I6" s="115" t="s">
        <v>411</v>
      </c>
      <c r="J6" s="115" t="s">
        <v>412</v>
      </c>
      <c r="K6" s="116" t="s">
        <v>413</v>
      </c>
      <c r="L6" s="616"/>
      <c r="M6" s="115" t="s">
        <v>414</v>
      </c>
      <c r="N6" s="115" t="s">
        <v>410</v>
      </c>
      <c r="O6" s="115" t="s">
        <v>412</v>
      </c>
      <c r="P6" s="116" t="s">
        <v>415</v>
      </c>
      <c r="Q6" s="616"/>
      <c r="R6" s="115" t="s">
        <v>414</v>
      </c>
      <c r="S6" s="115" t="s">
        <v>412</v>
      </c>
      <c r="T6" s="116" t="s">
        <v>413</v>
      </c>
      <c r="U6" s="117"/>
    </row>
    <row r="7" spans="2:21" ht="15" hidden="1" customHeight="1">
      <c r="B7" s="622" t="s">
        <v>416</v>
      </c>
      <c r="C7" s="622"/>
      <c r="D7" s="622"/>
      <c r="E7" s="593"/>
      <c r="F7" s="593"/>
      <c r="G7" s="593"/>
      <c r="H7" s="593"/>
      <c r="I7" s="593"/>
      <c r="J7" s="593"/>
      <c r="K7" s="593"/>
      <c r="L7" s="593"/>
      <c r="M7" s="593"/>
      <c r="N7" s="593"/>
      <c r="O7" s="593"/>
      <c r="P7" s="593"/>
      <c r="Q7" s="593"/>
      <c r="R7" s="593"/>
      <c r="S7" s="593"/>
      <c r="T7" s="593"/>
      <c r="U7" s="118"/>
    </row>
    <row r="8" spans="2:21" ht="13.5" hidden="1" customHeight="1">
      <c r="B8" s="119" t="s">
        <v>417</v>
      </c>
      <c r="C8" s="120"/>
      <c r="D8" s="121" t="s">
        <v>418</v>
      </c>
      <c r="E8" s="122" t="s">
        <v>419</v>
      </c>
      <c r="F8" s="123">
        <v>5</v>
      </c>
      <c r="G8" s="124" t="s">
        <v>420</v>
      </c>
      <c r="H8" s="124" t="s">
        <v>420</v>
      </c>
      <c r="I8" s="124" t="s">
        <v>420</v>
      </c>
      <c r="J8" s="124" t="s">
        <v>420</v>
      </c>
      <c r="K8" s="121" t="s">
        <v>420</v>
      </c>
      <c r="L8" s="123">
        <v>4</v>
      </c>
      <c r="M8" s="124" t="s">
        <v>420</v>
      </c>
      <c r="N8" s="124" t="s">
        <v>420</v>
      </c>
      <c r="O8" s="124" t="s">
        <v>420</v>
      </c>
      <c r="P8" s="121" t="s">
        <v>420</v>
      </c>
      <c r="Q8" s="123">
        <v>3</v>
      </c>
      <c r="R8" s="124" t="s">
        <v>421</v>
      </c>
      <c r="S8" s="124" t="s">
        <v>420</v>
      </c>
      <c r="T8" s="121" t="s">
        <v>421</v>
      </c>
      <c r="U8" s="113"/>
    </row>
    <row r="9" spans="2:21" ht="10.5" hidden="1" customHeight="1">
      <c r="B9" s="585" t="s">
        <v>422</v>
      </c>
      <c r="C9" s="586"/>
      <c r="D9" s="125" t="s">
        <v>423</v>
      </c>
      <c r="E9" s="126" t="s">
        <v>424</v>
      </c>
      <c r="F9" s="127">
        <v>3</v>
      </c>
      <c r="G9" s="128" t="s">
        <v>420</v>
      </c>
      <c r="H9" s="128" t="s">
        <v>420</v>
      </c>
      <c r="I9" s="128"/>
      <c r="J9" s="128" t="s">
        <v>421</v>
      </c>
      <c r="K9" s="125"/>
      <c r="L9" s="127">
        <v>3</v>
      </c>
      <c r="M9" s="128" t="s">
        <v>420</v>
      </c>
      <c r="N9" s="128" t="s">
        <v>420</v>
      </c>
      <c r="O9" s="128" t="s">
        <v>421</v>
      </c>
      <c r="P9" s="125"/>
      <c r="Q9" s="127">
        <v>2</v>
      </c>
      <c r="R9" s="128" t="s">
        <v>421</v>
      </c>
      <c r="S9" s="128" t="s">
        <v>421</v>
      </c>
      <c r="T9" s="125"/>
      <c r="U9" s="129"/>
    </row>
    <row r="10" spans="2:21" ht="10.5" hidden="1" customHeight="1">
      <c r="B10" s="589"/>
      <c r="C10" s="590"/>
      <c r="D10" s="130" t="s">
        <v>425</v>
      </c>
      <c r="E10" s="126" t="s">
        <v>424</v>
      </c>
      <c r="F10" s="127">
        <v>3</v>
      </c>
      <c r="G10" s="128" t="s">
        <v>420</v>
      </c>
      <c r="H10" s="128" t="s">
        <v>420</v>
      </c>
      <c r="I10" s="128"/>
      <c r="J10" s="128" t="s">
        <v>421</v>
      </c>
      <c r="K10" s="125"/>
      <c r="L10" s="127">
        <v>3</v>
      </c>
      <c r="M10" s="128" t="s">
        <v>420</v>
      </c>
      <c r="N10" s="128" t="s">
        <v>420</v>
      </c>
      <c r="O10" s="128" t="s">
        <v>421</v>
      </c>
      <c r="P10" s="125"/>
      <c r="Q10" s="127">
        <v>2</v>
      </c>
      <c r="R10" s="128" t="s">
        <v>421</v>
      </c>
      <c r="S10" s="128" t="s">
        <v>421</v>
      </c>
      <c r="T10" s="125"/>
      <c r="U10" s="129"/>
    </row>
    <row r="11" spans="2:21" ht="10.5" hidden="1" customHeight="1">
      <c r="B11" s="589"/>
      <c r="C11" s="590"/>
      <c r="D11" s="131" t="s">
        <v>426</v>
      </c>
      <c r="E11" s="126" t="s">
        <v>427</v>
      </c>
      <c r="F11" s="127">
        <v>1</v>
      </c>
      <c r="G11" s="128"/>
      <c r="H11" s="128"/>
      <c r="I11" s="128"/>
      <c r="J11" s="128" t="s">
        <v>420</v>
      </c>
      <c r="K11" s="125"/>
      <c r="L11" s="127">
        <v>1</v>
      </c>
      <c r="M11" s="128"/>
      <c r="N11" s="128"/>
      <c r="O11" s="128" t="s">
        <v>420</v>
      </c>
      <c r="P11" s="125"/>
      <c r="Q11" s="127">
        <v>1</v>
      </c>
      <c r="R11" s="128"/>
      <c r="S11" s="128" t="s">
        <v>420</v>
      </c>
      <c r="T11" s="125"/>
      <c r="U11" s="126"/>
    </row>
    <row r="12" spans="2:21" ht="10.5" hidden="1" customHeight="1">
      <c r="B12" s="589"/>
      <c r="C12" s="590"/>
      <c r="D12" s="125" t="s">
        <v>428</v>
      </c>
      <c r="E12" s="126" t="s">
        <v>429</v>
      </c>
      <c r="F12" s="127">
        <v>1</v>
      </c>
      <c r="G12" s="128"/>
      <c r="H12" s="128"/>
      <c r="I12" s="128"/>
      <c r="J12" s="128" t="s">
        <v>421</v>
      </c>
      <c r="K12" s="125"/>
      <c r="L12" s="127">
        <v>1</v>
      </c>
      <c r="M12" s="128"/>
      <c r="N12" s="128"/>
      <c r="O12" s="128" t="s">
        <v>421</v>
      </c>
      <c r="P12" s="125"/>
      <c r="Q12" s="127">
        <v>1</v>
      </c>
      <c r="R12" s="128"/>
      <c r="S12" s="128" t="s">
        <v>421</v>
      </c>
      <c r="T12" s="125"/>
      <c r="U12" s="126"/>
    </row>
    <row r="13" spans="2:21" ht="10.5" hidden="1" customHeight="1">
      <c r="B13" s="589"/>
      <c r="C13" s="590"/>
      <c r="D13" s="125" t="s">
        <v>430</v>
      </c>
      <c r="E13" s="126" t="s">
        <v>429</v>
      </c>
      <c r="F13" s="127">
        <v>1</v>
      </c>
      <c r="G13" s="128"/>
      <c r="H13" s="128"/>
      <c r="I13" s="128"/>
      <c r="J13" s="128" t="s">
        <v>421</v>
      </c>
      <c r="K13" s="125"/>
      <c r="L13" s="127">
        <v>1</v>
      </c>
      <c r="M13" s="128"/>
      <c r="N13" s="128"/>
      <c r="O13" s="128" t="s">
        <v>421</v>
      </c>
      <c r="P13" s="125"/>
      <c r="Q13" s="127">
        <v>1</v>
      </c>
      <c r="R13" s="128"/>
      <c r="S13" s="128" t="s">
        <v>421</v>
      </c>
      <c r="T13" s="125"/>
      <c r="U13" s="126"/>
    </row>
    <row r="14" spans="2:21" hidden="1">
      <c r="B14" s="585" t="s">
        <v>431</v>
      </c>
      <c r="C14" s="586"/>
      <c r="D14" s="132" t="s">
        <v>432</v>
      </c>
      <c r="E14" s="126" t="s">
        <v>424</v>
      </c>
      <c r="F14" s="127">
        <v>2</v>
      </c>
      <c r="G14" s="128" t="s">
        <v>421</v>
      </c>
      <c r="H14" s="128" t="s">
        <v>420</v>
      </c>
      <c r="I14" s="128"/>
      <c r="J14" s="128"/>
      <c r="K14" s="125"/>
      <c r="L14" s="127">
        <v>2</v>
      </c>
      <c r="M14" s="128" t="s">
        <v>421</v>
      </c>
      <c r="N14" s="128" t="s">
        <v>420</v>
      </c>
      <c r="O14" s="128"/>
      <c r="P14" s="125"/>
      <c r="Q14" s="127">
        <v>1</v>
      </c>
      <c r="R14" s="128" t="s">
        <v>421</v>
      </c>
      <c r="S14" s="128"/>
      <c r="T14" s="125"/>
      <c r="U14" s="133"/>
    </row>
    <row r="15" spans="2:21" hidden="1">
      <c r="B15" s="583"/>
      <c r="C15" s="584"/>
      <c r="D15" s="132" t="s">
        <v>433</v>
      </c>
      <c r="E15" s="126" t="s">
        <v>434</v>
      </c>
      <c r="F15" s="134">
        <v>2</v>
      </c>
      <c r="G15" s="128" t="s">
        <v>421</v>
      </c>
      <c r="H15" s="128" t="s">
        <v>420</v>
      </c>
      <c r="I15" s="128"/>
      <c r="J15" s="128"/>
      <c r="K15" s="125"/>
      <c r="L15" s="134">
        <v>2</v>
      </c>
      <c r="M15" s="128" t="s">
        <v>421</v>
      </c>
      <c r="N15" s="128" t="s">
        <v>420</v>
      </c>
      <c r="O15" s="128"/>
      <c r="P15" s="125"/>
      <c r="Q15" s="134">
        <v>1</v>
      </c>
      <c r="R15" s="135" t="s">
        <v>420</v>
      </c>
      <c r="S15" s="135"/>
      <c r="T15" s="132"/>
      <c r="U15" s="129"/>
    </row>
    <row r="16" spans="2:21" hidden="1">
      <c r="B16" s="565" t="s">
        <v>435</v>
      </c>
      <c r="C16" s="594" t="s">
        <v>436</v>
      </c>
      <c r="D16" s="125" t="s">
        <v>437</v>
      </c>
      <c r="E16" s="126" t="s">
        <v>438</v>
      </c>
      <c r="F16" s="127">
        <v>1</v>
      </c>
      <c r="G16" s="128"/>
      <c r="H16" s="128"/>
      <c r="I16" s="128"/>
      <c r="J16" s="128" t="s">
        <v>421</v>
      </c>
      <c r="K16" s="125"/>
      <c r="L16" s="127">
        <v>1</v>
      </c>
      <c r="M16" s="128"/>
      <c r="N16" s="128"/>
      <c r="O16" s="128" t="s">
        <v>421</v>
      </c>
      <c r="P16" s="125"/>
      <c r="Q16" s="127">
        <v>1</v>
      </c>
      <c r="R16" s="128"/>
      <c r="S16" s="128" t="s">
        <v>421</v>
      </c>
      <c r="T16" s="125"/>
      <c r="U16" s="136"/>
    </row>
    <row r="17" spans="2:21" hidden="1">
      <c r="B17" s="565"/>
      <c r="C17" s="595"/>
      <c r="D17" s="125" t="s">
        <v>439</v>
      </c>
      <c r="E17" s="126" t="s">
        <v>438</v>
      </c>
      <c r="F17" s="127">
        <v>1</v>
      </c>
      <c r="G17" s="128"/>
      <c r="H17" s="128"/>
      <c r="I17" s="128"/>
      <c r="J17" s="128" t="s">
        <v>421</v>
      </c>
      <c r="K17" s="125"/>
      <c r="L17" s="127">
        <v>1</v>
      </c>
      <c r="M17" s="128"/>
      <c r="N17" s="128"/>
      <c r="O17" s="128" t="s">
        <v>421</v>
      </c>
      <c r="P17" s="125"/>
      <c r="Q17" s="127">
        <v>1</v>
      </c>
      <c r="R17" s="128"/>
      <c r="S17" s="128" t="s">
        <v>421</v>
      </c>
      <c r="T17" s="125"/>
      <c r="U17" s="136"/>
    </row>
    <row r="18" spans="2:21" hidden="1">
      <c r="B18" s="565"/>
      <c r="C18" s="137" t="s">
        <v>440</v>
      </c>
      <c r="D18" s="125" t="s">
        <v>441</v>
      </c>
      <c r="E18" s="126" t="s">
        <v>419</v>
      </c>
      <c r="F18" s="127">
        <v>1</v>
      </c>
      <c r="G18" s="128"/>
      <c r="H18" s="128"/>
      <c r="I18" s="128"/>
      <c r="J18" s="128" t="s">
        <v>421</v>
      </c>
      <c r="K18" s="125"/>
      <c r="L18" s="127">
        <v>1</v>
      </c>
      <c r="M18" s="128"/>
      <c r="N18" s="128"/>
      <c r="O18" s="128" t="s">
        <v>421</v>
      </c>
      <c r="P18" s="125"/>
      <c r="Q18" s="127">
        <v>1</v>
      </c>
      <c r="R18" s="128"/>
      <c r="S18" s="128" t="s">
        <v>421</v>
      </c>
      <c r="T18" s="125"/>
      <c r="U18" s="138"/>
    </row>
    <row r="19" spans="2:21" hidden="1">
      <c r="B19" s="565"/>
      <c r="C19" s="587" t="s">
        <v>442</v>
      </c>
      <c r="D19" s="125" t="s">
        <v>443</v>
      </c>
      <c r="E19" s="126" t="s">
        <v>438</v>
      </c>
      <c r="F19" s="127">
        <v>2</v>
      </c>
      <c r="G19" s="128"/>
      <c r="H19" s="128"/>
      <c r="I19" s="128"/>
      <c r="J19" s="128" t="s">
        <v>421</v>
      </c>
      <c r="K19" s="125" t="s">
        <v>421</v>
      </c>
      <c r="L19" s="127">
        <v>2</v>
      </c>
      <c r="M19" s="128"/>
      <c r="N19" s="128"/>
      <c r="O19" s="128" t="s">
        <v>421</v>
      </c>
      <c r="P19" s="125" t="s">
        <v>421</v>
      </c>
      <c r="Q19" s="127">
        <v>2</v>
      </c>
      <c r="R19" s="128"/>
      <c r="S19" s="128" t="s">
        <v>421</v>
      </c>
      <c r="T19" s="125" t="s">
        <v>421</v>
      </c>
      <c r="U19" s="138"/>
    </row>
    <row r="20" spans="2:21" hidden="1">
      <c r="B20" s="565"/>
      <c r="C20" s="588"/>
      <c r="D20" s="125" t="s">
        <v>444</v>
      </c>
      <c r="E20" s="126" t="s">
        <v>438</v>
      </c>
      <c r="F20" s="127">
        <v>1</v>
      </c>
      <c r="G20" s="128"/>
      <c r="H20" s="128"/>
      <c r="I20" s="128"/>
      <c r="J20" s="128" t="s">
        <v>421</v>
      </c>
      <c r="K20" s="125"/>
      <c r="L20" s="127">
        <v>1</v>
      </c>
      <c r="M20" s="128"/>
      <c r="N20" s="128"/>
      <c r="O20" s="128" t="s">
        <v>421</v>
      </c>
      <c r="P20" s="125"/>
      <c r="Q20" s="127">
        <v>1</v>
      </c>
      <c r="R20" s="128"/>
      <c r="S20" s="128" t="s">
        <v>421</v>
      </c>
      <c r="T20" s="125"/>
      <c r="U20" s="129"/>
    </row>
    <row r="21" spans="2:21" hidden="1">
      <c r="B21" s="565"/>
      <c r="C21" s="578" t="s">
        <v>445</v>
      </c>
      <c r="D21" s="125" t="s">
        <v>446</v>
      </c>
      <c r="E21" s="126" t="s">
        <v>438</v>
      </c>
      <c r="F21" s="127">
        <v>1</v>
      </c>
      <c r="G21" s="128"/>
      <c r="H21" s="128"/>
      <c r="I21" s="128"/>
      <c r="J21" s="128" t="s">
        <v>421</v>
      </c>
      <c r="K21" s="125"/>
      <c r="L21" s="127">
        <v>1</v>
      </c>
      <c r="M21" s="128"/>
      <c r="N21" s="128"/>
      <c r="O21" s="128" t="s">
        <v>421</v>
      </c>
      <c r="P21" s="125"/>
      <c r="Q21" s="127">
        <v>1</v>
      </c>
      <c r="R21" s="128"/>
      <c r="S21" s="128" t="s">
        <v>421</v>
      </c>
      <c r="T21" s="125"/>
      <c r="U21" s="138"/>
    </row>
    <row r="22" spans="2:21" hidden="1">
      <c r="B22" s="565"/>
      <c r="C22" s="578"/>
      <c r="D22" s="125" t="s">
        <v>447</v>
      </c>
      <c r="E22" s="126" t="s">
        <v>438</v>
      </c>
      <c r="F22" s="127">
        <v>1</v>
      </c>
      <c r="G22" s="128"/>
      <c r="H22" s="128"/>
      <c r="I22" s="128"/>
      <c r="J22" s="128" t="s">
        <v>421</v>
      </c>
      <c r="K22" s="125"/>
      <c r="L22" s="127">
        <v>1</v>
      </c>
      <c r="M22" s="128"/>
      <c r="N22" s="128"/>
      <c r="O22" s="128" t="s">
        <v>421</v>
      </c>
      <c r="P22" s="125"/>
      <c r="Q22" s="127">
        <v>1</v>
      </c>
      <c r="R22" s="128"/>
      <c r="S22" s="128" t="s">
        <v>420</v>
      </c>
      <c r="T22" s="125"/>
      <c r="U22" s="138"/>
    </row>
    <row r="23" spans="2:21" hidden="1">
      <c r="B23" s="620" t="s">
        <v>448</v>
      </c>
      <c r="C23" s="137" t="s">
        <v>449</v>
      </c>
      <c r="D23" s="125" t="s">
        <v>450</v>
      </c>
      <c r="E23" s="126" t="s">
        <v>419</v>
      </c>
      <c r="F23" s="127">
        <v>1</v>
      </c>
      <c r="G23" s="128"/>
      <c r="H23" s="128"/>
      <c r="I23" s="128"/>
      <c r="J23" s="128" t="s">
        <v>421</v>
      </c>
      <c r="K23" s="125"/>
      <c r="L23" s="127">
        <v>1</v>
      </c>
      <c r="M23" s="128"/>
      <c r="N23" s="128"/>
      <c r="O23" s="128" t="s">
        <v>421</v>
      </c>
      <c r="P23" s="125"/>
      <c r="Q23" s="127">
        <v>1</v>
      </c>
      <c r="R23" s="128"/>
      <c r="S23" s="128" t="s">
        <v>421</v>
      </c>
      <c r="T23" s="125"/>
      <c r="U23" s="129"/>
    </row>
    <row r="24" spans="2:21" ht="10.5" hidden="1" customHeight="1">
      <c r="B24" s="621"/>
      <c r="C24" s="137" t="s">
        <v>451</v>
      </c>
      <c r="D24" s="125" t="s">
        <v>452</v>
      </c>
      <c r="E24" s="126" t="s">
        <v>438</v>
      </c>
      <c r="F24" s="127">
        <v>2</v>
      </c>
      <c r="G24" s="128"/>
      <c r="H24" s="128"/>
      <c r="I24" s="128"/>
      <c r="J24" s="128" t="s">
        <v>421</v>
      </c>
      <c r="K24" s="125" t="s">
        <v>421</v>
      </c>
      <c r="L24" s="127">
        <v>2</v>
      </c>
      <c r="M24" s="128"/>
      <c r="N24" s="128"/>
      <c r="O24" s="128" t="s">
        <v>421</v>
      </c>
      <c r="P24" s="125" t="s">
        <v>421</v>
      </c>
      <c r="Q24" s="127">
        <v>2</v>
      </c>
      <c r="R24" s="128"/>
      <c r="S24" s="128" t="s">
        <v>421</v>
      </c>
      <c r="T24" s="125" t="s">
        <v>421</v>
      </c>
      <c r="U24" s="129"/>
    </row>
    <row r="25" spans="2:21" ht="10.5" hidden="1" customHeight="1">
      <c r="B25" s="621"/>
      <c r="C25" s="137" t="s">
        <v>453</v>
      </c>
      <c r="D25" s="125" t="s">
        <v>454</v>
      </c>
      <c r="E25" s="126" t="s">
        <v>455</v>
      </c>
      <c r="F25" s="127">
        <v>1</v>
      </c>
      <c r="G25" s="128"/>
      <c r="H25" s="128"/>
      <c r="I25" s="128"/>
      <c r="J25" s="128" t="s">
        <v>421</v>
      </c>
      <c r="K25" s="125"/>
      <c r="L25" s="127">
        <v>1</v>
      </c>
      <c r="M25" s="128"/>
      <c r="N25" s="128"/>
      <c r="O25" s="128" t="s">
        <v>421</v>
      </c>
      <c r="P25" s="125"/>
      <c r="Q25" s="127">
        <v>1</v>
      </c>
      <c r="R25" s="128"/>
      <c r="S25" s="128" t="s">
        <v>421</v>
      </c>
      <c r="T25" s="125"/>
      <c r="U25" s="129"/>
    </row>
    <row r="26" spans="2:21" ht="10.5" hidden="1" customHeight="1">
      <c r="B26" s="621"/>
      <c r="C26" s="137" t="s">
        <v>456</v>
      </c>
      <c r="D26" s="125" t="s">
        <v>457</v>
      </c>
      <c r="E26" s="126" t="s">
        <v>438</v>
      </c>
      <c r="F26" s="127">
        <v>2</v>
      </c>
      <c r="G26" s="128"/>
      <c r="H26" s="128"/>
      <c r="I26" s="128"/>
      <c r="J26" s="128" t="s">
        <v>421</v>
      </c>
      <c r="K26" s="125" t="s">
        <v>421</v>
      </c>
      <c r="L26" s="127">
        <v>2</v>
      </c>
      <c r="M26" s="128"/>
      <c r="N26" s="128"/>
      <c r="O26" s="128" t="s">
        <v>421</v>
      </c>
      <c r="P26" s="125" t="s">
        <v>421</v>
      </c>
      <c r="Q26" s="127">
        <v>2</v>
      </c>
      <c r="R26" s="128"/>
      <c r="S26" s="128" t="s">
        <v>421</v>
      </c>
      <c r="T26" s="125" t="s">
        <v>421</v>
      </c>
      <c r="U26" s="129"/>
    </row>
    <row r="27" spans="2:21" ht="10.5" hidden="1" customHeight="1">
      <c r="B27" s="621"/>
      <c r="C27" s="137" t="s">
        <v>458</v>
      </c>
      <c r="D27" s="125" t="s">
        <v>459</v>
      </c>
      <c r="E27" s="126" t="s">
        <v>438</v>
      </c>
      <c r="F27" s="127">
        <v>1</v>
      </c>
      <c r="G27" s="128"/>
      <c r="H27" s="128"/>
      <c r="I27" s="128"/>
      <c r="J27" s="128" t="s">
        <v>421</v>
      </c>
      <c r="K27" s="125"/>
      <c r="L27" s="127">
        <v>1</v>
      </c>
      <c r="M27" s="128"/>
      <c r="N27" s="128"/>
      <c r="O27" s="128" t="s">
        <v>421</v>
      </c>
      <c r="P27" s="125"/>
      <c r="Q27" s="127">
        <v>1</v>
      </c>
      <c r="R27" s="128"/>
      <c r="S27" s="128" t="s">
        <v>421</v>
      </c>
      <c r="T27" s="125"/>
      <c r="U27" s="129"/>
    </row>
    <row r="28" spans="2:21" ht="10.5" hidden="1" customHeight="1">
      <c r="B28" s="621"/>
      <c r="C28" s="137" t="s">
        <v>460</v>
      </c>
      <c r="D28" s="125" t="s">
        <v>461</v>
      </c>
      <c r="E28" s="126" t="s">
        <v>438</v>
      </c>
      <c r="F28" s="127">
        <v>1</v>
      </c>
      <c r="G28" s="128"/>
      <c r="H28" s="128"/>
      <c r="I28" s="128"/>
      <c r="J28" s="128" t="s">
        <v>421</v>
      </c>
      <c r="K28" s="125"/>
      <c r="L28" s="127">
        <v>1</v>
      </c>
      <c r="M28" s="128"/>
      <c r="N28" s="128"/>
      <c r="O28" s="128" t="s">
        <v>421</v>
      </c>
      <c r="P28" s="125"/>
      <c r="Q28" s="127">
        <v>1</v>
      </c>
      <c r="R28" s="128"/>
      <c r="S28" s="128" t="s">
        <v>421</v>
      </c>
      <c r="T28" s="125"/>
      <c r="U28" s="139"/>
    </row>
    <row r="29" spans="2:21" ht="10.5" hidden="1" customHeight="1">
      <c r="B29" s="621"/>
      <c r="C29" s="137" t="s">
        <v>462</v>
      </c>
      <c r="D29" s="125" t="s">
        <v>463</v>
      </c>
      <c r="E29" s="126" t="s">
        <v>438</v>
      </c>
      <c r="F29" s="127">
        <v>1</v>
      </c>
      <c r="G29" s="128"/>
      <c r="H29" s="128"/>
      <c r="I29" s="128"/>
      <c r="J29" s="128" t="s">
        <v>421</v>
      </c>
      <c r="K29" s="125"/>
      <c r="L29" s="127">
        <v>1</v>
      </c>
      <c r="M29" s="128"/>
      <c r="N29" s="128"/>
      <c r="O29" s="128" t="s">
        <v>421</v>
      </c>
      <c r="P29" s="125"/>
      <c r="Q29" s="127">
        <v>1</v>
      </c>
      <c r="R29" s="128"/>
      <c r="S29" s="128" t="s">
        <v>421</v>
      </c>
      <c r="T29" s="125"/>
      <c r="U29" s="126"/>
    </row>
    <row r="30" spans="2:21" ht="10.5" hidden="1" customHeight="1">
      <c r="B30" s="564"/>
      <c r="C30" s="137" t="s">
        <v>464</v>
      </c>
      <c r="D30" s="125" t="s">
        <v>465</v>
      </c>
      <c r="E30" s="126" t="s">
        <v>419</v>
      </c>
      <c r="F30" s="127">
        <v>1</v>
      </c>
      <c r="G30" s="128"/>
      <c r="H30" s="128"/>
      <c r="I30" s="128"/>
      <c r="J30" s="128" t="s">
        <v>420</v>
      </c>
      <c r="K30" s="125"/>
      <c r="L30" s="127">
        <v>1</v>
      </c>
      <c r="M30" s="128"/>
      <c r="N30" s="128"/>
      <c r="O30" s="128" t="s">
        <v>420</v>
      </c>
      <c r="P30" s="125"/>
      <c r="Q30" s="127">
        <v>1</v>
      </c>
      <c r="R30" s="128"/>
      <c r="S30" s="128" t="s">
        <v>420</v>
      </c>
      <c r="T30" s="125"/>
      <c r="U30" s="140"/>
    </row>
    <row r="31" spans="2:21" ht="10.5" hidden="1" customHeight="1">
      <c r="B31" s="585" t="s">
        <v>466</v>
      </c>
      <c r="C31" s="586"/>
      <c r="D31" s="125" t="s">
        <v>467</v>
      </c>
      <c r="E31" s="126" t="s">
        <v>438</v>
      </c>
      <c r="F31" s="127">
        <v>4</v>
      </c>
      <c r="G31" s="128" t="s">
        <v>421</v>
      </c>
      <c r="H31" s="128" t="s">
        <v>420</v>
      </c>
      <c r="I31" s="128"/>
      <c r="J31" s="128" t="s">
        <v>421</v>
      </c>
      <c r="K31" s="125" t="s">
        <v>421</v>
      </c>
      <c r="L31" s="127">
        <v>4</v>
      </c>
      <c r="M31" s="128" t="s">
        <v>421</v>
      </c>
      <c r="N31" s="128" t="s">
        <v>420</v>
      </c>
      <c r="O31" s="128" t="s">
        <v>421</v>
      </c>
      <c r="P31" s="125" t="s">
        <v>421</v>
      </c>
      <c r="Q31" s="127">
        <v>3</v>
      </c>
      <c r="R31" s="128" t="s">
        <v>421</v>
      </c>
      <c r="S31" s="128" t="s">
        <v>421</v>
      </c>
      <c r="T31" s="125" t="s">
        <v>421</v>
      </c>
      <c r="U31" s="129"/>
    </row>
    <row r="32" spans="2:21" hidden="1">
      <c r="B32" s="565" t="s">
        <v>468</v>
      </c>
      <c r="C32" s="587" t="s">
        <v>469</v>
      </c>
      <c r="D32" s="125" t="s">
        <v>470</v>
      </c>
      <c r="E32" s="126" t="s">
        <v>438</v>
      </c>
      <c r="F32" s="127">
        <v>4</v>
      </c>
      <c r="G32" s="128" t="s">
        <v>421</v>
      </c>
      <c r="H32" s="128" t="s">
        <v>420</v>
      </c>
      <c r="I32" s="128"/>
      <c r="J32" s="128" t="s">
        <v>421</v>
      </c>
      <c r="K32" s="125" t="s">
        <v>421</v>
      </c>
      <c r="L32" s="127">
        <v>4</v>
      </c>
      <c r="M32" s="128" t="s">
        <v>421</v>
      </c>
      <c r="N32" s="128" t="s">
        <v>420</v>
      </c>
      <c r="O32" s="128" t="s">
        <v>421</v>
      </c>
      <c r="P32" s="125" t="s">
        <v>421</v>
      </c>
      <c r="Q32" s="127">
        <v>3</v>
      </c>
      <c r="R32" s="128" t="s">
        <v>421</v>
      </c>
      <c r="S32" s="128" t="s">
        <v>421</v>
      </c>
      <c r="T32" s="125" t="s">
        <v>421</v>
      </c>
      <c r="U32" s="129"/>
    </row>
    <row r="33" spans="2:21" hidden="1">
      <c r="B33" s="565"/>
      <c r="C33" s="588"/>
      <c r="D33" s="125" t="s">
        <v>471</v>
      </c>
      <c r="E33" s="126" t="s">
        <v>438</v>
      </c>
      <c r="F33" s="127">
        <v>4</v>
      </c>
      <c r="G33" s="128" t="s">
        <v>421</v>
      </c>
      <c r="H33" s="128" t="s">
        <v>420</v>
      </c>
      <c r="I33" s="128"/>
      <c r="J33" s="128" t="s">
        <v>421</v>
      </c>
      <c r="K33" s="125" t="s">
        <v>472</v>
      </c>
      <c r="L33" s="127">
        <v>4</v>
      </c>
      <c r="M33" s="128" t="s">
        <v>421</v>
      </c>
      <c r="N33" s="128" t="s">
        <v>420</v>
      </c>
      <c r="O33" s="128" t="s">
        <v>421</v>
      </c>
      <c r="P33" s="125" t="s">
        <v>472</v>
      </c>
      <c r="Q33" s="127">
        <v>3</v>
      </c>
      <c r="R33" s="128" t="s">
        <v>421</v>
      </c>
      <c r="S33" s="128" t="s">
        <v>421</v>
      </c>
      <c r="T33" s="125" t="s">
        <v>472</v>
      </c>
      <c r="U33" s="129"/>
    </row>
    <row r="34" spans="2:21" hidden="1">
      <c r="B34" s="565"/>
      <c r="C34" s="137" t="s">
        <v>473</v>
      </c>
      <c r="D34" s="125" t="s">
        <v>474</v>
      </c>
      <c r="E34" s="126" t="s">
        <v>438</v>
      </c>
      <c r="F34" s="127">
        <v>2</v>
      </c>
      <c r="G34" s="128" t="s">
        <v>421</v>
      </c>
      <c r="H34" s="128" t="s">
        <v>420</v>
      </c>
      <c r="I34" s="128"/>
      <c r="J34" s="128"/>
      <c r="K34" s="125"/>
      <c r="L34" s="127">
        <v>2</v>
      </c>
      <c r="M34" s="128" t="s">
        <v>421</v>
      </c>
      <c r="N34" s="128" t="s">
        <v>420</v>
      </c>
      <c r="O34" s="128"/>
      <c r="P34" s="125"/>
      <c r="Q34" s="127">
        <v>1</v>
      </c>
      <c r="R34" s="128" t="s">
        <v>421</v>
      </c>
      <c r="S34" s="128"/>
      <c r="T34" s="125"/>
      <c r="U34" s="129"/>
    </row>
    <row r="35" spans="2:21" ht="10.5" hidden="1" customHeight="1">
      <c r="B35" s="589" t="s">
        <v>475</v>
      </c>
      <c r="C35" s="590"/>
      <c r="D35" s="125" t="s">
        <v>476</v>
      </c>
      <c r="E35" s="126" t="s">
        <v>438</v>
      </c>
      <c r="F35" s="127">
        <v>3</v>
      </c>
      <c r="G35" s="128" t="s">
        <v>421</v>
      </c>
      <c r="H35" s="128" t="s">
        <v>420</v>
      </c>
      <c r="I35" s="128"/>
      <c r="J35" s="128" t="s">
        <v>421</v>
      </c>
      <c r="K35" s="125"/>
      <c r="L35" s="127">
        <v>3</v>
      </c>
      <c r="M35" s="128" t="s">
        <v>421</v>
      </c>
      <c r="N35" s="128" t="s">
        <v>420</v>
      </c>
      <c r="O35" s="128" t="s">
        <v>421</v>
      </c>
      <c r="P35" s="125"/>
      <c r="Q35" s="127">
        <v>2</v>
      </c>
      <c r="R35" s="128" t="s">
        <v>421</v>
      </c>
      <c r="S35" s="128" t="s">
        <v>420</v>
      </c>
      <c r="T35" s="125"/>
      <c r="U35" s="141"/>
    </row>
    <row r="36" spans="2:21" ht="10.5" hidden="1" customHeight="1">
      <c r="B36" s="589"/>
      <c r="C36" s="590"/>
      <c r="D36" s="125" t="s">
        <v>477</v>
      </c>
      <c r="E36" s="126" t="s">
        <v>478</v>
      </c>
      <c r="F36" s="127">
        <v>3</v>
      </c>
      <c r="G36" s="128" t="s">
        <v>421</v>
      </c>
      <c r="H36" s="128" t="s">
        <v>420</v>
      </c>
      <c r="I36" s="128"/>
      <c r="J36" s="128" t="s">
        <v>421</v>
      </c>
      <c r="K36" s="125"/>
      <c r="L36" s="127">
        <v>3</v>
      </c>
      <c r="M36" s="128" t="s">
        <v>421</v>
      </c>
      <c r="N36" s="128" t="s">
        <v>420</v>
      </c>
      <c r="O36" s="128" t="s">
        <v>421</v>
      </c>
      <c r="P36" s="125"/>
      <c r="Q36" s="127">
        <v>2</v>
      </c>
      <c r="R36" s="128" t="s">
        <v>421</v>
      </c>
      <c r="S36" s="128" t="s">
        <v>420</v>
      </c>
      <c r="T36" s="125"/>
      <c r="U36" s="142"/>
    </row>
    <row r="37" spans="2:21" ht="10.5" hidden="1" customHeight="1">
      <c r="B37" s="583"/>
      <c r="C37" s="584"/>
      <c r="D37" s="125" t="s">
        <v>479</v>
      </c>
      <c r="E37" s="126" t="s">
        <v>438</v>
      </c>
      <c r="F37" s="127">
        <v>2</v>
      </c>
      <c r="G37" s="128" t="s">
        <v>421</v>
      </c>
      <c r="H37" s="128" t="s">
        <v>420</v>
      </c>
      <c r="I37" s="128"/>
      <c r="J37" s="128"/>
      <c r="K37" s="125"/>
      <c r="L37" s="127">
        <v>2</v>
      </c>
      <c r="M37" s="128" t="s">
        <v>421</v>
      </c>
      <c r="N37" s="128" t="s">
        <v>420</v>
      </c>
      <c r="O37" s="128"/>
      <c r="P37" s="125"/>
      <c r="Q37" s="127">
        <v>1</v>
      </c>
      <c r="R37" s="128" t="s">
        <v>421</v>
      </c>
      <c r="S37" s="128"/>
      <c r="T37" s="125"/>
      <c r="U37" s="142"/>
    </row>
    <row r="38" spans="2:21" ht="21" hidden="1" customHeight="1">
      <c r="B38" s="579" t="s">
        <v>480</v>
      </c>
      <c r="C38" s="580"/>
      <c r="D38" s="125" t="s">
        <v>481</v>
      </c>
      <c r="E38" s="126" t="s">
        <v>438</v>
      </c>
      <c r="F38" s="127">
        <v>3</v>
      </c>
      <c r="G38" s="128" t="s">
        <v>421</v>
      </c>
      <c r="H38" s="128" t="s">
        <v>420</v>
      </c>
      <c r="I38" s="128"/>
      <c r="J38" s="128" t="s">
        <v>421</v>
      </c>
      <c r="K38" s="125"/>
      <c r="L38" s="127">
        <v>3</v>
      </c>
      <c r="M38" s="128" t="s">
        <v>421</v>
      </c>
      <c r="N38" s="128" t="s">
        <v>420</v>
      </c>
      <c r="O38" s="128" t="s">
        <v>421</v>
      </c>
      <c r="P38" s="125"/>
      <c r="Q38" s="127">
        <v>2</v>
      </c>
      <c r="R38" s="128" t="s">
        <v>421</v>
      </c>
      <c r="S38" s="128" t="s">
        <v>421</v>
      </c>
      <c r="T38" s="125"/>
      <c r="U38" s="141"/>
    </row>
    <row r="39" spans="2:21" hidden="1">
      <c r="B39" s="565" t="s">
        <v>482</v>
      </c>
      <c r="C39" s="578"/>
      <c r="D39" s="125" t="s">
        <v>483</v>
      </c>
      <c r="E39" s="126" t="s">
        <v>484</v>
      </c>
      <c r="F39" s="127">
        <v>3</v>
      </c>
      <c r="G39" s="128" t="s">
        <v>420</v>
      </c>
      <c r="H39" s="128" t="s">
        <v>420</v>
      </c>
      <c r="I39" s="128"/>
      <c r="J39" s="128" t="s">
        <v>421</v>
      </c>
      <c r="K39" s="125"/>
      <c r="L39" s="127">
        <v>3</v>
      </c>
      <c r="M39" s="128" t="s">
        <v>420</v>
      </c>
      <c r="N39" s="128" t="s">
        <v>420</v>
      </c>
      <c r="O39" s="128" t="s">
        <v>421</v>
      </c>
      <c r="P39" s="125"/>
      <c r="Q39" s="127">
        <v>2</v>
      </c>
      <c r="R39" s="128" t="s">
        <v>420</v>
      </c>
      <c r="S39" s="128" t="s">
        <v>421</v>
      </c>
      <c r="T39" s="125"/>
      <c r="U39" s="126"/>
    </row>
    <row r="40" spans="2:21" hidden="1">
      <c r="B40" s="565" t="s">
        <v>485</v>
      </c>
      <c r="C40" s="587" t="s">
        <v>485</v>
      </c>
      <c r="D40" s="125" t="s">
        <v>486</v>
      </c>
      <c r="E40" s="126" t="s">
        <v>487</v>
      </c>
      <c r="F40" s="127">
        <v>3</v>
      </c>
      <c r="G40" s="128" t="s">
        <v>421</v>
      </c>
      <c r="H40" s="128" t="s">
        <v>420</v>
      </c>
      <c r="I40" s="128"/>
      <c r="J40" s="128" t="s">
        <v>421</v>
      </c>
      <c r="K40" s="125"/>
      <c r="L40" s="127">
        <v>3</v>
      </c>
      <c r="M40" s="128" t="s">
        <v>421</v>
      </c>
      <c r="N40" s="128" t="s">
        <v>420</v>
      </c>
      <c r="O40" s="128" t="s">
        <v>421</v>
      </c>
      <c r="P40" s="125"/>
      <c r="Q40" s="127">
        <v>2</v>
      </c>
      <c r="R40" s="128" t="s">
        <v>421</v>
      </c>
      <c r="S40" s="128" t="s">
        <v>421</v>
      </c>
      <c r="T40" s="125"/>
      <c r="U40" s="143"/>
    </row>
    <row r="41" spans="2:21" hidden="1">
      <c r="B41" s="565"/>
      <c r="C41" s="588"/>
      <c r="D41" s="125" t="s">
        <v>488</v>
      </c>
      <c r="E41" s="126" t="s">
        <v>489</v>
      </c>
      <c r="F41" s="127">
        <v>3</v>
      </c>
      <c r="G41" s="128" t="s">
        <v>420</v>
      </c>
      <c r="H41" s="128" t="s">
        <v>420</v>
      </c>
      <c r="I41" s="128"/>
      <c r="J41" s="128" t="s">
        <v>420</v>
      </c>
      <c r="K41" s="125"/>
      <c r="L41" s="127">
        <v>3</v>
      </c>
      <c r="M41" s="128" t="s">
        <v>420</v>
      </c>
      <c r="N41" s="128" t="s">
        <v>420</v>
      </c>
      <c r="O41" s="128" t="s">
        <v>420</v>
      </c>
      <c r="P41" s="125"/>
      <c r="Q41" s="127">
        <v>2</v>
      </c>
      <c r="R41" s="128" t="s">
        <v>420</v>
      </c>
      <c r="S41" s="128" t="s">
        <v>420</v>
      </c>
      <c r="T41" s="125"/>
      <c r="U41" s="129"/>
    </row>
    <row r="42" spans="2:21" hidden="1">
      <c r="B42" s="565"/>
      <c r="C42" s="137" t="s">
        <v>473</v>
      </c>
      <c r="D42" s="125" t="s">
        <v>474</v>
      </c>
      <c r="E42" s="126" t="s">
        <v>490</v>
      </c>
      <c r="F42" s="127">
        <v>2</v>
      </c>
      <c r="G42" s="128" t="s">
        <v>420</v>
      </c>
      <c r="H42" s="128" t="s">
        <v>420</v>
      </c>
      <c r="I42" s="128"/>
      <c r="J42" s="128"/>
      <c r="K42" s="125"/>
      <c r="L42" s="127">
        <v>2</v>
      </c>
      <c r="M42" s="128" t="s">
        <v>420</v>
      </c>
      <c r="N42" s="128" t="s">
        <v>420</v>
      </c>
      <c r="O42" s="128"/>
      <c r="P42" s="125"/>
      <c r="Q42" s="127">
        <v>1</v>
      </c>
      <c r="R42" s="128" t="s">
        <v>421</v>
      </c>
      <c r="S42" s="128"/>
      <c r="T42" s="125"/>
      <c r="U42" s="126"/>
    </row>
    <row r="43" spans="2:21" hidden="1">
      <c r="B43" s="565"/>
      <c r="C43" s="137" t="s">
        <v>491</v>
      </c>
      <c r="D43" s="125" t="s">
        <v>492</v>
      </c>
      <c r="E43" s="126" t="s">
        <v>489</v>
      </c>
      <c r="F43" s="127">
        <v>1</v>
      </c>
      <c r="G43" s="128"/>
      <c r="H43" s="128"/>
      <c r="I43" s="128"/>
      <c r="J43" s="128" t="s">
        <v>420</v>
      </c>
      <c r="K43" s="125"/>
      <c r="L43" s="127">
        <v>1</v>
      </c>
      <c r="M43" s="128"/>
      <c r="N43" s="128"/>
      <c r="O43" s="128" t="s">
        <v>420</v>
      </c>
      <c r="P43" s="125"/>
      <c r="Q43" s="127">
        <v>1</v>
      </c>
      <c r="R43" s="128"/>
      <c r="S43" s="128" t="s">
        <v>420</v>
      </c>
      <c r="T43" s="125"/>
      <c r="U43" s="133"/>
    </row>
    <row r="44" spans="2:21" hidden="1">
      <c r="B44" s="591" t="s">
        <v>493</v>
      </c>
      <c r="C44" s="592"/>
      <c r="D44" s="144" t="s">
        <v>494</v>
      </c>
      <c r="E44" s="145" t="s">
        <v>438</v>
      </c>
      <c r="F44" s="146">
        <v>3</v>
      </c>
      <c r="G44" s="147" t="s">
        <v>420</v>
      </c>
      <c r="H44" s="147" t="s">
        <v>420</v>
      </c>
      <c r="I44" s="147"/>
      <c r="J44" s="147" t="s">
        <v>421</v>
      </c>
      <c r="K44" s="148"/>
      <c r="L44" s="149">
        <v>3</v>
      </c>
      <c r="M44" s="147" t="s">
        <v>420</v>
      </c>
      <c r="N44" s="147" t="s">
        <v>420</v>
      </c>
      <c r="O44" s="147" t="s">
        <v>421</v>
      </c>
      <c r="P44" s="148"/>
      <c r="Q44" s="149">
        <v>2</v>
      </c>
      <c r="R44" s="147" t="s">
        <v>421</v>
      </c>
      <c r="S44" s="147" t="s">
        <v>421</v>
      </c>
      <c r="T44" s="144"/>
      <c r="U44" s="145"/>
    </row>
    <row r="45" spans="2:21" ht="15" customHeight="1">
      <c r="B45" s="567" t="s">
        <v>495</v>
      </c>
      <c r="C45" s="574"/>
      <c r="D45" s="575"/>
      <c r="E45" s="573"/>
      <c r="F45" s="574"/>
      <c r="G45" s="574"/>
      <c r="H45" s="574"/>
      <c r="I45" s="574"/>
      <c r="J45" s="574"/>
      <c r="K45" s="574"/>
      <c r="L45" s="574"/>
      <c r="M45" s="574"/>
      <c r="N45" s="574"/>
      <c r="O45" s="574"/>
      <c r="P45" s="574"/>
      <c r="Q45" s="574"/>
      <c r="R45" s="574"/>
      <c r="S45" s="574"/>
      <c r="T45" s="575"/>
      <c r="U45" s="118"/>
    </row>
    <row r="46" spans="2:21">
      <c r="B46" s="581" t="s">
        <v>417</v>
      </c>
      <c r="C46" s="582"/>
      <c r="D46" s="121" t="s">
        <v>496</v>
      </c>
      <c r="E46" s="122" t="s">
        <v>497</v>
      </c>
      <c r="F46" s="123">
        <v>4</v>
      </c>
      <c r="G46" s="124" t="s">
        <v>421</v>
      </c>
      <c r="H46" s="124" t="s">
        <v>420</v>
      </c>
      <c r="I46" s="124"/>
      <c r="J46" s="124" t="s">
        <v>421</v>
      </c>
      <c r="K46" s="121" t="s">
        <v>421</v>
      </c>
      <c r="L46" s="123">
        <v>4</v>
      </c>
      <c r="M46" s="124" t="s">
        <v>421</v>
      </c>
      <c r="N46" s="124" t="s">
        <v>420</v>
      </c>
      <c r="O46" s="124" t="s">
        <v>421</v>
      </c>
      <c r="P46" s="121" t="s">
        <v>421</v>
      </c>
      <c r="Q46" s="123">
        <v>3</v>
      </c>
      <c r="R46" s="124" t="s">
        <v>420</v>
      </c>
      <c r="S46" s="124" t="s">
        <v>420</v>
      </c>
      <c r="T46" s="121" t="s">
        <v>420</v>
      </c>
      <c r="U46" s="113"/>
    </row>
    <row r="47" spans="2:21">
      <c r="B47" s="583"/>
      <c r="C47" s="584"/>
      <c r="D47" s="150" t="s">
        <v>327</v>
      </c>
      <c r="E47" s="151" t="s">
        <v>498</v>
      </c>
      <c r="F47" s="134">
        <v>2</v>
      </c>
      <c r="G47" s="135" t="s">
        <v>420</v>
      </c>
      <c r="H47" s="135"/>
      <c r="I47" s="135"/>
      <c r="J47" s="135"/>
      <c r="K47" s="132" t="s">
        <v>420</v>
      </c>
      <c r="L47" s="134">
        <v>2</v>
      </c>
      <c r="M47" s="135" t="s">
        <v>420</v>
      </c>
      <c r="N47" s="135"/>
      <c r="O47" s="135"/>
      <c r="P47" s="132" t="s">
        <v>420</v>
      </c>
      <c r="Q47" s="134">
        <v>2</v>
      </c>
      <c r="R47" s="135" t="s">
        <v>420</v>
      </c>
      <c r="S47" s="135"/>
      <c r="T47" s="132" t="s">
        <v>420</v>
      </c>
      <c r="U47" s="129"/>
    </row>
    <row r="48" spans="2:21">
      <c r="B48" s="565" t="s">
        <v>725</v>
      </c>
      <c r="C48" s="578"/>
      <c r="D48" s="125" t="s">
        <v>500</v>
      </c>
      <c r="E48" s="126" t="s">
        <v>424</v>
      </c>
      <c r="F48" s="127">
        <v>3</v>
      </c>
      <c r="G48" s="128" t="s">
        <v>421</v>
      </c>
      <c r="H48" s="128" t="s">
        <v>420</v>
      </c>
      <c r="I48" s="128"/>
      <c r="J48" s="128" t="s">
        <v>421</v>
      </c>
      <c r="K48" s="125"/>
      <c r="L48" s="127">
        <v>3</v>
      </c>
      <c r="M48" s="128" t="s">
        <v>421</v>
      </c>
      <c r="N48" s="128" t="s">
        <v>420</v>
      </c>
      <c r="O48" s="128" t="s">
        <v>421</v>
      </c>
      <c r="P48" s="125"/>
      <c r="Q48" s="127">
        <v>2</v>
      </c>
      <c r="R48" s="128" t="s">
        <v>420</v>
      </c>
      <c r="S48" s="128" t="s">
        <v>420</v>
      </c>
      <c r="T48" s="125"/>
      <c r="U48" s="129"/>
    </row>
    <row r="49" spans="2:21">
      <c r="B49" s="565"/>
      <c r="C49" s="578"/>
      <c r="D49" s="125" t="s">
        <v>726</v>
      </c>
      <c r="E49" s="126" t="s">
        <v>424</v>
      </c>
      <c r="F49" s="127">
        <v>1</v>
      </c>
      <c r="G49" s="128"/>
      <c r="H49" s="128"/>
      <c r="I49" s="128"/>
      <c r="J49" s="128" t="s">
        <v>421</v>
      </c>
      <c r="K49" s="125"/>
      <c r="L49" s="127">
        <v>1</v>
      </c>
      <c r="M49" s="128"/>
      <c r="N49" s="128"/>
      <c r="O49" s="128" t="s">
        <v>421</v>
      </c>
      <c r="P49" s="125"/>
      <c r="Q49" s="127">
        <v>1</v>
      </c>
      <c r="R49" s="128"/>
      <c r="S49" s="128" t="s">
        <v>420</v>
      </c>
      <c r="T49" s="125"/>
      <c r="U49" s="129"/>
    </row>
    <row r="50" spans="2:21">
      <c r="B50" s="565"/>
      <c r="C50" s="578"/>
      <c r="D50" s="125" t="s">
        <v>501</v>
      </c>
      <c r="E50" s="126" t="s">
        <v>438</v>
      </c>
      <c r="F50" s="127">
        <v>1</v>
      </c>
      <c r="G50" s="128"/>
      <c r="H50" s="128"/>
      <c r="I50" s="128"/>
      <c r="J50" s="128" t="s">
        <v>421</v>
      </c>
      <c r="K50" s="125"/>
      <c r="L50" s="127">
        <v>1</v>
      </c>
      <c r="M50" s="128"/>
      <c r="N50" s="128"/>
      <c r="O50" s="128" t="s">
        <v>421</v>
      </c>
      <c r="P50" s="125"/>
      <c r="Q50" s="127">
        <v>1</v>
      </c>
      <c r="R50" s="128"/>
      <c r="S50" s="128" t="s">
        <v>420</v>
      </c>
      <c r="T50" s="125"/>
      <c r="U50" s="126"/>
    </row>
    <row r="51" spans="2:21" ht="14.25" customHeight="1">
      <c r="B51" s="585" t="s">
        <v>431</v>
      </c>
      <c r="C51" s="586"/>
      <c r="D51" s="125" t="s">
        <v>727</v>
      </c>
      <c r="E51" s="126" t="s">
        <v>499</v>
      </c>
      <c r="F51" s="127">
        <v>2</v>
      </c>
      <c r="G51" s="128" t="s">
        <v>421</v>
      </c>
      <c r="H51" s="128" t="s">
        <v>420</v>
      </c>
      <c r="I51" s="128"/>
      <c r="J51" s="128"/>
      <c r="K51" s="125"/>
      <c r="L51" s="127">
        <v>2</v>
      </c>
      <c r="M51" s="128" t="s">
        <v>421</v>
      </c>
      <c r="N51" s="128" t="s">
        <v>420</v>
      </c>
      <c r="O51" s="128"/>
      <c r="P51" s="125"/>
      <c r="Q51" s="127">
        <v>1</v>
      </c>
      <c r="R51" s="128" t="s">
        <v>420</v>
      </c>
      <c r="S51" s="128"/>
      <c r="T51" s="125"/>
      <c r="U51" s="596" t="s">
        <v>728</v>
      </c>
    </row>
    <row r="52" spans="2:21" ht="14.25" customHeight="1">
      <c r="B52" s="583"/>
      <c r="C52" s="584"/>
      <c r="D52" s="125" t="s">
        <v>433</v>
      </c>
      <c r="E52" s="126" t="s">
        <v>499</v>
      </c>
      <c r="F52" s="127">
        <v>2</v>
      </c>
      <c r="G52" s="128" t="s">
        <v>421</v>
      </c>
      <c r="H52" s="128" t="s">
        <v>420</v>
      </c>
      <c r="I52" s="128"/>
      <c r="J52" s="128"/>
      <c r="K52" s="125"/>
      <c r="L52" s="127">
        <v>2</v>
      </c>
      <c r="M52" s="128" t="s">
        <v>421</v>
      </c>
      <c r="N52" s="128" t="s">
        <v>420</v>
      </c>
      <c r="O52" s="128"/>
      <c r="P52" s="125"/>
      <c r="Q52" s="127">
        <v>1</v>
      </c>
      <c r="R52" s="128" t="s">
        <v>420</v>
      </c>
      <c r="S52" s="128"/>
      <c r="T52" s="125"/>
      <c r="U52" s="597"/>
    </row>
    <row r="53" spans="2:21">
      <c r="B53" s="565" t="s">
        <v>502</v>
      </c>
      <c r="C53" s="578"/>
      <c r="D53" s="125" t="s">
        <v>503</v>
      </c>
      <c r="E53" s="126" t="s">
        <v>438</v>
      </c>
      <c r="F53" s="127">
        <v>4</v>
      </c>
      <c r="G53" s="128" t="s">
        <v>421</v>
      </c>
      <c r="H53" s="128" t="s">
        <v>420</v>
      </c>
      <c r="I53" s="128"/>
      <c r="J53" s="128" t="s">
        <v>421</v>
      </c>
      <c r="K53" s="125" t="s">
        <v>421</v>
      </c>
      <c r="L53" s="127">
        <v>4</v>
      </c>
      <c r="M53" s="128" t="s">
        <v>421</v>
      </c>
      <c r="N53" s="128" t="s">
        <v>420</v>
      </c>
      <c r="O53" s="128" t="s">
        <v>421</v>
      </c>
      <c r="P53" s="125" t="s">
        <v>421</v>
      </c>
      <c r="Q53" s="127">
        <v>3</v>
      </c>
      <c r="R53" s="128" t="s">
        <v>420</v>
      </c>
      <c r="S53" s="128" t="s">
        <v>420</v>
      </c>
      <c r="T53" s="125" t="s">
        <v>420</v>
      </c>
      <c r="U53" s="133"/>
    </row>
    <row r="54" spans="2:21">
      <c r="B54" s="579" t="s">
        <v>504</v>
      </c>
      <c r="C54" s="580"/>
      <c r="D54" s="125" t="s">
        <v>481</v>
      </c>
      <c r="E54" s="126" t="s">
        <v>438</v>
      </c>
      <c r="F54" s="127">
        <v>3</v>
      </c>
      <c r="G54" s="128" t="s">
        <v>421</v>
      </c>
      <c r="H54" s="128" t="s">
        <v>420</v>
      </c>
      <c r="I54" s="128"/>
      <c r="J54" s="128" t="s">
        <v>421</v>
      </c>
      <c r="K54" s="125"/>
      <c r="L54" s="127">
        <v>3</v>
      </c>
      <c r="M54" s="128" t="s">
        <v>421</v>
      </c>
      <c r="N54" s="128" t="s">
        <v>420</v>
      </c>
      <c r="O54" s="128" t="s">
        <v>421</v>
      </c>
      <c r="P54" s="125"/>
      <c r="Q54" s="127">
        <v>2</v>
      </c>
      <c r="R54" s="128" t="s">
        <v>420</v>
      </c>
      <c r="S54" s="128" t="s">
        <v>420</v>
      </c>
      <c r="T54" s="125"/>
      <c r="U54" s="129"/>
    </row>
    <row r="55" spans="2:21">
      <c r="B55" s="570" t="s">
        <v>485</v>
      </c>
      <c r="C55" s="152" t="s">
        <v>485</v>
      </c>
      <c r="D55" s="125" t="s">
        <v>505</v>
      </c>
      <c r="E55" s="126" t="s">
        <v>506</v>
      </c>
      <c r="F55" s="127">
        <v>3</v>
      </c>
      <c r="G55" s="128" t="s">
        <v>421</v>
      </c>
      <c r="H55" s="128" t="s">
        <v>420</v>
      </c>
      <c r="I55" s="128"/>
      <c r="J55" s="128" t="s">
        <v>421</v>
      </c>
      <c r="K55" s="125"/>
      <c r="L55" s="127">
        <v>3</v>
      </c>
      <c r="M55" s="128" t="s">
        <v>421</v>
      </c>
      <c r="N55" s="128" t="s">
        <v>420</v>
      </c>
      <c r="O55" s="128" t="s">
        <v>421</v>
      </c>
      <c r="P55" s="125"/>
      <c r="Q55" s="127">
        <v>2</v>
      </c>
      <c r="R55" s="128" t="s">
        <v>420</v>
      </c>
      <c r="S55" s="128" t="s">
        <v>420</v>
      </c>
      <c r="T55" s="125"/>
      <c r="U55" s="126"/>
    </row>
    <row r="56" spans="2:21">
      <c r="B56" s="571"/>
      <c r="C56" s="153" t="s">
        <v>473</v>
      </c>
      <c r="D56" s="125" t="s">
        <v>507</v>
      </c>
      <c r="E56" s="126" t="s">
        <v>490</v>
      </c>
      <c r="F56" s="127">
        <v>2</v>
      </c>
      <c r="G56" s="128" t="s">
        <v>421</v>
      </c>
      <c r="H56" s="128" t="s">
        <v>420</v>
      </c>
      <c r="I56" s="128"/>
      <c r="J56" s="128"/>
      <c r="K56" s="125"/>
      <c r="L56" s="127">
        <v>2</v>
      </c>
      <c r="M56" s="128" t="s">
        <v>421</v>
      </c>
      <c r="N56" s="128" t="s">
        <v>420</v>
      </c>
      <c r="O56" s="128"/>
      <c r="P56" s="125"/>
      <c r="Q56" s="127">
        <v>2</v>
      </c>
      <c r="R56" s="128" t="s">
        <v>420</v>
      </c>
      <c r="S56" s="128" t="s">
        <v>420</v>
      </c>
      <c r="T56" s="125"/>
      <c r="U56" s="133"/>
    </row>
    <row r="57" spans="2:21">
      <c r="B57" s="572"/>
      <c r="C57" s="154" t="s">
        <v>508</v>
      </c>
      <c r="D57" s="158" t="s">
        <v>509</v>
      </c>
      <c r="E57" s="145" t="s">
        <v>506</v>
      </c>
      <c r="F57" s="149">
        <v>3</v>
      </c>
      <c r="G57" s="159" t="s">
        <v>421</v>
      </c>
      <c r="H57" s="159" t="s">
        <v>420</v>
      </c>
      <c r="I57" s="159"/>
      <c r="J57" s="159" t="s">
        <v>421</v>
      </c>
      <c r="K57" s="158"/>
      <c r="L57" s="149">
        <v>3</v>
      </c>
      <c r="M57" s="159" t="s">
        <v>421</v>
      </c>
      <c r="N57" s="159" t="s">
        <v>420</v>
      </c>
      <c r="O57" s="159" t="s">
        <v>421</v>
      </c>
      <c r="P57" s="158"/>
      <c r="Q57" s="149">
        <v>2</v>
      </c>
      <c r="R57" s="159" t="s">
        <v>420</v>
      </c>
      <c r="S57" s="159" t="s">
        <v>420</v>
      </c>
      <c r="T57" s="158"/>
      <c r="U57" s="145"/>
    </row>
    <row r="58" spans="2:21" ht="15" hidden="1" customHeight="1">
      <c r="B58" s="567" t="s">
        <v>510</v>
      </c>
      <c r="C58" s="568"/>
      <c r="D58" s="569"/>
      <c r="E58" s="573"/>
      <c r="F58" s="574"/>
      <c r="G58" s="574"/>
      <c r="H58" s="574"/>
      <c r="I58" s="574"/>
      <c r="J58" s="574"/>
      <c r="K58" s="574"/>
      <c r="L58" s="574"/>
      <c r="M58" s="574"/>
      <c r="N58" s="574"/>
      <c r="O58" s="574"/>
      <c r="P58" s="574"/>
      <c r="Q58" s="574"/>
      <c r="R58" s="574"/>
      <c r="S58" s="574"/>
      <c r="T58" s="575"/>
      <c r="U58" s="118"/>
    </row>
    <row r="59" spans="2:21" hidden="1">
      <c r="B59" s="576" t="s">
        <v>417</v>
      </c>
      <c r="C59" s="577"/>
      <c r="D59" s="121" t="s">
        <v>511</v>
      </c>
      <c r="E59" s="122" t="s">
        <v>497</v>
      </c>
      <c r="F59" s="123">
        <v>5</v>
      </c>
      <c r="G59" s="124" t="s">
        <v>420</v>
      </c>
      <c r="H59" s="124" t="s">
        <v>420</v>
      </c>
      <c r="I59" s="124" t="s">
        <v>420</v>
      </c>
      <c r="J59" s="124" t="s">
        <v>420</v>
      </c>
      <c r="K59" s="121" t="s">
        <v>420</v>
      </c>
      <c r="L59" s="123">
        <v>4</v>
      </c>
      <c r="M59" s="124" t="s">
        <v>420</v>
      </c>
      <c r="N59" s="124" t="s">
        <v>420</v>
      </c>
      <c r="O59" s="124" t="s">
        <v>420</v>
      </c>
      <c r="P59" s="121" t="s">
        <v>420</v>
      </c>
      <c r="Q59" s="123">
        <v>3</v>
      </c>
      <c r="R59" s="124" t="s">
        <v>420</v>
      </c>
      <c r="S59" s="124" t="s">
        <v>420</v>
      </c>
      <c r="T59" s="121" t="s">
        <v>420</v>
      </c>
      <c r="U59" s="113"/>
    </row>
    <row r="60" spans="2:21" hidden="1">
      <c r="B60" s="565" t="s">
        <v>422</v>
      </c>
      <c r="C60" s="578"/>
      <c r="D60" s="125" t="s">
        <v>512</v>
      </c>
      <c r="E60" s="126" t="s">
        <v>499</v>
      </c>
      <c r="F60" s="127">
        <v>3</v>
      </c>
      <c r="G60" s="128" t="s">
        <v>420</v>
      </c>
      <c r="H60" s="128" t="s">
        <v>420</v>
      </c>
      <c r="I60" s="128"/>
      <c r="J60" s="128" t="s">
        <v>420</v>
      </c>
      <c r="K60" s="125"/>
      <c r="L60" s="127">
        <v>3</v>
      </c>
      <c r="M60" s="128" t="s">
        <v>420</v>
      </c>
      <c r="N60" s="128" t="s">
        <v>420</v>
      </c>
      <c r="O60" s="128" t="s">
        <v>420</v>
      </c>
      <c r="P60" s="125"/>
      <c r="Q60" s="127">
        <v>2</v>
      </c>
      <c r="R60" s="128" t="s">
        <v>420</v>
      </c>
      <c r="S60" s="128" t="s">
        <v>420</v>
      </c>
      <c r="T60" s="125"/>
      <c r="U60" s="129"/>
    </row>
    <row r="61" spans="2:21" hidden="1">
      <c r="B61" s="155" t="s">
        <v>448</v>
      </c>
      <c r="C61" s="137" t="s">
        <v>458</v>
      </c>
      <c r="D61" s="125" t="s">
        <v>513</v>
      </c>
      <c r="E61" s="126" t="s">
        <v>438</v>
      </c>
      <c r="F61" s="127">
        <v>1</v>
      </c>
      <c r="G61" s="128"/>
      <c r="H61" s="128"/>
      <c r="I61" s="128"/>
      <c r="J61" s="128" t="s">
        <v>420</v>
      </c>
      <c r="K61" s="125"/>
      <c r="L61" s="127">
        <v>1</v>
      </c>
      <c r="M61" s="128"/>
      <c r="N61" s="128"/>
      <c r="O61" s="128" t="s">
        <v>420</v>
      </c>
      <c r="P61" s="125"/>
      <c r="Q61" s="127">
        <v>1</v>
      </c>
      <c r="R61" s="128"/>
      <c r="S61" s="128" t="s">
        <v>420</v>
      </c>
      <c r="T61" s="125"/>
      <c r="U61" s="129"/>
    </row>
    <row r="62" spans="2:21" hidden="1">
      <c r="B62" s="565" t="s">
        <v>435</v>
      </c>
      <c r="C62" s="578"/>
      <c r="D62" s="125" t="s">
        <v>514</v>
      </c>
      <c r="E62" s="126" t="s">
        <v>438</v>
      </c>
      <c r="F62" s="127">
        <v>3</v>
      </c>
      <c r="G62" s="128" t="s">
        <v>420</v>
      </c>
      <c r="H62" s="128" t="s">
        <v>420</v>
      </c>
      <c r="I62" s="128"/>
      <c r="J62" s="128" t="s">
        <v>420</v>
      </c>
      <c r="K62" s="125"/>
      <c r="L62" s="127">
        <v>3</v>
      </c>
      <c r="M62" s="128" t="s">
        <v>420</v>
      </c>
      <c r="N62" s="128" t="s">
        <v>420</v>
      </c>
      <c r="O62" s="128" t="s">
        <v>420</v>
      </c>
      <c r="P62" s="125"/>
      <c r="Q62" s="127">
        <v>2</v>
      </c>
      <c r="R62" s="128" t="s">
        <v>420</v>
      </c>
      <c r="S62" s="128" t="s">
        <v>420</v>
      </c>
      <c r="T62" s="125"/>
      <c r="U62" s="129"/>
    </row>
    <row r="63" spans="2:21" hidden="1">
      <c r="B63" s="564" t="s">
        <v>485</v>
      </c>
      <c r="C63" s="156" t="s">
        <v>515</v>
      </c>
      <c r="D63" s="132" t="s">
        <v>516</v>
      </c>
      <c r="E63" s="126" t="s">
        <v>438</v>
      </c>
      <c r="F63" s="127">
        <v>3</v>
      </c>
      <c r="G63" s="128" t="s">
        <v>420</v>
      </c>
      <c r="H63" s="128" t="s">
        <v>420</v>
      </c>
      <c r="I63" s="128"/>
      <c r="J63" s="128" t="s">
        <v>420</v>
      </c>
      <c r="K63" s="125"/>
      <c r="L63" s="127">
        <v>3</v>
      </c>
      <c r="M63" s="128" t="s">
        <v>420</v>
      </c>
      <c r="N63" s="128" t="s">
        <v>420</v>
      </c>
      <c r="O63" s="128" t="s">
        <v>420</v>
      </c>
      <c r="P63" s="125"/>
      <c r="Q63" s="127">
        <v>2</v>
      </c>
      <c r="R63" s="128" t="s">
        <v>420</v>
      </c>
      <c r="S63" s="128" t="s">
        <v>420</v>
      </c>
      <c r="T63" s="125"/>
      <c r="U63" s="129"/>
    </row>
    <row r="64" spans="2:21" hidden="1">
      <c r="B64" s="564"/>
      <c r="C64" s="156" t="s">
        <v>485</v>
      </c>
      <c r="D64" s="132" t="s">
        <v>517</v>
      </c>
      <c r="E64" s="126" t="s">
        <v>489</v>
      </c>
      <c r="F64" s="127">
        <v>1</v>
      </c>
      <c r="G64" s="128"/>
      <c r="H64" s="128"/>
      <c r="I64" s="128"/>
      <c r="J64" s="128" t="s">
        <v>420</v>
      </c>
      <c r="K64" s="125"/>
      <c r="L64" s="127">
        <v>1</v>
      </c>
      <c r="M64" s="128"/>
      <c r="N64" s="128"/>
      <c r="O64" s="128" t="s">
        <v>420</v>
      </c>
      <c r="P64" s="125"/>
      <c r="Q64" s="127">
        <v>1</v>
      </c>
      <c r="R64" s="128"/>
      <c r="S64" s="128" t="s">
        <v>420</v>
      </c>
      <c r="T64" s="125"/>
      <c r="U64" s="129"/>
    </row>
    <row r="65" spans="2:21" hidden="1">
      <c r="B65" s="565"/>
      <c r="C65" s="137" t="s">
        <v>485</v>
      </c>
      <c r="D65" s="125" t="s">
        <v>518</v>
      </c>
      <c r="E65" s="126" t="s">
        <v>489</v>
      </c>
      <c r="F65" s="127"/>
      <c r="G65" s="128"/>
      <c r="H65" s="128"/>
      <c r="I65" s="128"/>
      <c r="J65" s="128"/>
      <c r="K65" s="125"/>
      <c r="L65" s="127"/>
      <c r="M65" s="128"/>
      <c r="N65" s="128"/>
      <c r="O65" s="128"/>
      <c r="P65" s="125"/>
      <c r="Q65" s="127">
        <v>2</v>
      </c>
      <c r="R65" s="128" t="s">
        <v>420</v>
      </c>
      <c r="S65" s="128"/>
      <c r="T65" s="125" t="s">
        <v>420</v>
      </c>
      <c r="U65" s="129"/>
    </row>
    <row r="66" spans="2:21" hidden="1">
      <c r="B66" s="566"/>
      <c r="C66" s="157" t="s">
        <v>473</v>
      </c>
      <c r="D66" s="158" t="s">
        <v>519</v>
      </c>
      <c r="E66" s="145" t="s">
        <v>520</v>
      </c>
      <c r="F66" s="149">
        <v>3</v>
      </c>
      <c r="G66" s="159" t="s">
        <v>420</v>
      </c>
      <c r="H66" s="159" t="s">
        <v>420</v>
      </c>
      <c r="I66" s="159"/>
      <c r="J66" s="159" t="s">
        <v>420</v>
      </c>
      <c r="K66" s="158"/>
      <c r="L66" s="149">
        <v>3</v>
      </c>
      <c r="M66" s="159" t="s">
        <v>420</v>
      </c>
      <c r="N66" s="159" t="s">
        <v>420</v>
      </c>
      <c r="O66" s="159" t="s">
        <v>420</v>
      </c>
      <c r="P66" s="158"/>
      <c r="Q66" s="149">
        <v>2</v>
      </c>
      <c r="R66" s="159" t="s">
        <v>420</v>
      </c>
      <c r="S66" s="159" t="s">
        <v>420</v>
      </c>
      <c r="T66" s="158"/>
      <c r="U66" s="145"/>
    </row>
    <row r="67" spans="2:21">
      <c r="B67" s="109" t="s">
        <v>521</v>
      </c>
      <c r="C67" s="111" t="s">
        <v>522</v>
      </c>
      <c r="D67" s="110"/>
      <c r="E67" s="110"/>
      <c r="F67" s="109"/>
      <c r="G67" s="110"/>
      <c r="H67" s="110"/>
      <c r="I67" s="110"/>
      <c r="J67" s="110"/>
      <c r="K67" s="110"/>
      <c r="L67" s="109"/>
      <c r="M67" s="110"/>
      <c r="N67" s="110"/>
      <c r="O67" s="110"/>
      <c r="P67" s="110"/>
      <c r="Q67" s="109"/>
      <c r="R67" s="110"/>
      <c r="S67" s="110"/>
      <c r="T67" s="110"/>
      <c r="U67" s="110"/>
    </row>
    <row r="68" spans="2:21">
      <c r="B68" s="109" t="s">
        <v>523</v>
      </c>
      <c r="C68" s="111" t="s">
        <v>524</v>
      </c>
      <c r="D68" s="110"/>
      <c r="E68" s="110"/>
      <c r="F68" s="109"/>
      <c r="G68" s="110"/>
      <c r="H68" s="110"/>
      <c r="I68" s="110"/>
      <c r="J68" s="110"/>
      <c r="K68" s="110"/>
      <c r="L68" s="109"/>
      <c r="M68" s="110"/>
      <c r="N68" s="110"/>
      <c r="O68" s="110"/>
      <c r="P68" s="110"/>
      <c r="Q68" s="109"/>
      <c r="R68" s="110"/>
      <c r="S68" s="110"/>
      <c r="T68" s="110"/>
      <c r="U68" s="110"/>
    </row>
  </sheetData>
  <mergeCells count="46">
    <mergeCell ref="U51:U52"/>
    <mergeCell ref="B1:U1"/>
    <mergeCell ref="B2:C2"/>
    <mergeCell ref="B4:D6"/>
    <mergeCell ref="F4:K4"/>
    <mergeCell ref="L4:P4"/>
    <mergeCell ref="Q4:T4"/>
    <mergeCell ref="E5:E6"/>
    <mergeCell ref="F5:F6"/>
    <mergeCell ref="G5:K5"/>
    <mergeCell ref="L5:L6"/>
    <mergeCell ref="B23:B30"/>
    <mergeCell ref="M5:P5"/>
    <mergeCell ref="Q5:Q6"/>
    <mergeCell ref="R5:T5"/>
    <mergeCell ref="B7:D7"/>
    <mergeCell ref="E7:T7"/>
    <mergeCell ref="B9:C13"/>
    <mergeCell ref="B14:C15"/>
    <mergeCell ref="B16:B22"/>
    <mergeCell ref="C16:C17"/>
    <mergeCell ref="C19:C20"/>
    <mergeCell ref="C21:C22"/>
    <mergeCell ref="B39:C39"/>
    <mergeCell ref="B40:B43"/>
    <mergeCell ref="C40:C41"/>
    <mergeCell ref="B44:C44"/>
    <mergeCell ref="B45:D45"/>
    <mergeCell ref="B31:C31"/>
    <mergeCell ref="B32:B34"/>
    <mergeCell ref="C32:C33"/>
    <mergeCell ref="B35:C37"/>
    <mergeCell ref="B38:C38"/>
    <mergeCell ref="E45:T45"/>
    <mergeCell ref="B48:C50"/>
    <mergeCell ref="B53:C53"/>
    <mergeCell ref="B54:C54"/>
    <mergeCell ref="B46:C47"/>
    <mergeCell ref="B51:C52"/>
    <mergeCell ref="B63:B66"/>
    <mergeCell ref="B58:D58"/>
    <mergeCell ref="B55:B57"/>
    <mergeCell ref="E58:T58"/>
    <mergeCell ref="B59:C59"/>
    <mergeCell ref="B60:C60"/>
    <mergeCell ref="B62:C62"/>
  </mergeCells>
  <phoneticPr fontId="4"/>
  <printOptions horizontalCentered="1" verticalCentered="1"/>
  <pageMargins left="0.39370078740157483" right="0.39370078740157483" top="0.59055118110236227" bottom="0.39370078740157483" header="0.51181102362204722" footer="0.19685039370078741"/>
  <pageSetup paperSize="9"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theme="9" tint="0.59999389629810485"/>
    <pageSetUpPr fitToPage="1"/>
  </sheetPr>
  <dimension ref="A1:E12"/>
  <sheetViews>
    <sheetView view="pageBreakPreview" zoomScale="70" zoomScaleNormal="85" zoomScaleSheetLayoutView="70" workbookViewId="0">
      <selection activeCell="B1" sqref="B1"/>
    </sheetView>
  </sheetViews>
  <sheetFormatPr defaultRowHeight="13.5"/>
  <cols>
    <col min="1" max="1" width="2.5" style="487" bestFit="1" customWidth="1"/>
    <col min="2" max="2" width="38.75" style="488" customWidth="1"/>
    <col min="3" max="3" width="10.75" style="489" customWidth="1"/>
    <col min="4" max="4" width="10.75" style="490" customWidth="1"/>
    <col min="5" max="5" width="37.625" style="487" customWidth="1"/>
    <col min="6" max="257" width="9" style="178"/>
    <col min="258" max="258" width="38.75" style="178" customWidth="1"/>
    <col min="259" max="259" width="9.625" style="178" bestFit="1" customWidth="1"/>
    <col min="260" max="260" width="33.125" style="178" customWidth="1"/>
    <col min="261" max="261" width="5" style="178" customWidth="1"/>
    <col min="262" max="513" width="9" style="178"/>
    <col min="514" max="514" width="38.75" style="178" customWidth="1"/>
    <col min="515" max="515" width="9.625" style="178" bestFit="1" customWidth="1"/>
    <col min="516" max="516" width="33.125" style="178" customWidth="1"/>
    <col min="517" max="517" width="5" style="178" customWidth="1"/>
    <col min="518" max="769" width="9" style="178"/>
    <col min="770" max="770" width="38.75" style="178" customWidth="1"/>
    <col min="771" max="771" width="9.625" style="178" bestFit="1" customWidth="1"/>
    <col min="772" max="772" width="33.125" style="178" customWidth="1"/>
    <col min="773" max="773" width="5" style="178" customWidth="1"/>
    <col min="774" max="1025" width="9" style="178"/>
    <col min="1026" max="1026" width="38.75" style="178" customWidth="1"/>
    <col min="1027" max="1027" width="9.625" style="178" bestFit="1" customWidth="1"/>
    <col min="1028" max="1028" width="33.125" style="178" customWidth="1"/>
    <col min="1029" max="1029" width="5" style="178" customWidth="1"/>
    <col min="1030" max="1281" width="9" style="178"/>
    <col min="1282" max="1282" width="38.75" style="178" customWidth="1"/>
    <col min="1283" max="1283" width="9.625" style="178" bestFit="1" customWidth="1"/>
    <col min="1284" max="1284" width="33.125" style="178" customWidth="1"/>
    <col min="1285" max="1285" width="5" style="178" customWidth="1"/>
    <col min="1286" max="1537" width="9" style="178"/>
    <col min="1538" max="1538" width="38.75" style="178" customWidth="1"/>
    <col min="1539" max="1539" width="9.625" style="178" bestFit="1" customWidth="1"/>
    <col min="1540" max="1540" width="33.125" style="178" customWidth="1"/>
    <col min="1541" max="1541" width="5" style="178" customWidth="1"/>
    <col min="1542" max="1793" width="9" style="178"/>
    <col min="1794" max="1794" width="38.75" style="178" customWidth="1"/>
    <col min="1795" max="1795" width="9.625" style="178" bestFit="1" customWidth="1"/>
    <col min="1796" max="1796" width="33.125" style="178" customWidth="1"/>
    <col min="1797" max="1797" width="5" style="178" customWidth="1"/>
    <col min="1798" max="2049" width="9" style="178"/>
    <col min="2050" max="2050" width="38.75" style="178" customWidth="1"/>
    <col min="2051" max="2051" width="9.625" style="178" bestFit="1" customWidth="1"/>
    <col min="2052" max="2052" width="33.125" style="178" customWidth="1"/>
    <col min="2053" max="2053" width="5" style="178" customWidth="1"/>
    <col min="2054" max="2305" width="9" style="178"/>
    <col min="2306" max="2306" width="38.75" style="178" customWidth="1"/>
    <col min="2307" max="2307" width="9.625" style="178" bestFit="1" customWidth="1"/>
    <col min="2308" max="2308" width="33.125" style="178" customWidth="1"/>
    <col min="2309" max="2309" width="5" style="178" customWidth="1"/>
    <col min="2310" max="2561" width="9" style="178"/>
    <col min="2562" max="2562" width="38.75" style="178" customWidth="1"/>
    <col min="2563" max="2563" width="9.625" style="178" bestFit="1" customWidth="1"/>
    <col min="2564" max="2564" width="33.125" style="178" customWidth="1"/>
    <col min="2565" max="2565" width="5" style="178" customWidth="1"/>
    <col min="2566" max="2817" width="9" style="178"/>
    <col min="2818" max="2818" width="38.75" style="178" customWidth="1"/>
    <col min="2819" max="2819" width="9.625" style="178" bestFit="1" customWidth="1"/>
    <col min="2820" max="2820" width="33.125" style="178" customWidth="1"/>
    <col min="2821" max="2821" width="5" style="178" customWidth="1"/>
    <col min="2822" max="3073" width="9" style="178"/>
    <col min="3074" max="3074" width="38.75" style="178" customWidth="1"/>
    <col min="3075" max="3075" width="9.625" style="178" bestFit="1" customWidth="1"/>
    <col min="3076" max="3076" width="33.125" style="178" customWidth="1"/>
    <col min="3077" max="3077" width="5" style="178" customWidth="1"/>
    <col min="3078" max="3329" width="9" style="178"/>
    <col min="3330" max="3330" width="38.75" style="178" customWidth="1"/>
    <col min="3331" max="3331" width="9.625" style="178" bestFit="1" customWidth="1"/>
    <col min="3332" max="3332" width="33.125" style="178" customWidth="1"/>
    <col min="3333" max="3333" width="5" style="178" customWidth="1"/>
    <col min="3334" max="3585" width="9" style="178"/>
    <col min="3586" max="3586" width="38.75" style="178" customWidth="1"/>
    <col min="3587" max="3587" width="9.625" style="178" bestFit="1" customWidth="1"/>
    <col min="3588" max="3588" width="33.125" style="178" customWidth="1"/>
    <col min="3589" max="3589" width="5" style="178" customWidth="1"/>
    <col min="3590" max="3841" width="9" style="178"/>
    <col min="3842" max="3842" width="38.75" style="178" customWidth="1"/>
    <col min="3843" max="3843" width="9.625" style="178" bestFit="1" customWidth="1"/>
    <col min="3844" max="3844" width="33.125" style="178" customWidth="1"/>
    <col min="3845" max="3845" width="5" style="178" customWidth="1"/>
    <col min="3846" max="4097" width="9" style="178"/>
    <col min="4098" max="4098" width="38.75" style="178" customWidth="1"/>
    <col min="4099" max="4099" width="9.625" style="178" bestFit="1" customWidth="1"/>
    <col min="4100" max="4100" width="33.125" style="178" customWidth="1"/>
    <col min="4101" max="4101" width="5" style="178" customWidth="1"/>
    <col min="4102" max="4353" width="9" style="178"/>
    <col min="4354" max="4354" width="38.75" style="178" customWidth="1"/>
    <col min="4355" max="4355" width="9.625" style="178" bestFit="1" customWidth="1"/>
    <col min="4356" max="4356" width="33.125" style="178" customWidth="1"/>
    <col min="4357" max="4357" width="5" style="178" customWidth="1"/>
    <col min="4358" max="4609" width="9" style="178"/>
    <col min="4610" max="4610" width="38.75" style="178" customWidth="1"/>
    <col min="4611" max="4611" width="9.625" style="178" bestFit="1" customWidth="1"/>
    <col min="4612" max="4612" width="33.125" style="178" customWidth="1"/>
    <col min="4613" max="4613" width="5" style="178" customWidth="1"/>
    <col min="4614" max="4865" width="9" style="178"/>
    <col min="4866" max="4866" width="38.75" style="178" customWidth="1"/>
    <col min="4867" max="4867" width="9.625" style="178" bestFit="1" customWidth="1"/>
    <col min="4868" max="4868" width="33.125" style="178" customWidth="1"/>
    <col min="4869" max="4869" width="5" style="178" customWidth="1"/>
    <col min="4870" max="5121" width="9" style="178"/>
    <col min="5122" max="5122" width="38.75" style="178" customWidth="1"/>
    <col min="5123" max="5123" width="9.625" style="178" bestFit="1" customWidth="1"/>
    <col min="5124" max="5124" width="33.125" style="178" customWidth="1"/>
    <col min="5125" max="5125" width="5" style="178" customWidth="1"/>
    <col min="5126" max="5377" width="9" style="178"/>
    <col min="5378" max="5378" width="38.75" style="178" customWidth="1"/>
    <col min="5379" max="5379" width="9.625" style="178" bestFit="1" customWidth="1"/>
    <col min="5380" max="5380" width="33.125" style="178" customWidth="1"/>
    <col min="5381" max="5381" width="5" style="178" customWidth="1"/>
    <col min="5382" max="5633" width="9" style="178"/>
    <col min="5634" max="5634" width="38.75" style="178" customWidth="1"/>
    <col min="5635" max="5635" width="9.625" style="178" bestFit="1" customWidth="1"/>
    <col min="5636" max="5636" width="33.125" style="178" customWidth="1"/>
    <col min="5637" max="5637" width="5" style="178" customWidth="1"/>
    <col min="5638" max="5889" width="9" style="178"/>
    <col min="5890" max="5890" width="38.75" style="178" customWidth="1"/>
    <col min="5891" max="5891" width="9.625" style="178" bestFit="1" customWidth="1"/>
    <col min="5892" max="5892" width="33.125" style="178" customWidth="1"/>
    <col min="5893" max="5893" width="5" style="178" customWidth="1"/>
    <col min="5894" max="6145" width="9" style="178"/>
    <col min="6146" max="6146" width="38.75" style="178" customWidth="1"/>
    <col min="6147" max="6147" width="9.625" style="178" bestFit="1" customWidth="1"/>
    <col min="6148" max="6148" width="33.125" style="178" customWidth="1"/>
    <col min="6149" max="6149" width="5" style="178" customWidth="1"/>
    <col min="6150" max="6401" width="9" style="178"/>
    <col min="6402" max="6402" width="38.75" style="178" customWidth="1"/>
    <col min="6403" max="6403" width="9.625" style="178" bestFit="1" customWidth="1"/>
    <col min="6404" max="6404" width="33.125" style="178" customWidth="1"/>
    <col min="6405" max="6405" width="5" style="178" customWidth="1"/>
    <col min="6406" max="6657" width="9" style="178"/>
    <col min="6658" max="6658" width="38.75" style="178" customWidth="1"/>
    <col min="6659" max="6659" width="9.625" style="178" bestFit="1" customWidth="1"/>
    <col min="6660" max="6660" width="33.125" style="178" customWidth="1"/>
    <col min="6661" max="6661" width="5" style="178" customWidth="1"/>
    <col min="6662" max="6913" width="9" style="178"/>
    <col min="6914" max="6914" width="38.75" style="178" customWidth="1"/>
    <col min="6915" max="6915" width="9.625" style="178" bestFit="1" customWidth="1"/>
    <col min="6916" max="6916" width="33.125" style="178" customWidth="1"/>
    <col min="6917" max="6917" width="5" style="178" customWidth="1"/>
    <col min="6918" max="7169" width="9" style="178"/>
    <col min="7170" max="7170" width="38.75" style="178" customWidth="1"/>
    <col min="7171" max="7171" width="9.625" style="178" bestFit="1" customWidth="1"/>
    <col min="7172" max="7172" width="33.125" style="178" customWidth="1"/>
    <col min="7173" max="7173" width="5" style="178" customWidth="1"/>
    <col min="7174" max="7425" width="9" style="178"/>
    <col min="7426" max="7426" width="38.75" style="178" customWidth="1"/>
    <col min="7427" max="7427" width="9.625" style="178" bestFit="1" customWidth="1"/>
    <col min="7428" max="7428" width="33.125" style="178" customWidth="1"/>
    <col min="7429" max="7429" width="5" style="178" customWidth="1"/>
    <col min="7430" max="7681" width="9" style="178"/>
    <col min="7682" max="7682" width="38.75" style="178" customWidth="1"/>
    <col min="7683" max="7683" width="9.625" style="178" bestFit="1" customWidth="1"/>
    <col min="7684" max="7684" width="33.125" style="178" customWidth="1"/>
    <col min="7685" max="7685" width="5" style="178" customWidth="1"/>
    <col min="7686" max="7937" width="9" style="178"/>
    <col min="7938" max="7938" width="38.75" style="178" customWidth="1"/>
    <col min="7939" max="7939" width="9.625" style="178" bestFit="1" customWidth="1"/>
    <col min="7940" max="7940" width="33.125" style="178" customWidth="1"/>
    <col min="7941" max="7941" width="5" style="178" customWidth="1"/>
    <col min="7942" max="8193" width="9" style="178"/>
    <col min="8194" max="8194" width="38.75" style="178" customWidth="1"/>
    <col min="8195" max="8195" width="9.625" style="178" bestFit="1" customWidth="1"/>
    <col min="8196" max="8196" width="33.125" style="178" customWidth="1"/>
    <col min="8197" max="8197" width="5" style="178" customWidth="1"/>
    <col min="8198" max="8449" width="9" style="178"/>
    <col min="8450" max="8450" width="38.75" style="178" customWidth="1"/>
    <col min="8451" max="8451" width="9.625" style="178" bestFit="1" customWidth="1"/>
    <col min="8452" max="8452" width="33.125" style="178" customWidth="1"/>
    <col min="8453" max="8453" width="5" style="178" customWidth="1"/>
    <col min="8454" max="8705" width="9" style="178"/>
    <col min="8706" max="8706" width="38.75" style="178" customWidth="1"/>
    <col min="8707" max="8707" width="9.625" style="178" bestFit="1" customWidth="1"/>
    <col min="8708" max="8708" width="33.125" style="178" customWidth="1"/>
    <col min="8709" max="8709" width="5" style="178" customWidth="1"/>
    <col min="8710" max="8961" width="9" style="178"/>
    <col min="8962" max="8962" width="38.75" style="178" customWidth="1"/>
    <col min="8963" max="8963" width="9.625" style="178" bestFit="1" customWidth="1"/>
    <col min="8964" max="8964" width="33.125" style="178" customWidth="1"/>
    <col min="8965" max="8965" width="5" style="178" customWidth="1"/>
    <col min="8966" max="9217" width="9" style="178"/>
    <col min="9218" max="9218" width="38.75" style="178" customWidth="1"/>
    <col min="9219" max="9219" width="9.625" style="178" bestFit="1" customWidth="1"/>
    <col min="9220" max="9220" width="33.125" style="178" customWidth="1"/>
    <col min="9221" max="9221" width="5" style="178" customWidth="1"/>
    <col min="9222" max="9473" width="9" style="178"/>
    <col min="9474" max="9474" width="38.75" style="178" customWidth="1"/>
    <col min="9475" max="9475" width="9.625" style="178" bestFit="1" customWidth="1"/>
    <col min="9476" max="9476" width="33.125" style="178" customWidth="1"/>
    <col min="9477" max="9477" width="5" style="178" customWidth="1"/>
    <col min="9478" max="9729" width="9" style="178"/>
    <col min="9730" max="9730" width="38.75" style="178" customWidth="1"/>
    <col min="9731" max="9731" width="9.625" style="178" bestFit="1" customWidth="1"/>
    <col min="9732" max="9732" width="33.125" style="178" customWidth="1"/>
    <col min="9733" max="9733" width="5" style="178" customWidth="1"/>
    <col min="9734" max="9985" width="9" style="178"/>
    <col min="9986" max="9986" width="38.75" style="178" customWidth="1"/>
    <col min="9987" max="9987" width="9.625" style="178" bestFit="1" customWidth="1"/>
    <col min="9988" max="9988" width="33.125" style="178" customWidth="1"/>
    <col min="9989" max="9989" width="5" style="178" customWidth="1"/>
    <col min="9990" max="10241" width="9" style="178"/>
    <col min="10242" max="10242" width="38.75" style="178" customWidth="1"/>
    <col min="10243" max="10243" width="9.625" style="178" bestFit="1" customWidth="1"/>
    <col min="10244" max="10244" width="33.125" style="178" customWidth="1"/>
    <col min="10245" max="10245" width="5" style="178" customWidth="1"/>
    <col min="10246" max="10497" width="9" style="178"/>
    <col min="10498" max="10498" width="38.75" style="178" customWidth="1"/>
    <col min="10499" max="10499" width="9.625" style="178" bestFit="1" customWidth="1"/>
    <col min="10500" max="10500" width="33.125" style="178" customWidth="1"/>
    <col min="10501" max="10501" width="5" style="178" customWidth="1"/>
    <col min="10502" max="10753" width="9" style="178"/>
    <col min="10754" max="10754" width="38.75" style="178" customWidth="1"/>
    <col min="10755" max="10755" width="9.625" style="178" bestFit="1" customWidth="1"/>
    <col min="10756" max="10756" width="33.125" style="178" customWidth="1"/>
    <col min="10757" max="10757" width="5" style="178" customWidth="1"/>
    <col min="10758" max="11009" width="9" style="178"/>
    <col min="11010" max="11010" width="38.75" style="178" customWidth="1"/>
    <col min="11011" max="11011" width="9.625" style="178" bestFit="1" customWidth="1"/>
    <col min="11012" max="11012" width="33.125" style="178" customWidth="1"/>
    <col min="11013" max="11013" width="5" style="178" customWidth="1"/>
    <col min="11014" max="11265" width="9" style="178"/>
    <col min="11266" max="11266" width="38.75" style="178" customWidth="1"/>
    <col min="11267" max="11267" width="9.625" style="178" bestFit="1" customWidth="1"/>
    <col min="11268" max="11268" width="33.125" style="178" customWidth="1"/>
    <col min="11269" max="11269" width="5" style="178" customWidth="1"/>
    <col min="11270" max="11521" width="9" style="178"/>
    <col min="11522" max="11522" width="38.75" style="178" customWidth="1"/>
    <col min="11523" max="11523" width="9.625" style="178" bestFit="1" customWidth="1"/>
    <col min="11524" max="11524" width="33.125" style="178" customWidth="1"/>
    <col min="11525" max="11525" width="5" style="178" customWidth="1"/>
    <col min="11526" max="11777" width="9" style="178"/>
    <col min="11778" max="11778" width="38.75" style="178" customWidth="1"/>
    <col min="11779" max="11779" width="9.625" style="178" bestFit="1" customWidth="1"/>
    <col min="11780" max="11780" width="33.125" style="178" customWidth="1"/>
    <col min="11781" max="11781" width="5" style="178" customWidth="1"/>
    <col min="11782" max="12033" width="9" style="178"/>
    <col min="12034" max="12034" width="38.75" style="178" customWidth="1"/>
    <col min="12035" max="12035" width="9.625" style="178" bestFit="1" customWidth="1"/>
    <col min="12036" max="12036" width="33.125" style="178" customWidth="1"/>
    <col min="12037" max="12037" width="5" style="178" customWidth="1"/>
    <col min="12038" max="12289" width="9" style="178"/>
    <col min="12290" max="12290" width="38.75" style="178" customWidth="1"/>
    <col min="12291" max="12291" width="9.625" style="178" bestFit="1" customWidth="1"/>
    <col min="12292" max="12292" width="33.125" style="178" customWidth="1"/>
    <col min="12293" max="12293" width="5" style="178" customWidth="1"/>
    <col min="12294" max="12545" width="9" style="178"/>
    <col min="12546" max="12546" width="38.75" style="178" customWidth="1"/>
    <col min="12547" max="12547" width="9.625" style="178" bestFit="1" customWidth="1"/>
    <col min="12548" max="12548" width="33.125" style="178" customWidth="1"/>
    <col min="12549" max="12549" width="5" style="178" customWidth="1"/>
    <col min="12550" max="12801" width="9" style="178"/>
    <col min="12802" max="12802" width="38.75" style="178" customWidth="1"/>
    <col min="12803" max="12803" width="9.625" style="178" bestFit="1" customWidth="1"/>
    <col min="12804" max="12804" width="33.125" style="178" customWidth="1"/>
    <col min="12805" max="12805" width="5" style="178" customWidth="1"/>
    <col min="12806" max="13057" width="9" style="178"/>
    <col min="13058" max="13058" width="38.75" style="178" customWidth="1"/>
    <col min="13059" max="13059" width="9.625" style="178" bestFit="1" customWidth="1"/>
    <col min="13060" max="13060" width="33.125" style="178" customWidth="1"/>
    <col min="13061" max="13061" width="5" style="178" customWidth="1"/>
    <col min="13062" max="13313" width="9" style="178"/>
    <col min="13314" max="13314" width="38.75" style="178" customWidth="1"/>
    <col min="13315" max="13315" width="9.625" style="178" bestFit="1" customWidth="1"/>
    <col min="13316" max="13316" width="33.125" style="178" customWidth="1"/>
    <col min="13317" max="13317" width="5" style="178" customWidth="1"/>
    <col min="13318" max="13569" width="9" style="178"/>
    <col min="13570" max="13570" width="38.75" style="178" customWidth="1"/>
    <col min="13571" max="13571" width="9.625" style="178" bestFit="1" customWidth="1"/>
    <col min="13572" max="13572" width="33.125" style="178" customWidth="1"/>
    <col min="13573" max="13573" width="5" style="178" customWidth="1"/>
    <col min="13574" max="13825" width="9" style="178"/>
    <col min="13826" max="13826" width="38.75" style="178" customWidth="1"/>
    <col min="13827" max="13827" width="9.625" style="178" bestFit="1" customWidth="1"/>
    <col min="13828" max="13828" width="33.125" style="178" customWidth="1"/>
    <col min="13829" max="13829" width="5" style="178" customWidth="1"/>
    <col min="13830" max="14081" width="9" style="178"/>
    <col min="14082" max="14082" width="38.75" style="178" customWidth="1"/>
    <col min="14083" max="14083" width="9.625" style="178" bestFit="1" customWidth="1"/>
    <col min="14084" max="14084" width="33.125" style="178" customWidth="1"/>
    <col min="14085" max="14085" width="5" style="178" customWidth="1"/>
    <col min="14086" max="14337" width="9" style="178"/>
    <col min="14338" max="14338" width="38.75" style="178" customWidth="1"/>
    <col min="14339" max="14339" width="9.625" style="178" bestFit="1" customWidth="1"/>
    <col min="14340" max="14340" width="33.125" style="178" customWidth="1"/>
    <col min="14341" max="14341" width="5" style="178" customWidth="1"/>
    <col min="14342" max="14593" width="9" style="178"/>
    <col min="14594" max="14594" width="38.75" style="178" customWidth="1"/>
    <col min="14595" max="14595" width="9.625" style="178" bestFit="1" customWidth="1"/>
    <col min="14596" max="14596" width="33.125" style="178" customWidth="1"/>
    <col min="14597" max="14597" width="5" style="178" customWidth="1"/>
    <col min="14598" max="14849" width="9" style="178"/>
    <col min="14850" max="14850" width="38.75" style="178" customWidth="1"/>
    <col min="14851" max="14851" width="9.625" style="178" bestFit="1" customWidth="1"/>
    <col min="14852" max="14852" width="33.125" style="178" customWidth="1"/>
    <col min="14853" max="14853" width="5" style="178" customWidth="1"/>
    <col min="14854" max="15105" width="9" style="178"/>
    <col min="15106" max="15106" width="38.75" style="178" customWidth="1"/>
    <col min="15107" max="15107" width="9.625" style="178" bestFit="1" customWidth="1"/>
    <col min="15108" max="15108" width="33.125" style="178" customWidth="1"/>
    <col min="15109" max="15109" width="5" style="178" customWidth="1"/>
    <col min="15110" max="15361" width="9" style="178"/>
    <col min="15362" max="15362" width="38.75" style="178" customWidth="1"/>
    <col min="15363" max="15363" width="9.625" style="178" bestFit="1" customWidth="1"/>
    <col min="15364" max="15364" width="33.125" style="178" customWidth="1"/>
    <col min="15365" max="15365" width="5" style="178" customWidth="1"/>
    <col min="15366" max="15617" width="9" style="178"/>
    <col min="15618" max="15618" width="38.75" style="178" customWidth="1"/>
    <col min="15619" max="15619" width="9.625" style="178" bestFit="1" customWidth="1"/>
    <col min="15620" max="15620" width="33.125" style="178" customWidth="1"/>
    <col min="15621" max="15621" width="5" style="178" customWidth="1"/>
    <col min="15622" max="15873" width="9" style="178"/>
    <col min="15874" max="15874" width="38.75" style="178" customWidth="1"/>
    <col min="15875" max="15875" width="9.625" style="178" bestFit="1" customWidth="1"/>
    <col min="15876" max="15876" width="33.125" style="178" customWidth="1"/>
    <col min="15877" max="15877" width="5" style="178" customWidth="1"/>
    <col min="15878" max="16129" width="9" style="178"/>
    <col min="16130" max="16130" width="38.75" style="178" customWidth="1"/>
    <col min="16131" max="16131" width="9.625" style="178" bestFit="1" customWidth="1"/>
    <col min="16132" max="16132" width="33.125" style="178" customWidth="1"/>
    <col min="16133" max="16133" width="5" style="178" customWidth="1"/>
    <col min="16134" max="16384" width="9" style="178"/>
  </cols>
  <sheetData>
    <row r="1" spans="1:5" ht="27" customHeight="1">
      <c r="A1" s="463"/>
      <c r="B1" s="464" t="s">
        <v>672</v>
      </c>
      <c r="C1" s="465"/>
      <c r="D1" s="466"/>
      <c r="E1" s="467"/>
    </row>
    <row r="2" spans="1:5" ht="15.75">
      <c r="A2" s="623"/>
      <c r="B2" s="625" t="s">
        <v>597</v>
      </c>
      <c r="C2" s="627" t="s">
        <v>598</v>
      </c>
      <c r="D2" s="628"/>
      <c r="E2" s="623" t="s">
        <v>599</v>
      </c>
    </row>
    <row r="3" spans="1:5" ht="16.5" thickBot="1">
      <c r="A3" s="624"/>
      <c r="B3" s="626"/>
      <c r="C3" s="468" t="s">
        <v>600</v>
      </c>
      <c r="D3" s="469" t="s">
        <v>601</v>
      </c>
      <c r="E3" s="624"/>
    </row>
    <row r="4" spans="1:5" ht="205.5" thickTop="1">
      <c r="A4" s="470">
        <v>1</v>
      </c>
      <c r="B4" s="471" t="s">
        <v>664</v>
      </c>
      <c r="C4" s="470" t="s">
        <v>421</v>
      </c>
      <c r="D4" s="472"/>
      <c r="E4" s="473" t="s">
        <v>665</v>
      </c>
    </row>
    <row r="5" spans="1:5" ht="78.75">
      <c r="A5" s="474">
        <v>2</v>
      </c>
      <c r="B5" s="475" t="s">
        <v>666</v>
      </c>
      <c r="C5" s="474"/>
      <c r="D5" s="476" t="s">
        <v>421</v>
      </c>
      <c r="E5" s="477" t="s">
        <v>667</v>
      </c>
    </row>
    <row r="6" spans="1:5" ht="31.5">
      <c r="A6" s="474">
        <v>3</v>
      </c>
      <c r="B6" s="475" t="s">
        <v>668</v>
      </c>
      <c r="C6" s="474" t="s">
        <v>421</v>
      </c>
      <c r="D6" s="476"/>
      <c r="E6" s="477" t="s">
        <v>669</v>
      </c>
    </row>
    <row r="7" spans="1:5" ht="78.75">
      <c r="A7" s="474">
        <v>4</v>
      </c>
      <c r="B7" s="475" t="s">
        <v>670</v>
      </c>
      <c r="C7" s="474"/>
      <c r="D7" s="476" t="s">
        <v>421</v>
      </c>
      <c r="E7" s="477" t="s">
        <v>671</v>
      </c>
    </row>
    <row r="8" spans="1:5" ht="31.5">
      <c r="A8" s="474">
        <v>5</v>
      </c>
      <c r="B8" s="478" t="s">
        <v>602</v>
      </c>
      <c r="C8" s="479" t="s">
        <v>420</v>
      </c>
      <c r="D8" s="480"/>
      <c r="E8" s="481" t="s">
        <v>603</v>
      </c>
    </row>
    <row r="9" spans="1:5" ht="31.5">
      <c r="A9" s="474">
        <v>6</v>
      </c>
      <c r="B9" s="482" t="s">
        <v>604</v>
      </c>
      <c r="C9" s="483"/>
      <c r="D9" s="484" t="s">
        <v>605</v>
      </c>
      <c r="E9" s="485" t="s">
        <v>606</v>
      </c>
    </row>
    <row r="10" spans="1:5" ht="78.75">
      <c r="A10" s="474">
        <v>7</v>
      </c>
      <c r="B10" s="482" t="s">
        <v>607</v>
      </c>
      <c r="C10" s="483" t="s">
        <v>420</v>
      </c>
      <c r="D10" s="484"/>
      <c r="E10" s="485" t="s">
        <v>608</v>
      </c>
    </row>
    <row r="11" spans="1:5" ht="31.5">
      <c r="A11" s="474">
        <v>8</v>
      </c>
      <c r="B11" s="482" t="s">
        <v>609</v>
      </c>
      <c r="C11" s="483" t="s">
        <v>420</v>
      </c>
      <c r="D11" s="484"/>
      <c r="E11" s="485" t="s">
        <v>610</v>
      </c>
    </row>
    <row r="12" spans="1:5" ht="31.5">
      <c r="A12" s="474">
        <v>9</v>
      </c>
      <c r="B12" s="482" t="s">
        <v>611</v>
      </c>
      <c r="C12" s="483" t="s">
        <v>420</v>
      </c>
      <c r="D12" s="486"/>
      <c r="E12" s="485" t="s">
        <v>612</v>
      </c>
    </row>
  </sheetData>
  <mergeCells count="4">
    <mergeCell ref="A2:A3"/>
    <mergeCell ref="B2:B3"/>
    <mergeCell ref="C2:D2"/>
    <mergeCell ref="E2:E3"/>
  </mergeCells>
  <phoneticPr fontId="4"/>
  <printOptions horizontalCentered="1" verticalCentered="1"/>
  <pageMargins left="0.70866141732283472" right="0.70866141732283472" top="0.59055118110236227" bottom="0.39370078740157483" header="0.31496062992125984" footer="0.31496062992125984"/>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H39"/>
  <sheetViews>
    <sheetView showGridLines="0" tabSelected="1" view="pageBreakPreview" zoomScale="75" zoomScaleNormal="90" zoomScaleSheetLayoutView="75" workbookViewId="0">
      <selection activeCell="D11" sqref="D11"/>
    </sheetView>
  </sheetViews>
  <sheetFormatPr defaultRowHeight="18.75"/>
  <cols>
    <col min="1" max="1" width="12.875" customWidth="1"/>
    <col min="2" max="2" width="29.875" customWidth="1"/>
    <col min="3" max="3" width="48.125" customWidth="1"/>
    <col min="4" max="4" width="32.5" customWidth="1"/>
    <col min="5" max="5" width="37.125" customWidth="1"/>
  </cols>
  <sheetData>
    <row r="1" spans="1:5" s="100" customFormat="1" ht="30" customHeight="1">
      <c r="A1" s="630" t="s">
        <v>314</v>
      </c>
      <c r="B1" s="630"/>
      <c r="C1" s="630"/>
      <c r="D1" s="630"/>
      <c r="E1" s="630"/>
    </row>
    <row r="2" spans="1:5" ht="12.95" customHeight="1">
      <c r="B2" s="9"/>
    </row>
    <row r="3" spans="1:5" ht="19.5">
      <c r="B3" s="101" t="s">
        <v>391</v>
      </c>
    </row>
    <row r="4" spans="1:5" ht="19.5">
      <c r="B4" s="101" t="s">
        <v>392</v>
      </c>
    </row>
    <row r="5" spans="1:5" ht="12.95" customHeight="1">
      <c r="B5" s="9"/>
    </row>
    <row r="6" spans="1:5" ht="20.100000000000001" customHeight="1">
      <c r="A6" s="19" t="s">
        <v>274</v>
      </c>
      <c r="B6" s="19" t="s">
        <v>275</v>
      </c>
      <c r="C6" s="19" t="s">
        <v>276</v>
      </c>
      <c r="D6" s="19" t="s">
        <v>277</v>
      </c>
      <c r="E6" s="19" t="s">
        <v>278</v>
      </c>
    </row>
    <row r="7" spans="1:5" ht="20.100000000000001" customHeight="1">
      <c r="A7" s="17" t="s">
        <v>279</v>
      </c>
      <c r="B7" s="17" t="s">
        <v>76</v>
      </c>
      <c r="C7" s="22" t="s">
        <v>775</v>
      </c>
      <c r="D7" s="494" t="s">
        <v>681</v>
      </c>
      <c r="E7" s="5" t="s">
        <v>280</v>
      </c>
    </row>
    <row r="8" spans="1:5" ht="20.100000000000001" customHeight="1">
      <c r="A8" s="17"/>
      <c r="B8" s="17" t="s">
        <v>281</v>
      </c>
      <c r="C8" s="22" t="s">
        <v>775</v>
      </c>
      <c r="D8" s="494" t="s">
        <v>682</v>
      </c>
      <c r="E8" s="24" t="s">
        <v>282</v>
      </c>
    </row>
    <row r="9" spans="1:5" ht="115.5">
      <c r="A9" s="33" t="s">
        <v>316</v>
      </c>
      <c r="B9" s="34" t="s">
        <v>315</v>
      </c>
      <c r="C9" s="32" t="s">
        <v>775</v>
      </c>
      <c r="D9" s="35" t="s">
        <v>318</v>
      </c>
      <c r="E9" s="37" t="s">
        <v>310</v>
      </c>
    </row>
    <row r="10" spans="1:5" ht="20.100000000000001" customHeight="1">
      <c r="A10" s="33" t="s">
        <v>317</v>
      </c>
      <c r="B10" s="17" t="s">
        <v>320</v>
      </c>
      <c r="C10" s="22"/>
      <c r="D10" s="23" t="s">
        <v>313</v>
      </c>
      <c r="E10" s="36" t="s">
        <v>322</v>
      </c>
    </row>
    <row r="11" spans="1:5" ht="20.100000000000001" customHeight="1">
      <c r="A11" s="33"/>
      <c r="B11" s="17" t="s">
        <v>321</v>
      </c>
      <c r="C11" s="22"/>
      <c r="D11" s="23" t="s">
        <v>779</v>
      </c>
      <c r="E11" s="36" t="s">
        <v>323</v>
      </c>
    </row>
    <row r="12" spans="1:5" ht="20.100000000000001" customHeight="1">
      <c r="A12" s="17" t="s">
        <v>312</v>
      </c>
      <c r="B12" s="17" t="s">
        <v>311</v>
      </c>
      <c r="C12" s="22" t="s">
        <v>775</v>
      </c>
      <c r="D12" s="23" t="s">
        <v>783</v>
      </c>
      <c r="E12" s="17"/>
    </row>
    <row r="13" spans="1:5" ht="20.100000000000001" customHeight="1">
      <c r="A13" s="547" t="s">
        <v>284</v>
      </c>
      <c r="B13" s="547" t="s">
        <v>772</v>
      </c>
      <c r="C13" s="548" t="s">
        <v>775</v>
      </c>
      <c r="D13" s="36" t="s">
        <v>718</v>
      </c>
      <c r="E13" s="547" t="s">
        <v>285</v>
      </c>
    </row>
    <row r="14" spans="1:5" ht="20.100000000000001" customHeight="1">
      <c r="A14" s="547" t="s">
        <v>286</v>
      </c>
      <c r="B14" s="547" t="s">
        <v>758</v>
      </c>
      <c r="C14" s="548"/>
      <c r="D14" s="36" t="s">
        <v>287</v>
      </c>
      <c r="E14" s="547" t="s">
        <v>288</v>
      </c>
    </row>
    <row r="15" spans="1:5" ht="20.100000000000001" customHeight="1">
      <c r="A15" s="547" t="s">
        <v>289</v>
      </c>
      <c r="B15" s="547" t="s">
        <v>773</v>
      </c>
      <c r="C15" s="549" t="s">
        <v>776</v>
      </c>
      <c r="D15" s="550">
        <v>45383</v>
      </c>
      <c r="E15" s="547" t="s">
        <v>290</v>
      </c>
    </row>
    <row r="16" spans="1:5" ht="20.100000000000001" customHeight="1">
      <c r="A16" s="547" t="s">
        <v>291</v>
      </c>
      <c r="B16" s="547" t="s">
        <v>774</v>
      </c>
      <c r="C16" s="549" t="s">
        <v>775</v>
      </c>
      <c r="D16" s="550">
        <v>45566</v>
      </c>
      <c r="E16" s="547" t="s">
        <v>290</v>
      </c>
    </row>
    <row r="17" spans="1:8" ht="30" customHeight="1">
      <c r="A17" s="547"/>
      <c r="B17" s="547" t="s">
        <v>292</v>
      </c>
      <c r="C17" s="548"/>
      <c r="D17" s="36" t="s">
        <v>293</v>
      </c>
      <c r="E17" s="547" t="s">
        <v>294</v>
      </c>
    </row>
    <row r="18" spans="1:8" ht="32.25" customHeight="1">
      <c r="A18" s="17" t="s">
        <v>703</v>
      </c>
      <c r="B18" s="33" t="s">
        <v>224</v>
      </c>
      <c r="C18" s="22" t="s">
        <v>775</v>
      </c>
      <c r="D18" s="23" t="s">
        <v>295</v>
      </c>
      <c r="E18" s="17" t="s">
        <v>296</v>
      </c>
    </row>
    <row r="19" spans="1:8" ht="45.75" customHeight="1">
      <c r="A19" s="17"/>
      <c r="B19" s="33" t="s">
        <v>297</v>
      </c>
      <c r="C19" s="22" t="s">
        <v>775</v>
      </c>
      <c r="D19" s="23" t="s">
        <v>283</v>
      </c>
      <c r="E19" s="17" t="s">
        <v>298</v>
      </c>
    </row>
    <row r="20" spans="1:8" ht="42" customHeight="1">
      <c r="A20" s="17" t="s">
        <v>704</v>
      </c>
      <c r="B20" s="33" t="s">
        <v>299</v>
      </c>
      <c r="C20" s="493"/>
      <c r="D20" s="23" t="s">
        <v>780</v>
      </c>
      <c r="E20" s="17" t="s">
        <v>301</v>
      </c>
    </row>
    <row r="21" spans="1:8" ht="64.5" customHeight="1">
      <c r="A21" s="17"/>
      <c r="B21" s="33" t="s">
        <v>302</v>
      </c>
      <c r="C21" s="493"/>
      <c r="D21" s="23" t="s">
        <v>781</v>
      </c>
      <c r="E21" s="17" t="s">
        <v>301</v>
      </c>
    </row>
    <row r="22" spans="1:8" ht="18" customHeight="1">
      <c r="A22" s="17"/>
      <c r="B22" s="33" t="s">
        <v>303</v>
      </c>
      <c r="C22" s="493"/>
      <c r="D22" s="23" t="s">
        <v>782</v>
      </c>
      <c r="E22" s="17" t="s">
        <v>300</v>
      </c>
    </row>
    <row r="23" spans="1:8" ht="20.100000000000001" customHeight="1">
      <c r="A23" s="17" t="s">
        <v>304</v>
      </c>
      <c r="B23" s="17" t="s">
        <v>78</v>
      </c>
      <c r="C23" s="25" t="s">
        <v>775</v>
      </c>
      <c r="D23" s="23">
        <v>3000000</v>
      </c>
      <c r="E23" s="17" t="s">
        <v>305</v>
      </c>
    </row>
    <row r="24" spans="1:8" ht="19.5" customHeight="1">
      <c r="A24" s="17" t="s">
        <v>385</v>
      </c>
      <c r="B24" s="17" t="s">
        <v>386</v>
      </c>
      <c r="C24" s="98" t="s">
        <v>733</v>
      </c>
      <c r="D24" s="23"/>
      <c r="E24" s="17" t="s">
        <v>387</v>
      </c>
    </row>
    <row r="25" spans="1:8" ht="19.5" customHeight="1"/>
    <row r="26" spans="1:8" ht="18.75" customHeight="1">
      <c r="A26" s="631" t="s">
        <v>309</v>
      </c>
      <c r="B26" s="631"/>
      <c r="C26" s="631"/>
    </row>
    <row r="27" spans="1:8" ht="96.75" customHeight="1">
      <c r="A27" s="99" t="s">
        <v>354</v>
      </c>
      <c r="B27" s="629"/>
      <c r="C27" s="629"/>
    </row>
    <row r="28" spans="1:8" ht="12.75" customHeight="1">
      <c r="A28" s="28"/>
      <c r="B28" s="28"/>
      <c r="C28" s="28"/>
    </row>
    <row r="29" spans="1:8" ht="12.75" customHeight="1">
      <c r="A29" s="29"/>
      <c r="B29" s="29"/>
      <c r="C29" s="29"/>
      <c r="D29" s="26"/>
      <c r="E29" s="18"/>
      <c r="F29" s="18"/>
      <c r="G29" s="18"/>
      <c r="H29" s="18"/>
    </row>
    <row r="30" spans="1:8" ht="12.75" customHeight="1">
      <c r="A30" s="29"/>
    </row>
    <row r="31" spans="1:8" ht="12.75" customHeight="1">
      <c r="A31" s="29"/>
      <c r="B31" s="29"/>
      <c r="C31" s="29"/>
      <c r="D31" s="26"/>
      <c r="E31" s="18"/>
      <c r="F31" s="18"/>
      <c r="G31" s="18"/>
      <c r="H31" s="18"/>
    </row>
    <row r="32" spans="1:8" ht="12.75" customHeight="1"/>
    <row r="33" spans="1:8" ht="12.75" customHeight="1">
      <c r="A33" s="30"/>
      <c r="B33" s="31"/>
      <c r="C33" s="27"/>
      <c r="D33" s="27"/>
      <c r="E33" s="20"/>
      <c r="F33" s="20"/>
      <c r="G33" s="21"/>
      <c r="H33" s="21"/>
    </row>
    <row r="34" spans="1:8" ht="12.75" customHeight="1">
      <c r="A34" s="31"/>
      <c r="B34" s="31"/>
      <c r="C34" s="27"/>
      <c r="D34" s="27"/>
      <c r="E34" s="20"/>
      <c r="F34" s="20"/>
      <c r="G34" s="21"/>
      <c r="H34" s="21"/>
    </row>
    <row r="35" spans="1:8" ht="12.75" customHeight="1"/>
    <row r="36" spans="1:8" ht="18.75" customHeight="1"/>
    <row r="37" spans="1:8" ht="18.75" customHeight="1"/>
    <row r="39" spans="1:8" ht="18" customHeight="1"/>
  </sheetData>
  <mergeCells count="3">
    <mergeCell ref="B27:C27"/>
    <mergeCell ref="A1:E1"/>
    <mergeCell ref="A26:C26"/>
  </mergeCells>
  <phoneticPr fontId="4"/>
  <dataValidations count="1">
    <dataValidation type="list" allowBlank="1" showInputMessage="1" showErrorMessage="1" sqref="C24" xr:uid="{00000000-0002-0000-0700-000000000000}">
      <formula1>"表示,非表示"</formula1>
    </dataValidation>
  </dataValidations>
  <pageMargins left="0.7" right="0.7" top="0.75" bottom="0.75" header="0.3" footer="0.3"/>
  <pageSetup paperSize="9" scale="60" orientation="landscape" r:id="rId1"/>
  <drawing r:id="rId2"/>
  <legacyDrawing r:id="rId3"/>
  <tableParts count="1">
    <tablePart r:id="rId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X48"/>
  <sheetViews>
    <sheetView showGridLines="0" view="pageBreakPreview" topLeftCell="B10" zoomScale="75" zoomScaleNormal="70" zoomScaleSheetLayoutView="75" workbookViewId="0">
      <selection activeCell="Q62" sqref="Q62"/>
    </sheetView>
  </sheetViews>
  <sheetFormatPr defaultColWidth="8" defaultRowHeight="15"/>
  <cols>
    <col min="1" max="1" width="14.375" style="433" bestFit="1" customWidth="1"/>
    <col min="2" max="3" width="8" style="433"/>
    <col min="4" max="4" width="6.75" style="433" bestFit="1" customWidth="1"/>
    <col min="5" max="5" width="5" style="433" bestFit="1" customWidth="1"/>
    <col min="6" max="6" width="12.625" style="433" customWidth="1"/>
    <col min="7" max="7" width="16.375" style="433" bestFit="1" customWidth="1"/>
    <col min="8" max="8" width="5.875" style="433" customWidth="1"/>
    <col min="9" max="16384" width="8" style="433"/>
  </cols>
  <sheetData>
    <row r="1" spans="1:24">
      <c r="A1" s="432" t="s">
        <v>630</v>
      </c>
      <c r="E1" s="638"/>
      <c r="F1" s="639"/>
      <c r="G1" s="639"/>
      <c r="H1" s="640"/>
    </row>
    <row r="2" spans="1:24">
      <c r="A2" s="434"/>
      <c r="E2" s="641"/>
      <c r="F2" s="642"/>
      <c r="G2" s="642"/>
      <c r="H2" s="643"/>
    </row>
    <row r="3" spans="1:24">
      <c r="A3" s="434"/>
      <c r="E3" s="641"/>
      <c r="F3" s="642"/>
      <c r="G3" s="642"/>
      <c r="H3" s="643"/>
    </row>
    <row r="4" spans="1:24">
      <c r="E4" s="641"/>
      <c r="F4" s="642"/>
      <c r="G4" s="642"/>
      <c r="H4" s="643"/>
    </row>
    <row r="5" spans="1:24">
      <c r="E5" s="641"/>
      <c r="F5" s="642"/>
      <c r="G5" s="642"/>
      <c r="H5" s="643"/>
    </row>
    <row r="6" spans="1:24">
      <c r="A6" s="512"/>
      <c r="B6" s="647"/>
      <c r="C6" s="647"/>
      <c r="D6" s="648"/>
      <c r="E6" s="641"/>
      <c r="F6" s="642"/>
      <c r="G6" s="642"/>
      <c r="H6" s="643"/>
    </row>
    <row r="7" spans="1:24">
      <c r="A7" s="536"/>
      <c r="B7" s="649"/>
      <c r="C7" s="649"/>
      <c r="D7" s="650"/>
      <c r="E7" s="644"/>
      <c r="F7" s="645"/>
      <c r="G7" s="645"/>
      <c r="H7" s="646"/>
    </row>
    <row r="8" spans="1:24">
      <c r="A8" s="435"/>
      <c r="B8" s="436"/>
      <c r="C8" s="436"/>
      <c r="D8" s="436"/>
      <c r="E8" s="436"/>
      <c r="F8" s="436"/>
      <c r="G8" s="436"/>
      <c r="H8" s="437"/>
    </row>
    <row r="9" spans="1:24" ht="37.5" customHeight="1">
      <c r="A9" s="651" t="s">
        <v>631</v>
      </c>
      <c r="B9" s="652"/>
      <c r="C9" s="652"/>
      <c r="D9" s="652"/>
      <c r="E9" s="652"/>
      <c r="F9" s="652"/>
      <c r="G9" s="652"/>
      <c r="H9" s="653"/>
    </row>
    <row r="10" spans="1:24">
      <c r="A10" s="438"/>
      <c r="B10" s="439"/>
      <c r="C10" s="439"/>
      <c r="D10" s="439"/>
      <c r="E10" s="439"/>
      <c r="F10" s="439"/>
      <c r="G10" s="440" t="s">
        <v>632</v>
      </c>
      <c r="H10" s="441"/>
    </row>
    <row r="11" spans="1:24">
      <c r="A11" s="654" t="str">
        <f>基本情報入力!$C$10&amp;CHAR(10)&amp;基本情報入力!$C$11</f>
        <v xml:space="preserve">
</v>
      </c>
      <c r="B11" s="655"/>
      <c r="C11" s="439"/>
      <c r="D11" s="439"/>
      <c r="E11" s="439"/>
      <c r="F11" s="439"/>
      <c r="G11" s="439"/>
      <c r="H11" s="441"/>
    </row>
    <row r="12" spans="1:24">
      <c r="A12" s="654"/>
      <c r="B12" s="655"/>
      <c r="C12" s="439" t="s">
        <v>2</v>
      </c>
      <c r="D12" s="439"/>
      <c r="E12" s="439"/>
      <c r="F12" s="439"/>
      <c r="G12" s="439"/>
      <c r="H12" s="441"/>
    </row>
    <row r="13" spans="1:24">
      <c r="A13" s="438"/>
      <c r="B13" s="442"/>
      <c r="C13" s="439"/>
      <c r="D13" s="439"/>
      <c r="E13" s="439"/>
      <c r="F13" s="439"/>
      <c r="G13" s="439"/>
      <c r="H13" s="441"/>
    </row>
    <row r="14" spans="1:24">
      <c r="A14" s="438"/>
      <c r="B14" s="439"/>
      <c r="C14" s="439"/>
      <c r="D14" s="439"/>
      <c r="E14" s="439"/>
      <c r="F14" s="656" t="str">
        <f>基本情報入力!$C$9</f>
        <v>　</v>
      </c>
      <c r="G14" s="657"/>
      <c r="H14" s="658"/>
    </row>
    <row r="15" spans="1:24" ht="18" customHeight="1">
      <c r="A15" s="438"/>
      <c r="B15" s="439"/>
      <c r="C15" s="439"/>
      <c r="D15" s="439"/>
      <c r="E15" s="439" t="s">
        <v>3</v>
      </c>
      <c r="F15" s="657"/>
      <c r="G15" s="657"/>
      <c r="H15" s="658"/>
    </row>
    <row r="16" spans="1:24" ht="18" customHeight="1">
      <c r="A16" s="438"/>
      <c r="B16" s="439"/>
      <c r="C16" s="439"/>
      <c r="D16" s="439" t="s">
        <v>633</v>
      </c>
      <c r="E16" s="439"/>
      <c r="F16" s="657"/>
      <c r="G16" s="657"/>
      <c r="H16" s="658"/>
      <c r="X16" s="450"/>
    </row>
    <row r="17" spans="1:8" ht="18" customHeight="1">
      <c r="A17" s="438"/>
      <c r="B17" s="439"/>
      <c r="C17" s="439"/>
      <c r="D17" s="439"/>
      <c r="E17" s="439" t="s">
        <v>5</v>
      </c>
      <c r="F17" s="657"/>
      <c r="G17" s="657"/>
      <c r="H17" s="658"/>
    </row>
    <row r="18" spans="1:8" ht="18" customHeight="1">
      <c r="A18" s="438"/>
      <c r="B18" s="439"/>
      <c r="C18" s="439"/>
      <c r="D18" s="439"/>
      <c r="E18" s="443"/>
      <c r="F18" s="657"/>
      <c r="G18" s="657"/>
      <c r="H18" s="658"/>
    </row>
    <row r="19" spans="1:8" ht="18" customHeight="1">
      <c r="A19" s="438"/>
      <c r="B19" s="439"/>
      <c r="C19" s="439"/>
      <c r="D19" s="439"/>
      <c r="E19" s="439"/>
      <c r="F19" s="444" t="s">
        <v>388</v>
      </c>
      <c r="G19" s="439"/>
      <c r="H19" s="441"/>
    </row>
    <row r="20" spans="1:8" ht="14.25" customHeight="1">
      <c r="A20" s="438"/>
      <c r="B20" s="439"/>
      <c r="C20" s="439"/>
      <c r="D20" s="439"/>
      <c r="E20" s="439"/>
      <c r="F20" s="439"/>
      <c r="G20" s="439"/>
      <c r="H20" s="441"/>
    </row>
    <row r="21" spans="1:8" ht="14.25" customHeight="1">
      <c r="A21" s="438"/>
      <c r="B21" s="439"/>
      <c r="C21" s="439"/>
      <c r="D21" s="439"/>
      <c r="E21" s="439"/>
      <c r="F21" s="439"/>
      <c r="G21" s="439"/>
      <c r="H21" s="441"/>
    </row>
    <row r="22" spans="1:8" ht="14.25" customHeight="1">
      <c r="A22" s="438" t="s">
        <v>735</v>
      </c>
      <c r="B22" s="439"/>
      <c r="C22" s="439"/>
      <c r="D22" s="439"/>
      <c r="E22" s="439"/>
      <c r="F22" s="439"/>
      <c r="G22" s="439"/>
      <c r="H22" s="441"/>
    </row>
    <row r="23" spans="1:8" ht="15" customHeight="1">
      <c r="A23" s="632" t="s">
        <v>731</v>
      </c>
      <c r="B23" s="635" t="str">
        <f>基本情報入力!$C$8</f>
        <v>　</v>
      </c>
      <c r="C23" s="636"/>
      <c r="D23" s="636"/>
      <c r="E23" s="636"/>
      <c r="F23" s="636"/>
      <c r="G23" s="636"/>
      <c r="H23" s="637"/>
    </row>
    <row r="24" spans="1:8" ht="15" customHeight="1">
      <c r="A24" s="633"/>
      <c r="B24" s="635"/>
      <c r="C24" s="636"/>
      <c r="D24" s="636"/>
      <c r="E24" s="636"/>
      <c r="F24" s="636"/>
      <c r="G24" s="636"/>
      <c r="H24" s="637"/>
    </row>
    <row r="25" spans="1:8" ht="15" customHeight="1">
      <c r="A25" s="634"/>
      <c r="B25" s="635"/>
      <c r="C25" s="636"/>
      <c r="D25" s="636"/>
      <c r="E25" s="636"/>
      <c r="F25" s="636"/>
      <c r="G25" s="636"/>
      <c r="H25" s="637"/>
    </row>
    <row r="26" spans="1:8" ht="15" customHeight="1">
      <c r="A26" s="445"/>
      <c r="B26" s="659" t="str">
        <f>基本情報入力!$C$13</f>
        <v>　</v>
      </c>
      <c r="C26" s="636"/>
      <c r="D26" s="636"/>
      <c r="E26" s="636"/>
      <c r="F26" s="636"/>
      <c r="G26" s="636"/>
      <c r="H26" s="637"/>
    </row>
    <row r="27" spans="1:8" ht="15" customHeight="1">
      <c r="A27" s="446" t="s">
        <v>692</v>
      </c>
      <c r="B27" s="635"/>
      <c r="C27" s="636"/>
      <c r="D27" s="636"/>
      <c r="E27" s="636"/>
      <c r="F27" s="636"/>
      <c r="G27" s="636"/>
      <c r="H27" s="637"/>
    </row>
    <row r="28" spans="1:8" ht="15" customHeight="1">
      <c r="A28" s="447"/>
      <c r="B28" s="635"/>
      <c r="C28" s="636"/>
      <c r="D28" s="636"/>
      <c r="E28" s="636"/>
      <c r="F28" s="636"/>
      <c r="G28" s="636"/>
      <c r="H28" s="637"/>
    </row>
    <row r="29" spans="1:8" ht="15" customHeight="1">
      <c r="A29" s="445"/>
      <c r="B29" s="670" t="str">
        <f>基本情報入力!$C$23</f>
        <v>　</v>
      </c>
      <c r="C29" s="671"/>
      <c r="D29" s="671"/>
      <c r="E29" s="671"/>
      <c r="F29" s="671"/>
      <c r="G29" s="671"/>
      <c r="H29" s="672"/>
    </row>
    <row r="30" spans="1:8" ht="15" customHeight="1">
      <c r="A30" s="446" t="s">
        <v>7</v>
      </c>
      <c r="B30" s="673"/>
      <c r="C30" s="674"/>
      <c r="D30" s="674"/>
      <c r="E30" s="674"/>
      <c r="F30" s="674"/>
      <c r="G30" s="674"/>
      <c r="H30" s="675"/>
    </row>
    <row r="31" spans="1:8" ht="15" customHeight="1">
      <c r="A31" s="447"/>
      <c r="B31" s="676"/>
      <c r="C31" s="677"/>
      <c r="D31" s="677"/>
      <c r="E31" s="677"/>
      <c r="F31" s="677"/>
      <c r="G31" s="677"/>
      <c r="H31" s="678"/>
    </row>
    <row r="32" spans="1:8" ht="15" customHeight="1">
      <c r="A32" s="445"/>
      <c r="B32" s="660" t="str">
        <f>基本情報入力!$C$15</f>
        <v>　　</v>
      </c>
      <c r="C32" s="660"/>
      <c r="D32" s="660"/>
      <c r="E32" s="663" t="s">
        <v>753</v>
      </c>
      <c r="F32" s="664"/>
      <c r="G32" s="660" t="str">
        <f>基本情報入力!$C$16</f>
        <v>　</v>
      </c>
      <c r="H32" s="667" t="s">
        <v>153</v>
      </c>
    </row>
    <row r="33" spans="1:21" ht="15" customHeight="1">
      <c r="A33" s="446" t="s">
        <v>765</v>
      </c>
      <c r="B33" s="661"/>
      <c r="C33" s="661"/>
      <c r="D33" s="661"/>
      <c r="E33" s="665"/>
      <c r="F33" s="665"/>
      <c r="G33" s="661"/>
      <c r="H33" s="668"/>
    </row>
    <row r="34" spans="1:21" ht="15" customHeight="1">
      <c r="A34" s="447"/>
      <c r="B34" s="662"/>
      <c r="C34" s="662"/>
      <c r="D34" s="662"/>
      <c r="E34" s="666"/>
      <c r="F34" s="666"/>
      <c r="G34" s="662"/>
      <c r="H34" s="669"/>
    </row>
    <row r="35" spans="1:21" ht="15" customHeight="1">
      <c r="A35" s="632" t="s">
        <v>634</v>
      </c>
      <c r="B35" s="681" t="s">
        <v>635</v>
      </c>
      <c r="C35" s="682"/>
      <c r="D35" s="682"/>
      <c r="E35" s="681" t="s">
        <v>636</v>
      </c>
      <c r="F35" s="683"/>
      <c r="G35" s="684" t="s">
        <v>637</v>
      </c>
      <c r="H35" s="685"/>
    </row>
    <row r="36" spans="1:21" ht="15" customHeight="1">
      <c r="A36" s="679"/>
      <c r="B36" s="686" t="s">
        <v>638</v>
      </c>
      <c r="C36" s="687"/>
      <c r="D36" s="688"/>
      <c r="E36" s="686" t="s">
        <v>638</v>
      </c>
      <c r="F36" s="688"/>
      <c r="G36" s="686" t="s">
        <v>736</v>
      </c>
      <c r="H36" s="695"/>
    </row>
    <row r="37" spans="1:21" ht="15" customHeight="1">
      <c r="A37" s="679"/>
      <c r="B37" s="689"/>
      <c r="C37" s="690"/>
      <c r="D37" s="691"/>
      <c r="E37" s="689"/>
      <c r="F37" s="691"/>
      <c r="G37" s="689"/>
      <c r="H37" s="696"/>
    </row>
    <row r="38" spans="1:21" ht="15" customHeight="1">
      <c r="A38" s="680"/>
      <c r="B38" s="692"/>
      <c r="C38" s="693"/>
      <c r="D38" s="694"/>
      <c r="E38" s="692"/>
      <c r="F38" s="694"/>
      <c r="G38" s="692"/>
      <c r="H38" s="697"/>
    </row>
    <row r="39" spans="1:21">
      <c r="A39" s="439"/>
      <c r="B39" s="439"/>
      <c r="C39" s="439"/>
      <c r="D39" s="439"/>
      <c r="E39" s="439"/>
      <c r="F39" s="439"/>
      <c r="G39" s="439"/>
      <c r="H39" s="439"/>
    </row>
    <row r="40" spans="1:21" s="439" customFormat="1">
      <c r="A40" s="439" t="s">
        <v>639</v>
      </c>
      <c r="U40" s="433"/>
    </row>
    <row r="41" spans="1:21" s="439" customFormat="1" ht="14.25">
      <c r="A41" s="439" t="s">
        <v>640</v>
      </c>
    </row>
    <row r="42" spans="1:21" s="439" customFormat="1" ht="14.25">
      <c r="A42" s="439" t="s">
        <v>641</v>
      </c>
    </row>
    <row r="43" spans="1:21" s="439" customFormat="1" ht="14.25"/>
    <row r="44" spans="1:21" ht="12.75" customHeight="1">
      <c r="A44" s="448"/>
      <c r="B44" s="449"/>
      <c r="C44" s="449"/>
      <c r="D44" s="449"/>
      <c r="E44" s="449"/>
      <c r="F44" s="449"/>
      <c r="G44" s="449"/>
      <c r="H44" s="449"/>
    </row>
    <row r="45" spans="1:21">
      <c r="A45" s="449"/>
      <c r="B45" s="449"/>
      <c r="C45" s="449"/>
      <c r="D45" s="449"/>
      <c r="E45" s="449"/>
      <c r="F45" s="449"/>
      <c r="G45" s="449"/>
      <c r="H45" s="449"/>
    </row>
    <row r="46" spans="1:21">
      <c r="A46" s="449"/>
      <c r="B46" s="449"/>
      <c r="C46" s="449"/>
      <c r="D46" s="449"/>
      <c r="E46" s="449"/>
      <c r="F46" s="449"/>
      <c r="G46" s="449"/>
      <c r="H46" s="449"/>
    </row>
    <row r="47" spans="1:21">
      <c r="A47" s="449"/>
      <c r="B47" s="449"/>
      <c r="C47" s="449"/>
      <c r="D47" s="449"/>
      <c r="E47" s="449"/>
      <c r="F47" s="449"/>
      <c r="G47" s="449"/>
      <c r="H47" s="449"/>
    </row>
    <row r="48" spans="1:21" ht="15.75">
      <c r="A48" s="449"/>
      <c r="B48" s="449"/>
      <c r="C48" s="449"/>
      <c r="D48" s="449"/>
      <c r="E48" s="449"/>
      <c r="F48" s="449"/>
      <c r="G48" s="449"/>
      <c r="H48" s="449"/>
      <c r="I48" s="532" t="s">
        <v>742</v>
      </c>
    </row>
  </sheetData>
  <mergeCells count="20">
    <mergeCell ref="A35:A38"/>
    <mergeCell ref="B35:D35"/>
    <mergeCell ref="E35:F35"/>
    <mergeCell ref="G35:H35"/>
    <mergeCell ref="B36:D38"/>
    <mergeCell ref="E36:F38"/>
    <mergeCell ref="G36:H38"/>
    <mergeCell ref="B26:H28"/>
    <mergeCell ref="B32:D34"/>
    <mergeCell ref="E32:F34"/>
    <mergeCell ref="G32:G34"/>
    <mergeCell ref="H32:H34"/>
    <mergeCell ref="B29:H31"/>
    <mergeCell ref="A23:A25"/>
    <mergeCell ref="B23:H25"/>
    <mergeCell ref="E1:H7"/>
    <mergeCell ref="B6:D7"/>
    <mergeCell ref="A9:H9"/>
    <mergeCell ref="A11:B12"/>
    <mergeCell ref="F14:H18"/>
  </mergeCells>
  <phoneticPr fontId="4"/>
  <dataValidations count="4">
    <dataValidation imeMode="off" allowBlank="1" showInputMessage="1" promptTitle="日付の入力方法" prompt="半角で &quot; yyyy/mm/dd &quot; の形式で入力してください。_x000a_例：2024/12/31" sqref="G10" xr:uid="{00000000-0002-0000-0800-000000000000}"/>
    <dataValidation type="list" allowBlank="1" showInputMessage="1" sqref="G36:H38" xr:uid="{00000000-0002-0000-0800-000001000000}">
      <formula1>"①　請求する。,②　請求しない。,③　本委託は部分払対象外。"</formula1>
    </dataValidation>
    <dataValidation type="list" allowBlank="1" showInputMessage="1" sqref="E36:F38" xr:uid="{00000000-0002-0000-0800-000002000000}">
      <formula1>"①　請求する。,②　請求しない。"</formula1>
    </dataValidation>
    <dataValidation type="list" allowBlank="1" showInputMessage="1" showErrorMessage="1" sqref="B36:D38" xr:uid="{00000000-0002-0000-0800-000003000000}">
      <formula1>"①　請求する。,②　請求しない。"</formula1>
    </dataValidation>
  </dataValidations>
  <printOptions horizontalCentered="1"/>
  <pageMargins left="0.47244094488188981" right="0.47244094488188981" top="0.47244094488188981" bottom="0.47244094488188981" header="0.51181102362204722" footer="0.51181102362204722"/>
  <pageSetup paperSize="9" orientation="portrait" blackAndWhite="1" horizont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41</vt:i4>
      </vt:variant>
    </vt:vector>
  </HeadingPairs>
  <TitlesOfParts>
    <vt:vector size="83" baseType="lpstr">
      <vt:lpstr>押印枠リファレンス</vt:lpstr>
      <vt:lpstr>様式一覧</vt:lpstr>
      <vt:lpstr>ヘルプ</vt:lpstr>
      <vt:lpstr>改定履歴</vt:lpstr>
      <vt:lpstr>目次</vt:lpstr>
      <vt:lpstr>提出時期・部数一覧表</vt:lpstr>
      <vt:lpstr>提出不要・簡素化書類</vt:lpstr>
      <vt:lpstr>基本情報入力</vt:lpstr>
      <vt:lpstr>統一5_前払金等請求確認書</vt:lpstr>
      <vt:lpstr>統一6_前払金請求書</vt:lpstr>
      <vt:lpstr>統一10_既済部分検査請求書</vt:lpstr>
      <vt:lpstr>統一17_承諾書</vt:lpstr>
      <vt:lpstr>統一29_完了届</vt:lpstr>
      <vt:lpstr>統一32_代理人及び主任技術者通知書</vt:lpstr>
      <vt:lpstr>乙第101号_種別内訳書（総括表）</vt:lpstr>
      <vt:lpstr>乙第102号_種別内訳書</vt:lpstr>
      <vt:lpstr>乙第103号_工程表</vt:lpstr>
      <vt:lpstr>乙第104号_技術者及び協力会社届</vt:lpstr>
      <vt:lpstr>乙第105号_身分証明書発行申請書</vt:lpstr>
      <vt:lpstr>乙第105号_身分証明書発行申請書_別記様式</vt:lpstr>
      <vt:lpstr>様式第21号_身分証明書1</vt:lpstr>
      <vt:lpstr>様式第21号_身分証明書2</vt:lpstr>
      <vt:lpstr>様式第21号_身分証明書3</vt:lpstr>
      <vt:lpstr>様式第21号_身分証明書4</vt:lpstr>
      <vt:lpstr>乙第106号_既済部分出来高種別内訳書</vt:lpstr>
      <vt:lpstr>乙第107号_既済部分出来高種別内訳書</vt:lpstr>
      <vt:lpstr>乙第109号_納品書</vt:lpstr>
      <vt:lpstr>乙第110号_納品内訳書</vt:lpstr>
      <vt:lpstr>乙第111号_請求書</vt:lpstr>
      <vt:lpstr>乙第112号_（　）承諾申請書</vt:lpstr>
      <vt:lpstr>乙第113号_（協議・報告）書</vt:lpstr>
      <vt:lpstr>乙第114号_代理人、主任技術者及び照査技術者通知書</vt:lpstr>
      <vt:lpstr>乙第115号_経歴書</vt:lpstr>
      <vt:lpstr>乙第116号_再委託承諾申請書</vt:lpstr>
      <vt:lpstr>乙第116号の2_再委託先一覧表</vt:lpstr>
      <vt:lpstr>乙第116号の3_履行体系図</vt:lpstr>
      <vt:lpstr>乙第117号_保守点検結果報告書</vt:lpstr>
      <vt:lpstr>乙第118号_設計業務計画書</vt:lpstr>
      <vt:lpstr>乙第119号_建築士法第22条の3の3の規定に基づく書面</vt:lpstr>
      <vt:lpstr>甲第113号_変更届</vt:lpstr>
      <vt:lpstr>甲第113の2号_変更理由書</vt:lpstr>
      <vt:lpstr>甲第122号_改善報告書</vt:lpstr>
      <vt:lpstr>ヘルプ!Print_Area</vt:lpstr>
      <vt:lpstr>'乙第101号_種別内訳書（総括表）'!Print_Area</vt:lpstr>
      <vt:lpstr>乙第102号_種別内訳書!Print_Area</vt:lpstr>
      <vt:lpstr>乙第103号_工程表!Print_Area</vt:lpstr>
      <vt:lpstr>乙第104号_技術者及び協力会社届!Print_Area</vt:lpstr>
      <vt:lpstr>乙第105号_身分証明書発行申請書!Print_Area</vt:lpstr>
      <vt:lpstr>乙第105号_身分証明書発行申請書_別記様式!Print_Area</vt:lpstr>
      <vt:lpstr>乙第106号_既済部分出来高種別内訳書!Print_Area</vt:lpstr>
      <vt:lpstr>乙第107号_既済部分出来高種別内訳書!Print_Area</vt:lpstr>
      <vt:lpstr>乙第109号_納品書!Print_Area</vt:lpstr>
      <vt:lpstr>乙第110号_納品内訳書!Print_Area</vt:lpstr>
      <vt:lpstr>乙第111号_請求書!Print_Area</vt:lpstr>
      <vt:lpstr>'乙第112号_（　）承諾申請書'!Print_Area</vt:lpstr>
      <vt:lpstr>'乙第113号_（協議・報告）書'!Print_Area</vt:lpstr>
      <vt:lpstr>'乙第114号_代理人、主任技術者及び照査技術者通知書'!Print_Area</vt:lpstr>
      <vt:lpstr>乙第115号_経歴書!Print_Area</vt:lpstr>
      <vt:lpstr>乙第116号_再委託承諾申請書!Print_Area</vt:lpstr>
      <vt:lpstr>乙第116号の2_再委託先一覧表!Print_Area</vt:lpstr>
      <vt:lpstr>乙第116号の3_履行体系図!Print_Area</vt:lpstr>
      <vt:lpstr>乙第117号_保守点検結果報告書!Print_Area</vt:lpstr>
      <vt:lpstr>乙第118号_設計業務計画書!Print_Area</vt:lpstr>
      <vt:lpstr>乙第119号_建築士法第22条の3の3の規定に基づく書面!Print_Area</vt:lpstr>
      <vt:lpstr>改定履歴!Print_Area</vt:lpstr>
      <vt:lpstr>基本情報入力!Print_Area</vt:lpstr>
      <vt:lpstr>甲第113の2号_変更理由書!Print_Area</vt:lpstr>
      <vt:lpstr>甲第113号_変更届!Print_Area</vt:lpstr>
      <vt:lpstr>甲第122号_改善報告書!Print_Area</vt:lpstr>
      <vt:lpstr>提出時期・部数一覧表!Print_Area</vt:lpstr>
      <vt:lpstr>提出不要・簡素化書類!Print_Area</vt:lpstr>
      <vt:lpstr>統一10_既済部分検査請求書!Print_Area</vt:lpstr>
      <vt:lpstr>統一17_承諾書!Print_Area</vt:lpstr>
      <vt:lpstr>統一29_完了届!Print_Area</vt:lpstr>
      <vt:lpstr>統一32_代理人及び主任技術者通知書!Print_Area</vt:lpstr>
      <vt:lpstr>統一5_前払金等請求確認書!Print_Area</vt:lpstr>
      <vt:lpstr>統一6_前払金請求書!Print_Area</vt:lpstr>
      <vt:lpstr>目次!Print_Area</vt:lpstr>
      <vt:lpstr>様式一覧!Print_Area</vt:lpstr>
      <vt:lpstr>様式第21号_身分証明書1!Print_Area</vt:lpstr>
      <vt:lpstr>様式第21号_身分証明書2!Print_Area</vt:lpstr>
      <vt:lpstr>様式第21号_身分証明書3!Print_Area</vt:lpstr>
      <vt:lpstr>様式第21号_身分証明書4!Print_Area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2026-03-09T23:32:42Z</dcterms:modified>
</cp:coreProperties>
</file>